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22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3" i="1"/>
  <c r="C88" l="1"/>
  <c r="C89"/>
  <c r="C90"/>
  <c r="C91"/>
  <c r="C92"/>
  <c r="C93"/>
  <c r="C87"/>
  <c r="C4" l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2"/>
</calcChain>
</file>

<file path=xl/sharedStrings.xml><?xml version="1.0" encoding="utf-8"?>
<sst xmlns="http://schemas.openxmlformats.org/spreadsheetml/2006/main" count="97" uniqueCount="96">
  <si>
    <t>Sterownik kamery do głowicy kamery 4K - 1 zestaw</t>
  </si>
  <si>
    <t>Sterownik kamery do podłączenia oferowanej głowicy kamery w technologii 4K</t>
  </si>
  <si>
    <t xml:space="preserve">Sterownik kamery wyposażony w min. 1 wejście wideo 12G-SDI (3840 x 2160p, 50/60 Hz) </t>
  </si>
  <si>
    <t>Sterownik kamery wyposażony w min. 2 wyjścia wideo Display Port (3840 x 2160p, 50/60 Hz)</t>
  </si>
  <si>
    <t>Sterownik kamery wyposażony w min. 1 wyjście wideo DVI-D (1920 x 1080p, 50/60 Hz)</t>
  </si>
  <si>
    <t>Sterownik kamery wyposażony min. 3 gniazda USB umożliwiajace podłączenie urządzeń peryferyjnych takich jak np.: dedykowana drukarka, pamięć PenDrive, klawiatura</t>
  </si>
  <si>
    <t>Min. 1 gniazdo USB umieszczone na panelu przednim sterownika kamery</t>
  </si>
  <si>
    <t xml:space="preserve">Menu obsługowe sterownika kamery wyświetlane w postaci ikon na ekranie monitora operacyjnego </t>
  </si>
  <si>
    <t>Menu obsługowe sterownika kamery wywoływane poprzez przycisk głowicy oraz poprzez zewnętrzną klawiaturę w przypadku obsługi ze strefy "brudnej" pola operacyjnego</t>
  </si>
  <si>
    <t xml:space="preserve">Funkcja zoom-u cyfrowego ustawiana poprzez menu obsługowe sterownika kamery, dostepnych min. 6 pozimów ustawień zoom- u </t>
  </si>
  <si>
    <t>Regulacji jasności poprzez menu obsługowe sterownika kamery, dostepne min. 4 poziomy regulacji jasnosci</t>
  </si>
  <si>
    <t>Funkcje zapisu zdjęć i filmów w pamięci PenDrive, uruchamianie zapisu poprzez menu obsługowe sterownika kamery</t>
  </si>
  <si>
    <t>Zapis filmów w formacie: MPEG4</t>
  </si>
  <si>
    <t>Zapis zdjęć w formacie: JPEG</t>
  </si>
  <si>
    <t>Funkcjonalność zaprogramowania funkcji uruchamiania zapisu zdjęcia i filmu wideo (start/stop) pod jednym przyciskiem głowicy</t>
  </si>
  <si>
    <t>Funkcjonalność wyświetlania aktualnego ciśnienia i przepływu CO2 oferowanego insuflatora na ekranie monitora operacyjnego</t>
  </si>
  <si>
    <t>Funkcjonalność przypisana po dwie funkcje do każdego z programowanych przycisków głowicy kamery, uruchamianie poprzez krótkie i długie wciśnięcie przycisku</t>
  </si>
  <si>
    <t>Funkcjonalność wyświetlania poziomu intensywności światła oferowanego źródła światła LED na ekranie monitora operacyjnego</t>
  </si>
  <si>
    <t>Ręczne ustawianie poziomu intensywności światła oferowanego źródła światła LED poprzez menu obsługowe sterownika kamery</t>
  </si>
  <si>
    <t>Tryb automatycznego ustawiania poziomu intensywności światła oferowanego źródła światła LED uruchamiany poprzez menu obsługowe sterownika kamery</t>
  </si>
  <si>
    <t>Funkcja włączania/wyłączania światła w oferowanym źródle światła LED poprzez menu obsługowe sterownika kamery</t>
  </si>
  <si>
    <t>Zintegrowany tryb wizualizacji wykorzystujący cyfrowe odfiltrowanie koloru czerwonego z obrazu wyświetlanego na ekranie monitora operacyjnego w celu poprawy różnicowania struktur tkankowych i unaczynienia</t>
  </si>
  <si>
    <t>Wykorzystanie trybu wizualizacji niezależnie od zastosowanego źródła światła</t>
  </si>
  <si>
    <t>Funkcjonalność jednoczesnego wyświetlania dwóch obrazów obok siebie na ekranie monitora operacyjnego tj. obrazu rzeczywistego i obrazu z włączonym trybem wizualizacji</t>
  </si>
  <si>
    <t xml:space="preserve">Funkcja wyświetlania wirtualnej siatki na ekranie monitora operacyjnego do precyzyjnego wskazywania określonego obszaru pola operacyjnego </t>
  </si>
  <si>
    <t xml:space="preserve">Funkcja wyświetlania wirtualnego wskaźnika punktowego na ekranie monitora operacyjnego do precyzyjnego wskazywania określonego punktu pola operacyjnego </t>
  </si>
  <si>
    <t>Funkcjonalność importu/eksportu profili użytkowników z / do pamięci PenDrive</t>
  </si>
  <si>
    <t>Zakres pracy sterownika kamery umożliwiajacy obrazowanie efektu fluorescencji zieleni indocyjaninowej (ICG) w zakresie bliskiej podczerwieni (NIR) z wykorzystaniem dedykowanej głowicy kamery 4K</t>
  </si>
  <si>
    <t>Konstrukcja sterownika kamery umożliwiająca podłączenie dedykowanego sztywnego wideoendoskopu 4K/3D ICG</t>
  </si>
  <si>
    <t>Stopień ochrony min. CF</t>
  </si>
  <si>
    <t>Głowica kamery 4K - 1 szt.</t>
  </si>
  <si>
    <t>Głowica kamery kompatybilna z oferowanym sterownikiem kamery</t>
  </si>
  <si>
    <t>Praca głowicy kamery w standardzie rozdzielczości min. 4K UHD, rozdzielczość min.3840 x 2160 pikseli, 50/60 Hz, skanowanie progresywne</t>
  </si>
  <si>
    <t>Głowica kamery wyposażona w min. 3 przyciski sterujące funkcjami sterownika kamery w tym 2 programowalne</t>
  </si>
  <si>
    <t>Monitor operacyjny 4K - 1 szt.</t>
  </si>
  <si>
    <t>Przekątna ekranu min. 31"</t>
  </si>
  <si>
    <t>Rozdzielczość ekranu min. 3840 x 2160 pikseli</t>
  </si>
  <si>
    <t>Mocowanie typu VESA</t>
  </si>
  <si>
    <t>Źródło światła LED - 1 zestaw</t>
  </si>
  <si>
    <t>Źródło światła wykorzystujące technologię oświetleniową LED</t>
  </si>
  <si>
    <t>Temperatura barwowa z zakresu 6000K - 6500K</t>
  </si>
  <si>
    <t>Żywotność lampy LED min. 25 000 godzin</t>
  </si>
  <si>
    <t>Ustawianie poziomu intensywności światła poprzez zintegrowany ekran dotykowy i menu obsługowe oferowanego sterownika kamery</t>
  </si>
  <si>
    <t xml:space="preserve">Żródło światła wyposażone we wskaźnik graficzny i numeryczny wskazujący ustawiony poziom intensywności światła </t>
  </si>
  <si>
    <t xml:space="preserve">Żródło światła wyposażone w zintegrowane gniazdo do komunikacji z oferowanym sterownikiem kamery </t>
  </si>
  <si>
    <t>Obsługa insuflatora poprzez zintegrowany ekran dotykowy o przekątnej min. 7"</t>
  </si>
  <si>
    <t>Zintegrowana funkcja podgrzewania gazu z wykorzystaniem dedykowanych jednorazowych drenów z elementem podgrzewającym</t>
  </si>
  <si>
    <t>Insuflator wyposażony w wysokoprzepływowy tryb pracy z regulacją przepływu w zakresie od 1 do min. 50 l/min.</t>
  </si>
  <si>
    <t>Insuflator wyposażony w pediatryczny tryb pracy z regulacją przepływu w zakresie od min. 0,1 do 15 l/min.</t>
  </si>
  <si>
    <t>Regulacja ciśnienia w zakresie 1-30 mmHg z ograniczeniem do 15 mmHg w trybie pediatrycznym</t>
  </si>
  <si>
    <t>Insuflator wyposażony w zintegrowane gniazdo do komunikacji z oferowanym sterownikiem kamery w celu realizacji zmiany ustawień ciśnienia i przepływu CO2 bezpośrednio poprzez menu obsługowe sterownika kamery i wyświetlania aktualnego ciśnienia i przepływu CO2 na ekranie monitora operacyjnego</t>
  </si>
  <si>
    <t>Dren insuflacyjny sterylizowany  - 2 szt.</t>
  </si>
  <si>
    <t>Pompa ssąco- płucząca - 1 zestaw</t>
  </si>
  <si>
    <t>Pompa ssąco- płucząca przeznaczona do laparoskopii i histeroskopii</t>
  </si>
  <si>
    <t>Obsługa i regulacja parametrów pracy pompy poprzez kolorowy ekran dotykowy</t>
  </si>
  <si>
    <t>Funkcja płukania realizowana w oparciu o technologię rolkową (pompę perystaltyczną)</t>
  </si>
  <si>
    <t>Funkcja odsysania realizowana na zasadzie pompy z jednorazowymi wkładami workowymi lub szklanym, wielorazowym słojem do odsysania</t>
  </si>
  <si>
    <t>Maksymalna prędkość płukania min. 1200 ml/min.</t>
  </si>
  <si>
    <t>Zakres regulacji ciśnienia odsysania: min. 0-(-) 0,8 bar</t>
  </si>
  <si>
    <t>Automatyczne ograniczenie zakresów ciśnienia i predkości płukania po zastosowaniu dedykowanego drenu płuczącego do histeroskopii</t>
  </si>
  <si>
    <t xml:space="preserve">Pompa wyposażona w animowaną instrukcję zakładania drenów płuczących wyświetlaną na ekranie dotykowym urządzenia </t>
  </si>
  <si>
    <t>Pompa wyposażona w zintegrowane gniazdo umożliwiające komunikację z oferowanym sterownikiem kamery w celu wyświetlania aktualnej prędkości i ciśnienia płukania na ekranie monitora operacyjnego</t>
  </si>
  <si>
    <t>Optyki i akcesoria</t>
  </si>
  <si>
    <t>Światłowód, śr. 4,8 - 5,0 mm, dł. Min. 250 cm - 2 szt.</t>
  </si>
  <si>
    <t>Lp</t>
  </si>
  <si>
    <t>Funkcja obrotu obrazu o 180° ustawiana poprzez menu obsługowe sterownika kamery</t>
  </si>
  <si>
    <t>Parametr wymagany</t>
  </si>
  <si>
    <t>Wartość oferowana</t>
  </si>
  <si>
    <t>Wymagania minimalne</t>
  </si>
  <si>
    <t>Zestaw nowy, nieużywany, nierekondycjonowany, rok produkcji 2023</t>
  </si>
  <si>
    <t>Funkcjonalność tworzenia i zapisu w pamieci wewnętrznej sterownika kamery profili użytkowników z indywidualnymi ustawieniami sterownika obejmujacymi:                                               - indywidualną konfigurację menu sterownika kamery, 
- indywidualne przypisanie funkcji dostępnych bezpośrednio pod przyciskami głowicy kamery                                    Zapis min. 20 indywidualnych profili użytkowników</t>
  </si>
  <si>
    <t>Maksymalne ciśnienie płukania min. 500 mmHg z mozliwością ustawienia niższych wartości</t>
  </si>
  <si>
    <t>Dren płuczący do laparoskopii, sterylny, op. 10 szt - 1 op.</t>
  </si>
  <si>
    <t>Dren ssący do podłączenia zbiornika do odsysania - 1 szt.</t>
  </si>
  <si>
    <t>Optyka laparoskopowa typu Hopkins, śr 10 mm, dł. 30 - 31 cm, kąt patrzenia 30°, autoklawowalna, wyposażona w oznakowanie graficzne lub cyfrowe średnicy kompatybilnego światłowodu umieszczone na obudowie optyki obok przyłącza światłowodu; wyposażona w oznakowanie kodem Data Matrix lub QR umieszczonym na obudowie optyki, umożliwiajacym szybka identyfikację optyki - 1 szt.</t>
  </si>
  <si>
    <t>Optyka laparoskopowa typu Hopkins, śr 10 mm, dł. 30 - 31 cm, kąt patrzenia 0°, autoklawowalna, wyposażona w oznakowanie graficzne lub cyfrowe średnicy kompatybilnego światłowodu umieszczone na obudowie optyki obok przyłącza światłowodu; wyposażona w oznakowanie kodem Data Matrix lub QR umieszczonym na obudowie optyki, umożliwiajacym szybka identyfikację optyki - 1 szt.</t>
  </si>
  <si>
    <t>Pompa wyposażona we wskaźniki wyswietlane na ekranie dotykowym urządzenia, informujące podczas pracy o ustawionej i aktualnej prędkości płukania</t>
  </si>
  <si>
    <t>Pompa wyposażona we wskaźniki wyswietlane na ekranie dotykowym urządzenia informujace podczas pracy o ustawionym i aktualnym podcisnieniu odsysania</t>
  </si>
  <si>
    <t>Wózek endoskopowy</t>
  </si>
  <si>
    <t xml:space="preserve"> 4 półki z możliwością  montażu dodatkowych urządzeń</t>
  </si>
  <si>
    <t>Uchwyt głowicy kamery, Mocowanie butli CO2</t>
  </si>
  <si>
    <t>Zintegrowana listwa ekwipotencjalna do podłączenia urządzeń</t>
  </si>
  <si>
    <t>4 koła jezdne z blokadą</t>
  </si>
  <si>
    <t>Co najmniej 1 szuflada na akcesoria, zamykana na klucz</t>
  </si>
  <si>
    <t>Dopuszczalne obciążenie min. 200kg</t>
  </si>
  <si>
    <t>Gwarancja na oferowany zestaw min. 36 miesięcy</t>
  </si>
  <si>
    <r>
      <t>Sterownik kamery wyposażony w zintegrowane gniazdo do komunikacji z oferowanym insuflatorem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w celu realizacji zmiany ustawień ciśnienia i przepływu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bezpośrednio poprzez menu obsługowe sterownika kamery</t>
    </r>
  </si>
  <si>
    <r>
      <t>Insuflator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- 1 zestaw</t>
    </r>
  </si>
  <si>
    <r>
      <t>Wskaźnik numeryczny ilości podanego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do pacjenta</t>
    </r>
  </si>
  <si>
    <r>
      <t>Graficzny wskaźnik ciśnienia/ilości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w butli</t>
    </r>
  </si>
  <si>
    <r>
      <t>Możliwość przymocowania uchwytu na panelu tylnym insuflatora na rezerwową butlę z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o objętości min. 1 litra</t>
    </r>
  </si>
  <si>
    <r>
      <t>Filtr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- 25 szt.</t>
    </r>
  </si>
  <si>
    <r>
      <t>Przewód do podłączenia insuflatora do źródła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- 1 szt.</t>
    </r>
  </si>
  <si>
    <r>
      <t>Wyświetlanie ustawionego i aktualnego ciśnienia  i przepływu insuflacji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w formie słupkowej i numerycznej w trakcie insuflacji</t>
    </r>
  </si>
  <si>
    <t>Kosz do mycia, sterylizacji i przechowywania optyki wraz ze światłowodem x2szt</t>
  </si>
  <si>
    <t xml:space="preserve">   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</si>
</sst>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9"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textRotation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D93" totalsRowShown="0" headerRowDxfId="8" dataDxfId="6" headerRowBorderDxfId="7" tableBorderDxfId="5" totalsRowBorderDxfId="4">
  <autoFilter ref="A1:D93"/>
  <tableColumns count="4">
    <tableColumn id="1" name="Lp" dataDxfId="3"/>
    <tableColumn id="2" name="Wymagania minimalne" dataDxfId="2"/>
    <tableColumn id="3" name="Parametr wymagany" dataDxfId="1">
      <calculatedColumnFormula>IF(Tabela1[[#This Row],[Lp]]&gt;0,"Tak","")</calculatedColumnFormula>
    </tableColumn>
    <tableColumn id="4" name="Wartość oferowa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topLeftCell="A76" zoomScale="154" zoomScaleNormal="154" workbookViewId="0">
      <selection activeCell="B60" sqref="B60"/>
    </sheetView>
  </sheetViews>
  <sheetFormatPr defaultRowHeight="15"/>
  <cols>
    <col min="1" max="1" width="4.25" style="4" customWidth="1"/>
    <col min="2" max="2" width="47.375" style="1" customWidth="1"/>
    <col min="3" max="3" width="9.625" style="2" customWidth="1"/>
    <col min="4" max="4" width="22.375" style="3" customWidth="1"/>
    <col min="5" max="16384" width="9" style="3"/>
  </cols>
  <sheetData>
    <row r="1" spans="1:4" s="1" customFormat="1" ht="30">
      <c r="A1" s="5" t="s">
        <v>64</v>
      </c>
      <c r="B1" s="6" t="s">
        <v>68</v>
      </c>
      <c r="C1" s="6" t="s">
        <v>66</v>
      </c>
      <c r="D1" s="7" t="s">
        <v>67</v>
      </c>
    </row>
    <row r="2" spans="1:4" ht="30">
      <c r="A2" s="8"/>
      <c r="B2" s="9" t="s">
        <v>69</v>
      </c>
      <c r="C2" s="10" t="str">
        <f>IF(Tabela1[[#This Row],[Lp]]&gt;0,"Tak","")</f>
        <v/>
      </c>
      <c r="D2" s="11"/>
    </row>
    <row r="3" spans="1:4">
      <c r="A3" s="8">
        <v>1</v>
      </c>
      <c r="B3" s="9" t="s">
        <v>85</v>
      </c>
      <c r="C3" s="10" t="str">
        <f>IF(Tabela1[[#This Row],[Lp]]&gt;0,"Tak","")</f>
        <v>Tak</v>
      </c>
      <c r="D3" s="11"/>
    </row>
    <row r="4" spans="1:4">
      <c r="A4" s="12"/>
      <c r="B4" s="13" t="s">
        <v>0</v>
      </c>
      <c r="C4" s="10" t="str">
        <f>IF(Tabela1[[#This Row],[Lp]]&gt;0,"Tak","")</f>
        <v/>
      </c>
      <c r="D4" s="11"/>
    </row>
    <row r="5" spans="1:4" ht="30">
      <c r="A5" s="8">
        <v>1</v>
      </c>
      <c r="B5" s="9" t="s">
        <v>1</v>
      </c>
      <c r="C5" s="10" t="str">
        <f>IF(Tabela1[[#This Row],[Lp]]&gt;0,"Tak","")</f>
        <v>Tak</v>
      </c>
      <c r="D5" s="11"/>
    </row>
    <row r="6" spans="1:4" ht="30">
      <c r="A6" s="8">
        <v>2</v>
      </c>
      <c r="B6" s="9" t="s">
        <v>2</v>
      </c>
      <c r="C6" s="10" t="str">
        <f>IF(Tabela1[[#This Row],[Lp]]&gt;0,"Tak","")</f>
        <v>Tak</v>
      </c>
      <c r="D6" s="11"/>
    </row>
    <row r="7" spans="1:4" ht="30">
      <c r="A7" s="8">
        <v>3</v>
      </c>
      <c r="B7" s="9" t="s">
        <v>3</v>
      </c>
      <c r="C7" s="10" t="str">
        <f>IF(Tabela1[[#This Row],[Lp]]&gt;0,"Tak","")</f>
        <v>Tak</v>
      </c>
      <c r="D7" s="11"/>
    </row>
    <row r="8" spans="1:4" ht="30">
      <c r="A8" s="8">
        <v>4</v>
      </c>
      <c r="B8" s="9" t="s">
        <v>4</v>
      </c>
      <c r="C8" s="10" t="str">
        <f>IF(Tabela1[[#This Row],[Lp]]&gt;0,"Tak","")</f>
        <v>Tak</v>
      </c>
      <c r="D8" s="11"/>
    </row>
    <row r="9" spans="1:4" ht="60">
      <c r="A9" s="8">
        <v>5</v>
      </c>
      <c r="B9" s="9" t="s">
        <v>5</v>
      </c>
      <c r="C9" s="10" t="str">
        <f>IF(Tabela1[[#This Row],[Lp]]&gt;0,"Tak","")</f>
        <v>Tak</v>
      </c>
      <c r="D9" s="11"/>
    </row>
    <row r="10" spans="1:4" ht="30">
      <c r="A10" s="8">
        <v>6</v>
      </c>
      <c r="B10" s="9" t="s">
        <v>6</v>
      </c>
      <c r="C10" s="10" t="str">
        <f>IF(Tabela1[[#This Row],[Lp]]&gt;0,"Tak","")</f>
        <v>Tak</v>
      </c>
      <c r="D10" s="11"/>
    </row>
    <row r="11" spans="1:4" ht="81">
      <c r="A11" s="8">
        <v>7</v>
      </c>
      <c r="B11" s="9" t="s">
        <v>86</v>
      </c>
      <c r="C11" s="10" t="str">
        <f>IF(Tabela1[[#This Row],[Lp]]&gt;0,"Tak","")</f>
        <v>Tak</v>
      </c>
      <c r="D11" s="11"/>
    </row>
    <row r="12" spans="1:4" ht="30">
      <c r="A12" s="8">
        <v>8</v>
      </c>
      <c r="B12" s="9" t="s">
        <v>7</v>
      </c>
      <c r="C12" s="10" t="str">
        <f>IF(Tabela1[[#This Row],[Lp]]&gt;0,"Tak","")</f>
        <v>Tak</v>
      </c>
      <c r="D12" s="11"/>
    </row>
    <row r="13" spans="1:4" ht="60">
      <c r="A13" s="8">
        <v>9</v>
      </c>
      <c r="B13" s="9" t="s">
        <v>8</v>
      </c>
      <c r="C13" s="10" t="str">
        <f>IF(Tabela1[[#This Row],[Lp]]&gt;0,"Tak","")</f>
        <v>Tak</v>
      </c>
      <c r="D13" s="11"/>
    </row>
    <row r="14" spans="1:4" ht="45">
      <c r="A14" s="8">
        <v>10</v>
      </c>
      <c r="B14" s="9" t="s">
        <v>9</v>
      </c>
      <c r="C14" s="10" t="str">
        <f>IF(Tabela1[[#This Row],[Lp]]&gt;0,"Tak","")</f>
        <v>Tak</v>
      </c>
      <c r="D14" s="11"/>
    </row>
    <row r="15" spans="1:4" ht="30">
      <c r="A15" s="8">
        <v>11</v>
      </c>
      <c r="B15" s="9" t="s">
        <v>10</v>
      </c>
      <c r="C15" s="10" t="str">
        <f>IF(Tabela1[[#This Row],[Lp]]&gt;0,"Tak","")</f>
        <v>Tak</v>
      </c>
      <c r="D15" s="11"/>
    </row>
    <row r="16" spans="1:4" ht="45">
      <c r="A16" s="8">
        <v>12</v>
      </c>
      <c r="B16" s="9" t="s">
        <v>11</v>
      </c>
      <c r="C16" s="10" t="str">
        <f>IF(Tabela1[[#This Row],[Lp]]&gt;0,"Tak","")</f>
        <v>Tak</v>
      </c>
      <c r="D16" s="11"/>
    </row>
    <row r="17" spans="1:4">
      <c r="A17" s="8">
        <v>13</v>
      </c>
      <c r="B17" s="9" t="s">
        <v>12</v>
      </c>
      <c r="C17" s="10" t="str">
        <f>IF(Tabela1[[#This Row],[Lp]]&gt;0,"Tak","")</f>
        <v>Tak</v>
      </c>
      <c r="D17" s="11"/>
    </row>
    <row r="18" spans="1:4">
      <c r="A18" s="8">
        <v>14</v>
      </c>
      <c r="B18" s="9" t="s">
        <v>13</v>
      </c>
      <c r="C18" s="10" t="str">
        <f>IF(Tabela1[[#This Row],[Lp]]&gt;0,"Tak","")</f>
        <v>Tak</v>
      </c>
      <c r="D18" s="11"/>
    </row>
    <row r="19" spans="1:4" ht="30">
      <c r="A19" s="8">
        <v>15</v>
      </c>
      <c r="B19" s="9" t="s">
        <v>65</v>
      </c>
      <c r="C19" s="10" t="str">
        <f>IF(Tabela1[[#This Row],[Lp]]&gt;0,"Tak","")</f>
        <v>Tak</v>
      </c>
      <c r="D19" s="11"/>
    </row>
    <row r="20" spans="1:4" ht="45">
      <c r="A20" s="8">
        <v>16</v>
      </c>
      <c r="B20" s="9" t="s">
        <v>16</v>
      </c>
      <c r="C20" s="10" t="str">
        <f>IF(Tabela1[[#This Row],[Lp]]&gt;0,"Tak","")</f>
        <v>Tak</v>
      </c>
      <c r="D20" s="11"/>
    </row>
    <row r="21" spans="1:4" ht="45">
      <c r="A21" s="8">
        <v>17</v>
      </c>
      <c r="B21" s="9" t="s">
        <v>14</v>
      </c>
      <c r="C21" s="10" t="str">
        <f>IF(Tabela1[[#This Row],[Lp]]&gt;0,"Tak","")</f>
        <v>Tak</v>
      </c>
      <c r="D21" s="11"/>
    </row>
    <row r="22" spans="1:4" ht="45">
      <c r="A22" s="8">
        <v>18</v>
      </c>
      <c r="B22" s="9" t="s">
        <v>15</v>
      </c>
      <c r="C22" s="10" t="str">
        <f>IF(Tabela1[[#This Row],[Lp]]&gt;0,"Tak","")</f>
        <v>Tak</v>
      </c>
      <c r="D22" s="11"/>
    </row>
    <row r="23" spans="1:4" ht="45">
      <c r="A23" s="8">
        <v>19</v>
      </c>
      <c r="B23" s="9" t="s">
        <v>17</v>
      </c>
      <c r="C23" s="10" t="str">
        <f>IF(Tabela1[[#This Row],[Lp]]&gt;0,"Tak","")</f>
        <v>Tak</v>
      </c>
      <c r="D23" s="11"/>
    </row>
    <row r="24" spans="1:4" ht="45">
      <c r="A24" s="8">
        <v>20</v>
      </c>
      <c r="B24" s="9" t="s">
        <v>18</v>
      </c>
      <c r="C24" s="10" t="str">
        <f>IF(Tabela1[[#This Row],[Lp]]&gt;0,"Tak","")</f>
        <v>Tak</v>
      </c>
      <c r="D24" s="11"/>
    </row>
    <row r="25" spans="1:4" ht="45">
      <c r="A25" s="8">
        <v>21</v>
      </c>
      <c r="B25" s="9" t="s">
        <v>19</v>
      </c>
      <c r="C25" s="10" t="str">
        <f>IF(Tabela1[[#This Row],[Lp]]&gt;0,"Tak","")</f>
        <v>Tak</v>
      </c>
      <c r="D25" s="11"/>
    </row>
    <row r="26" spans="1:4" ht="45">
      <c r="A26" s="8">
        <v>22</v>
      </c>
      <c r="B26" s="9" t="s">
        <v>20</v>
      </c>
      <c r="C26" s="10" t="str">
        <f>IF(Tabela1[[#This Row],[Lp]]&gt;0,"Tak","")</f>
        <v>Tak</v>
      </c>
      <c r="D26" s="11"/>
    </row>
    <row r="27" spans="1:4" ht="60">
      <c r="A27" s="8">
        <v>23</v>
      </c>
      <c r="B27" s="9" t="s">
        <v>21</v>
      </c>
      <c r="C27" s="10" t="str">
        <f>IF(Tabela1[[#This Row],[Lp]]&gt;0,"Tak","")</f>
        <v>Tak</v>
      </c>
      <c r="D27" s="11"/>
    </row>
    <row r="28" spans="1:4" ht="30">
      <c r="A28" s="8">
        <v>24</v>
      </c>
      <c r="B28" s="9" t="s">
        <v>22</v>
      </c>
      <c r="C28" s="10" t="str">
        <f>IF(Tabela1[[#This Row],[Lp]]&gt;0,"Tak","")</f>
        <v>Tak</v>
      </c>
      <c r="D28" s="11"/>
    </row>
    <row r="29" spans="1:4" ht="60">
      <c r="A29" s="8">
        <v>25</v>
      </c>
      <c r="B29" s="9" t="s">
        <v>23</v>
      </c>
      <c r="C29" s="10" t="str">
        <f>IF(Tabela1[[#This Row],[Lp]]&gt;0,"Tak","")</f>
        <v>Tak</v>
      </c>
      <c r="D29" s="11"/>
    </row>
    <row r="30" spans="1:4" ht="45">
      <c r="A30" s="8">
        <v>26</v>
      </c>
      <c r="B30" s="9" t="s">
        <v>24</v>
      </c>
      <c r="C30" s="10" t="str">
        <f>IF(Tabela1[[#This Row],[Lp]]&gt;0,"Tak","")</f>
        <v>Tak</v>
      </c>
      <c r="D30" s="11"/>
    </row>
    <row r="31" spans="1:4" ht="45">
      <c r="A31" s="8">
        <v>27</v>
      </c>
      <c r="B31" s="9" t="s">
        <v>25</v>
      </c>
      <c r="C31" s="10" t="str">
        <f>IF(Tabela1[[#This Row],[Lp]]&gt;0,"Tak","")</f>
        <v>Tak</v>
      </c>
      <c r="D31" s="11"/>
    </row>
    <row r="32" spans="1:4" ht="105">
      <c r="A32" s="8">
        <v>28</v>
      </c>
      <c r="B32" s="9" t="s">
        <v>70</v>
      </c>
      <c r="C32" s="10" t="str">
        <f>IF(Tabela1[[#This Row],[Lp]]&gt;0,"Tak","")</f>
        <v>Tak</v>
      </c>
      <c r="D32" s="11"/>
    </row>
    <row r="33" spans="1:4" ht="30">
      <c r="A33" s="8">
        <v>29</v>
      </c>
      <c r="B33" s="9" t="s">
        <v>26</v>
      </c>
      <c r="C33" s="10" t="str">
        <f>IF(Tabela1[[#This Row],[Lp]]&gt;0,"Tak","")</f>
        <v>Tak</v>
      </c>
      <c r="D33" s="11"/>
    </row>
    <row r="34" spans="1:4" ht="60">
      <c r="A34" s="8">
        <v>30</v>
      </c>
      <c r="B34" s="9" t="s">
        <v>27</v>
      </c>
      <c r="C34" s="10" t="str">
        <f>IF(Tabela1[[#This Row],[Lp]]&gt;0,"Tak","")</f>
        <v>Tak</v>
      </c>
      <c r="D34" s="11"/>
    </row>
    <row r="35" spans="1:4" ht="30">
      <c r="A35" s="8">
        <v>31</v>
      </c>
      <c r="B35" s="9" t="s">
        <v>28</v>
      </c>
      <c r="C35" s="10" t="str">
        <f>IF(Tabela1[[#This Row],[Lp]]&gt;0,"Tak","")</f>
        <v>Tak</v>
      </c>
      <c r="D35" s="11"/>
    </row>
    <row r="36" spans="1:4">
      <c r="A36" s="8">
        <v>32</v>
      </c>
      <c r="B36" s="9" t="s">
        <v>29</v>
      </c>
      <c r="C36" s="10" t="str">
        <f>IF(Tabela1[[#This Row],[Lp]]&gt;0,"Tak","")</f>
        <v>Tak</v>
      </c>
      <c r="D36" s="11"/>
    </row>
    <row r="37" spans="1:4">
      <c r="A37" s="8"/>
      <c r="B37" s="13" t="s">
        <v>30</v>
      </c>
      <c r="C37" s="10" t="str">
        <f>IF(Tabela1[[#This Row],[Lp]]&gt;0,"Tak","")</f>
        <v/>
      </c>
      <c r="D37" s="11"/>
    </row>
    <row r="38" spans="1:4" ht="30">
      <c r="A38" s="8">
        <v>1</v>
      </c>
      <c r="B38" s="9" t="s">
        <v>31</v>
      </c>
      <c r="C38" s="10" t="str">
        <f>IF(Tabela1[[#This Row],[Lp]]&gt;0,"Tak","")</f>
        <v>Tak</v>
      </c>
      <c r="D38" s="11"/>
    </row>
    <row r="39" spans="1:4" ht="45">
      <c r="A39" s="8">
        <v>2</v>
      </c>
      <c r="B39" s="9" t="s">
        <v>32</v>
      </c>
      <c r="C39" s="10" t="str">
        <f>IF(Tabela1[[#This Row],[Lp]]&gt;0,"Tak","")</f>
        <v>Tak</v>
      </c>
      <c r="D39" s="11"/>
    </row>
    <row r="40" spans="1:4" ht="30">
      <c r="A40" s="8">
        <v>3</v>
      </c>
      <c r="B40" s="9" t="s">
        <v>33</v>
      </c>
      <c r="C40" s="10" t="str">
        <f>IF(Tabela1[[#This Row],[Lp]]&gt;0,"Tak","")</f>
        <v>Tak</v>
      </c>
      <c r="D40" s="11"/>
    </row>
    <row r="41" spans="1:4">
      <c r="A41" s="8">
        <v>4</v>
      </c>
      <c r="B41" s="9" t="s">
        <v>29</v>
      </c>
      <c r="C41" s="10" t="str">
        <f>IF(Tabela1[[#This Row],[Lp]]&gt;0,"Tak","")</f>
        <v>Tak</v>
      </c>
      <c r="D41" s="11"/>
    </row>
    <row r="42" spans="1:4">
      <c r="A42" s="8"/>
      <c r="B42" s="13" t="s">
        <v>34</v>
      </c>
      <c r="C42" s="10" t="str">
        <f>IF(Tabela1[[#This Row],[Lp]]&gt;0,"Tak","")</f>
        <v/>
      </c>
      <c r="D42" s="11"/>
    </row>
    <row r="43" spans="1:4">
      <c r="A43" s="8">
        <v>1</v>
      </c>
      <c r="B43" s="9" t="s">
        <v>35</v>
      </c>
      <c r="C43" s="10" t="str">
        <f>IF(Tabela1[[#This Row],[Lp]]&gt;0,"Tak","")</f>
        <v>Tak</v>
      </c>
      <c r="D43" s="11"/>
    </row>
    <row r="44" spans="1:4">
      <c r="A44" s="8">
        <v>2</v>
      </c>
      <c r="B44" s="9" t="s">
        <v>36</v>
      </c>
      <c r="C44" s="10" t="str">
        <f>IF(Tabela1[[#This Row],[Lp]]&gt;0,"Tak","")</f>
        <v>Tak</v>
      </c>
      <c r="D44" s="11"/>
    </row>
    <row r="45" spans="1:4">
      <c r="A45" s="8">
        <v>3</v>
      </c>
      <c r="B45" s="9" t="s">
        <v>37</v>
      </c>
      <c r="C45" s="10" t="str">
        <f>IF(Tabela1[[#This Row],[Lp]]&gt;0,"Tak","")</f>
        <v>Tak</v>
      </c>
      <c r="D45" s="11"/>
    </row>
    <row r="46" spans="1:4">
      <c r="A46" s="8"/>
      <c r="B46" s="13" t="s">
        <v>38</v>
      </c>
      <c r="C46" s="10" t="str">
        <f>IF(Tabela1[[#This Row],[Lp]]&gt;0,"Tak","")</f>
        <v/>
      </c>
      <c r="D46" s="11"/>
    </row>
    <row r="47" spans="1:4" ht="30">
      <c r="A47" s="8">
        <v>1</v>
      </c>
      <c r="B47" s="9" t="s">
        <v>39</v>
      </c>
      <c r="C47" s="10" t="str">
        <f>IF(Tabela1[[#This Row],[Lp]]&gt;0,"Tak","")</f>
        <v>Tak</v>
      </c>
      <c r="D47" s="11"/>
    </row>
    <row r="48" spans="1:4">
      <c r="A48" s="8">
        <v>2</v>
      </c>
      <c r="B48" s="9" t="s">
        <v>40</v>
      </c>
      <c r="C48" s="10" t="str">
        <f>IF(Tabela1[[#This Row],[Lp]]&gt;0,"Tak","")</f>
        <v>Tak</v>
      </c>
      <c r="D48" s="11"/>
    </row>
    <row r="49" spans="1:4">
      <c r="A49" s="8">
        <v>3</v>
      </c>
      <c r="B49" s="9" t="s">
        <v>41</v>
      </c>
      <c r="C49" s="10" t="str">
        <f>IF(Tabela1[[#This Row],[Lp]]&gt;0,"Tak","")</f>
        <v>Tak</v>
      </c>
      <c r="D49" s="11"/>
    </row>
    <row r="50" spans="1:4" ht="45">
      <c r="A50" s="8">
        <v>4</v>
      </c>
      <c r="B50" s="9" t="s">
        <v>42</v>
      </c>
      <c r="C50" s="10" t="str">
        <f>IF(Tabela1[[#This Row],[Lp]]&gt;0,"Tak","")</f>
        <v>Tak</v>
      </c>
      <c r="D50" s="11"/>
    </row>
    <row r="51" spans="1:4" ht="45">
      <c r="A51" s="8">
        <v>5</v>
      </c>
      <c r="B51" s="9" t="s">
        <v>43</v>
      </c>
      <c r="C51" s="10" t="str">
        <f>IF(Tabela1[[#This Row],[Lp]]&gt;0,"Tak","")</f>
        <v>Tak</v>
      </c>
      <c r="D51" s="11"/>
    </row>
    <row r="52" spans="1:4" ht="30">
      <c r="A52" s="8">
        <v>6</v>
      </c>
      <c r="B52" s="9" t="s">
        <v>44</v>
      </c>
      <c r="C52" s="10" t="str">
        <f>IF(Tabela1[[#This Row],[Lp]]&gt;0,"Tak","")</f>
        <v>Tak</v>
      </c>
      <c r="D52" s="11"/>
    </row>
    <row r="53" spans="1:4" ht="18">
      <c r="A53" s="8"/>
      <c r="B53" s="13" t="s">
        <v>87</v>
      </c>
      <c r="C53" s="10" t="str">
        <f>IF(Tabela1[[#This Row],[Lp]]&gt;0,"Tak","")</f>
        <v/>
      </c>
      <c r="D53" s="11"/>
    </row>
    <row r="54" spans="1:4" ht="30">
      <c r="A54" s="8">
        <v>1</v>
      </c>
      <c r="B54" s="9" t="s">
        <v>45</v>
      </c>
      <c r="C54" s="10" t="str">
        <f>IF(Tabela1[[#This Row],[Lp]]&gt;0,"Tak","")</f>
        <v>Tak</v>
      </c>
      <c r="D54" s="11"/>
    </row>
    <row r="55" spans="1:4" ht="45">
      <c r="A55" s="8">
        <v>2</v>
      </c>
      <c r="B55" s="9" t="s">
        <v>46</v>
      </c>
      <c r="C55" s="10" t="str">
        <f>IF(Tabela1[[#This Row],[Lp]]&gt;0,"Tak","")</f>
        <v>Tak</v>
      </c>
      <c r="D55" s="11"/>
    </row>
    <row r="56" spans="1:4" ht="30">
      <c r="A56" s="8">
        <v>3</v>
      </c>
      <c r="B56" s="9" t="s">
        <v>47</v>
      </c>
      <c r="C56" s="10" t="str">
        <f>IF(Tabela1[[#This Row],[Lp]]&gt;0,"Tak","")</f>
        <v>Tak</v>
      </c>
      <c r="D56" s="11"/>
    </row>
    <row r="57" spans="1:4" ht="30">
      <c r="A57" s="8">
        <v>4</v>
      </c>
      <c r="B57" s="9" t="s">
        <v>48</v>
      </c>
      <c r="C57" s="10" t="str">
        <f>IF(Tabela1[[#This Row],[Lp]]&gt;0,"Tak","")</f>
        <v>Tak</v>
      </c>
      <c r="D57" s="11"/>
    </row>
    <row r="58" spans="1:4" ht="30">
      <c r="A58" s="8">
        <v>5</v>
      </c>
      <c r="B58" s="14" t="s">
        <v>49</v>
      </c>
      <c r="C58" s="10" t="str">
        <f>IF(Tabela1[[#This Row],[Lp]]&gt;0,"Tak","")</f>
        <v>Tak</v>
      </c>
      <c r="D58" s="11"/>
    </row>
    <row r="59" spans="1:4" ht="18">
      <c r="A59" s="8">
        <v>6</v>
      </c>
      <c r="B59" s="14" t="s">
        <v>88</v>
      </c>
      <c r="C59" s="10" t="str">
        <f>IF(Tabela1[[#This Row],[Lp]]&gt;0,"Tak","")</f>
        <v>Tak</v>
      </c>
      <c r="D59" s="11"/>
    </row>
    <row r="60" spans="1:4" ht="48">
      <c r="A60" s="8">
        <v>7</v>
      </c>
      <c r="B60" s="20" t="s">
        <v>93</v>
      </c>
      <c r="C60" s="10" t="str">
        <f>IF(Tabela1[[#This Row],[Lp]]&gt;0,"Tak","")</f>
        <v>Tak</v>
      </c>
      <c r="D60" s="11"/>
    </row>
    <row r="61" spans="1:4" ht="18">
      <c r="A61" s="8">
        <v>8</v>
      </c>
      <c r="B61" s="14" t="s">
        <v>89</v>
      </c>
      <c r="C61" s="10" t="str">
        <f>IF(Tabela1[[#This Row],[Lp]]&gt;0,"Tak","")</f>
        <v>Tak</v>
      </c>
      <c r="D61" s="11"/>
    </row>
    <row r="62" spans="1:4" ht="90">
      <c r="A62" s="8">
        <v>9</v>
      </c>
      <c r="B62" s="14" t="s">
        <v>50</v>
      </c>
      <c r="C62" s="10" t="str">
        <f>IF(Tabela1[[#This Row],[Lp]]&gt;0,"Tak","")</f>
        <v>Tak</v>
      </c>
      <c r="D62" s="11"/>
    </row>
    <row r="63" spans="1:4" ht="48">
      <c r="A63" s="8">
        <v>10</v>
      </c>
      <c r="B63" s="14" t="s">
        <v>90</v>
      </c>
      <c r="C63" s="10" t="str">
        <f>IF(Tabela1[[#This Row],[Lp]]&gt;0,"Tak","")</f>
        <v>Tak</v>
      </c>
      <c r="D63" s="11"/>
    </row>
    <row r="64" spans="1:4" ht="18">
      <c r="A64" s="8">
        <v>11</v>
      </c>
      <c r="B64" s="14" t="s">
        <v>91</v>
      </c>
      <c r="C64" s="10" t="str">
        <f>IF(Tabela1[[#This Row],[Lp]]&gt;0,"Tak","")</f>
        <v>Tak</v>
      </c>
      <c r="D64" s="11"/>
    </row>
    <row r="65" spans="1:4">
      <c r="A65" s="8">
        <v>12</v>
      </c>
      <c r="B65" s="14" t="s">
        <v>51</v>
      </c>
      <c r="C65" s="10" t="str">
        <f>IF(Tabela1[[#This Row],[Lp]]&gt;0,"Tak","")</f>
        <v>Tak</v>
      </c>
      <c r="D65" s="11"/>
    </row>
    <row r="66" spans="1:4" ht="18">
      <c r="A66" s="8">
        <v>13</v>
      </c>
      <c r="B66" s="14" t="s">
        <v>92</v>
      </c>
      <c r="C66" s="10" t="str">
        <f>IF(Tabela1[[#This Row],[Lp]]&gt;0,"Tak","")</f>
        <v>Tak</v>
      </c>
      <c r="D66" s="11"/>
    </row>
    <row r="67" spans="1:4">
      <c r="A67" s="8"/>
      <c r="B67" s="15" t="s">
        <v>52</v>
      </c>
      <c r="C67" s="10" t="str">
        <f>IF(Tabela1[[#This Row],[Lp]]&gt;0,"Tak","")</f>
        <v/>
      </c>
      <c r="D67" s="11"/>
    </row>
    <row r="68" spans="1:4" ht="30">
      <c r="A68" s="8">
        <v>1</v>
      </c>
      <c r="B68" s="14" t="s">
        <v>53</v>
      </c>
      <c r="C68" s="10" t="str">
        <f>IF(Tabela1[[#This Row],[Lp]]&gt;0,"Tak","")</f>
        <v>Tak</v>
      </c>
      <c r="D68" s="11"/>
    </row>
    <row r="69" spans="1:4" ht="30">
      <c r="A69" s="8">
        <v>2</v>
      </c>
      <c r="B69" s="14" t="s">
        <v>54</v>
      </c>
      <c r="C69" s="10" t="str">
        <f>IF(Tabela1[[#This Row],[Lp]]&gt;0,"Tak","")</f>
        <v>Tak</v>
      </c>
      <c r="D69" s="11"/>
    </row>
    <row r="70" spans="1:4" ht="30">
      <c r="A70" s="8">
        <v>3</v>
      </c>
      <c r="B70" s="14" t="s">
        <v>55</v>
      </c>
      <c r="C70" s="10" t="str">
        <f>IF(Tabela1[[#This Row],[Lp]]&gt;0,"Tak","")</f>
        <v>Tak</v>
      </c>
      <c r="D70" s="11"/>
    </row>
    <row r="71" spans="1:4" ht="45">
      <c r="A71" s="8">
        <v>4</v>
      </c>
      <c r="B71" s="14" t="s">
        <v>56</v>
      </c>
      <c r="C71" s="10" t="str">
        <f>IF(Tabela1[[#This Row],[Lp]]&gt;0,"Tak","")</f>
        <v>Tak</v>
      </c>
      <c r="D71" s="11"/>
    </row>
    <row r="72" spans="1:4">
      <c r="A72" s="8">
        <v>5</v>
      </c>
      <c r="B72" s="14" t="s">
        <v>57</v>
      </c>
      <c r="C72" s="10" t="str">
        <f>IF(Tabela1[[#This Row],[Lp]]&gt;0,"Tak","")</f>
        <v>Tak</v>
      </c>
      <c r="D72" s="11"/>
    </row>
    <row r="73" spans="1:4" ht="30">
      <c r="A73" s="8">
        <v>6</v>
      </c>
      <c r="B73" s="14" t="s">
        <v>71</v>
      </c>
      <c r="C73" s="10" t="str">
        <f>IF(Tabela1[[#This Row],[Lp]]&gt;0,"Tak","")</f>
        <v>Tak</v>
      </c>
      <c r="D73" s="11"/>
    </row>
    <row r="74" spans="1:4">
      <c r="A74" s="8">
        <v>7</v>
      </c>
      <c r="B74" s="14" t="s">
        <v>58</v>
      </c>
      <c r="C74" s="10" t="str">
        <f>IF(Tabela1[[#This Row],[Lp]]&gt;0,"Tak","")</f>
        <v>Tak</v>
      </c>
      <c r="D74" s="11"/>
    </row>
    <row r="75" spans="1:4" ht="45">
      <c r="A75" s="8">
        <v>8</v>
      </c>
      <c r="B75" s="14" t="s">
        <v>59</v>
      </c>
      <c r="C75" s="10" t="str">
        <f>IF(Tabela1[[#This Row],[Lp]]&gt;0,"Tak","")</f>
        <v>Tak</v>
      </c>
      <c r="D75" s="11"/>
    </row>
    <row r="76" spans="1:4" ht="45">
      <c r="A76" s="8">
        <v>9</v>
      </c>
      <c r="B76" s="14" t="s">
        <v>76</v>
      </c>
      <c r="C76" s="10" t="str">
        <f>IF(Tabela1[[#This Row],[Lp]]&gt;0,"Tak","")</f>
        <v>Tak</v>
      </c>
      <c r="D76" s="11"/>
    </row>
    <row r="77" spans="1:4" ht="45">
      <c r="A77" s="8">
        <v>10</v>
      </c>
      <c r="B77" s="14" t="s">
        <v>77</v>
      </c>
      <c r="C77" s="10" t="str">
        <f>IF(Tabela1[[#This Row],[Lp]]&gt;0,"Tak","")</f>
        <v>Tak</v>
      </c>
      <c r="D77" s="11"/>
    </row>
    <row r="78" spans="1:4" ht="45">
      <c r="A78" s="8">
        <v>11</v>
      </c>
      <c r="B78" s="14" t="s">
        <v>60</v>
      </c>
      <c r="C78" s="10" t="str">
        <f>IF(Tabela1[[#This Row],[Lp]]&gt;0,"Tak","")</f>
        <v>Tak</v>
      </c>
      <c r="D78" s="11"/>
    </row>
    <row r="79" spans="1:4" ht="60">
      <c r="A79" s="8">
        <v>12</v>
      </c>
      <c r="B79" s="14" t="s">
        <v>61</v>
      </c>
      <c r="C79" s="10" t="str">
        <f>IF(Tabela1[[#This Row],[Lp]]&gt;0,"Tak","")</f>
        <v>Tak</v>
      </c>
      <c r="D79" s="11"/>
    </row>
    <row r="80" spans="1:4">
      <c r="A80" s="8">
        <v>13</v>
      </c>
      <c r="B80" s="14" t="s">
        <v>72</v>
      </c>
      <c r="C80" s="10" t="str">
        <f>IF(Tabela1[[#This Row],[Lp]]&gt;0,"Tak","")</f>
        <v>Tak</v>
      </c>
      <c r="D80" s="11"/>
    </row>
    <row r="81" spans="1:6">
      <c r="A81" s="8">
        <v>14</v>
      </c>
      <c r="B81" s="14" t="s">
        <v>73</v>
      </c>
      <c r="C81" s="10" t="str">
        <f>IF(Tabela1[[#This Row],[Lp]]&gt;0,"Tak","")</f>
        <v>Tak</v>
      </c>
      <c r="D81" s="11"/>
    </row>
    <row r="82" spans="1:6">
      <c r="A82" s="8"/>
      <c r="B82" s="15" t="s">
        <v>62</v>
      </c>
      <c r="C82" s="10" t="str">
        <f>IF(Tabela1[[#This Row],[Lp]]&gt;0,"Tak","")</f>
        <v/>
      </c>
      <c r="D82" s="11"/>
    </row>
    <row r="83" spans="1:6" ht="120">
      <c r="A83" s="8">
        <v>1</v>
      </c>
      <c r="B83" s="14" t="s">
        <v>75</v>
      </c>
      <c r="C83" s="10" t="str">
        <f>IF(Tabela1[[#This Row],[Lp]]&gt;0,"Tak","")</f>
        <v>Tak</v>
      </c>
      <c r="D83" s="11"/>
    </row>
    <row r="84" spans="1:6" ht="120">
      <c r="A84" s="8">
        <v>2</v>
      </c>
      <c r="B84" s="14" t="s">
        <v>74</v>
      </c>
      <c r="C84" s="10" t="str">
        <f>IF(Tabela1[[#This Row],[Lp]]&gt;0,"Tak","")</f>
        <v>Tak</v>
      </c>
      <c r="D84" s="11"/>
      <c r="F84" s="3" t="s">
        <v>95</v>
      </c>
    </row>
    <row r="85" spans="1:6">
      <c r="A85" s="8">
        <v>3</v>
      </c>
      <c r="B85" s="14" t="s">
        <v>63</v>
      </c>
      <c r="C85" s="10" t="str">
        <f>IF(Tabela1[[#This Row],[Lp]]&gt;0,"Tak","")</f>
        <v>Tak</v>
      </c>
      <c r="D85" s="11"/>
    </row>
    <row r="86" spans="1:6" ht="30">
      <c r="A86" s="8">
        <v>4</v>
      </c>
      <c r="B86" s="20" t="s">
        <v>94</v>
      </c>
      <c r="C86" s="10" t="str">
        <f>IF(Tabela1[[#This Row],[Lp]]&gt;0,"Tak","")</f>
        <v>Tak</v>
      </c>
      <c r="D86" s="11"/>
    </row>
    <row r="87" spans="1:6">
      <c r="A87" s="12"/>
      <c r="B87" s="15" t="s">
        <v>78</v>
      </c>
      <c r="C87" s="10" t="str">
        <f>IF(Tabela1[[#This Row],[Lp]]&gt;0,"Tak","")</f>
        <v/>
      </c>
      <c r="D87" s="11"/>
    </row>
    <row r="88" spans="1:6">
      <c r="A88" s="8">
        <v>1</v>
      </c>
      <c r="B88" s="14" t="s">
        <v>79</v>
      </c>
      <c r="C88" s="10" t="str">
        <f>IF(Tabela1[[#This Row],[Lp]]&gt;0,"Tak","")</f>
        <v>Tak</v>
      </c>
      <c r="D88" s="11"/>
    </row>
    <row r="89" spans="1:6">
      <c r="A89" s="8">
        <v>2</v>
      </c>
      <c r="B89" s="14" t="s">
        <v>80</v>
      </c>
      <c r="C89" s="10" t="str">
        <f>IF(Tabela1[[#This Row],[Lp]]&gt;0,"Tak","")</f>
        <v>Tak</v>
      </c>
      <c r="D89" s="11"/>
    </row>
    <row r="90" spans="1:6" ht="30">
      <c r="A90" s="8">
        <v>3</v>
      </c>
      <c r="B90" s="14" t="s">
        <v>81</v>
      </c>
      <c r="C90" s="10" t="str">
        <f>IF(Tabela1[[#This Row],[Lp]]&gt;0,"Tak","")</f>
        <v>Tak</v>
      </c>
      <c r="D90" s="11"/>
    </row>
    <row r="91" spans="1:6">
      <c r="A91" s="8">
        <v>4</v>
      </c>
      <c r="B91" s="14" t="s">
        <v>82</v>
      </c>
      <c r="C91" s="10" t="str">
        <f>IF(Tabela1[[#This Row],[Lp]]&gt;0,"Tak","")</f>
        <v>Tak</v>
      </c>
      <c r="D91" s="11"/>
    </row>
    <row r="92" spans="1:6">
      <c r="A92" s="8">
        <v>5</v>
      </c>
      <c r="B92" s="14" t="s">
        <v>83</v>
      </c>
      <c r="C92" s="10" t="str">
        <f>IF(Tabela1[[#This Row],[Lp]]&gt;0,"Tak","")</f>
        <v>Tak</v>
      </c>
      <c r="D92" s="11"/>
    </row>
    <row r="93" spans="1:6">
      <c r="A93" s="16">
        <v>6</v>
      </c>
      <c r="B93" s="17" t="s">
        <v>84</v>
      </c>
      <c r="C93" s="18" t="str">
        <f>IF(Tabela1[[#This Row],[Lp]]&gt;0,"Tak","")</f>
        <v>Tak</v>
      </c>
      <c r="D93" s="19"/>
    </row>
  </sheetData>
  <printOptions horizontalCentered="1"/>
  <pageMargins left="0.23622047244094491" right="0.23622047244094491" top="0.55118110236220474" bottom="0.47244094488188981" header="0" footer="0"/>
  <pageSetup paperSize="9" orientation="portrait" blackAndWhite="1" r:id="rId1"/>
  <headerFooter>
    <oddHeader>&amp;LZP.261.10.2023.KM&amp;RZałącznik nr 1 A do SWZ-opis przedmiotu zamówienia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2023-11-09T10:07:20Z</cp:lastPrinted>
  <dcterms:created xsi:type="dcterms:W3CDTF">2023-09-28T12:29:52Z</dcterms:created>
  <dcterms:modified xsi:type="dcterms:W3CDTF">2023-11-09T11:25:47Z</dcterms:modified>
</cp:coreProperties>
</file>