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Swiader\Documents\Moje foldery\Administracja_Lokalizacje\Oleśnica - BIURA\14.04.2021_nowy projekt biura Oleśńica\"/>
    </mc:Choice>
  </mc:AlternateContent>
  <xr:revisionPtr revIDLastSave="0" documentId="13_ncr:1_{AE420464-DA25-432A-B35D-9BC87A37C48F}" xr6:coauthVersionLast="46" xr6:coauthVersionMax="46" xr10:uidLastSave="{00000000-0000-0000-0000-000000000000}"/>
  <bookViews>
    <workbookView xWindow="-108" yWindow="-108" windowWidth="19416" windowHeight="10416" activeTab="1" xr2:uid="{00000000-000D-0000-FFFF-FFFF00000000}"/>
  </bookViews>
  <sheets>
    <sheet name="Z 1. Tabela kosztów wewnętrz." sheetId="3" r:id="rId1"/>
    <sheet name="Z 2. TABELA KOSZTÓW" sheetId="4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D29" i="4"/>
  <c r="D35" i="4" s="1"/>
  <c r="D34" i="4"/>
  <c r="D33" i="4"/>
  <c r="D32" i="4"/>
  <c r="D31" i="4"/>
  <c r="D28" i="4"/>
  <c r="D27" i="4"/>
  <c r="D26" i="4"/>
  <c r="D25" i="4"/>
  <c r="D20" i="4"/>
  <c r="D21" i="4"/>
  <c r="D22" i="4"/>
  <c r="D19" i="4"/>
  <c r="D6" i="4"/>
  <c r="D7" i="4"/>
  <c r="D8" i="4"/>
  <c r="D9" i="4"/>
  <c r="D10" i="4"/>
  <c r="D11" i="4"/>
  <c r="D12" i="4"/>
  <c r="D13" i="4"/>
  <c r="D14" i="4"/>
  <c r="D15" i="4"/>
  <c r="D16" i="4"/>
  <c r="D17" i="4"/>
  <c r="D5" i="4"/>
  <c r="G11" i="3"/>
  <c r="G12" i="3"/>
  <c r="G13" i="3"/>
  <c r="G14" i="3"/>
  <c r="G15" i="3"/>
  <c r="G16" i="3"/>
  <c r="G17" i="3"/>
  <c r="G18" i="3"/>
  <c r="G19" i="3" l="1"/>
</calcChain>
</file>

<file path=xl/sharedStrings.xml><?xml version="1.0" encoding="utf-8"?>
<sst xmlns="http://schemas.openxmlformats.org/spreadsheetml/2006/main" count="97" uniqueCount="90">
  <si>
    <t>kpl</t>
  </si>
  <si>
    <t xml:space="preserve">RAZEM </t>
  </si>
  <si>
    <t xml:space="preserve">1. Wynagrodzenie zawiera wszelkie koszty niezbędne do wykonania całości Robót określonych w §. .......... Wynagrodzenie odpowiada łącznej kwocie stanowiącej sumę kosztów Robót wyszczególnionych w Zbiorczej Tabeli Cen. </t>
  </si>
  <si>
    <t xml:space="preserve">2. Wartość Robót o nie określonych cenach została zawarta w innych cenach elementów ujętych w Zbiorczej Tabeli Cen. </t>
  </si>
  <si>
    <t>3. Wszelkie ceny ujmują wszystkie składniki kosztowe (m.in. materiały, robociznę, sprzęt, zysk, koszty ogólne, koszty transportu i zakupu, koszty robót prowadzonych w warunkach delegacji itp) z wyjątkiem podatku od towarów i usług (VAT).</t>
  </si>
  <si>
    <t xml:space="preserve">4. Wszystkie ceny są stałe przez cały okres obowiązywania Kontraktu i nie będą zmieniane. </t>
  </si>
  <si>
    <t xml:space="preserve">CZYNNOŚCI PRZYGOTOWAWCZE </t>
  </si>
  <si>
    <t>Wykonanie zabezpieczeń BHP Terenu Budowy (przed rozpoczęciem prac oraz w trakcie realizacji)</t>
  </si>
  <si>
    <t xml:space="preserve">Oświetlenie tymczasowe Terenu Budowy </t>
  </si>
  <si>
    <t>Wykonanie odpowiednich ekranów, osłon od kurzu itp.</t>
  </si>
  <si>
    <t xml:space="preserve">Instalacja elektryczna z kosztami zużycia prądu </t>
  </si>
  <si>
    <t xml:space="preserve">Ubezpieczenia zgodnie z Kontraktem (m.in. Odpowiedzialności Cywilnej Wykonawcy) </t>
  </si>
  <si>
    <t xml:space="preserve">Gwarancja dobrego wykonania </t>
  </si>
  <si>
    <t>Instalacje sanitarne - koszt wody / ścieki</t>
  </si>
  <si>
    <t>Nr</t>
  </si>
  <si>
    <t>Opis</t>
  </si>
  <si>
    <t>Ilość</t>
  </si>
  <si>
    <t>Jednostka miary</t>
  </si>
  <si>
    <t>Cena jedn.
[PLN]</t>
  </si>
  <si>
    <t>Wartość (bez VAT)
[PLN]</t>
  </si>
  <si>
    <t xml:space="preserve">TABELA KOSZTÓW </t>
  </si>
  <si>
    <t xml:space="preserve">WARTOŚĆ </t>
  </si>
  <si>
    <t>l.p.</t>
  </si>
  <si>
    <t>1.</t>
  </si>
  <si>
    <t>3.</t>
  </si>
  <si>
    <t>2.</t>
  </si>
  <si>
    <t>4.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</si>
  <si>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</si>
  <si>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</si>
  <si>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</si>
  <si>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</si>
  <si>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</si>
  <si>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</si>
  <si>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</si>
  <si>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</si>
  <si>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</si>
  <si>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</si>
  <si>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</si>
  <si>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>Uwagi Wykonawcy</t>
  </si>
  <si>
    <t xml:space="preserve"> 3.1</t>
  </si>
  <si>
    <t xml:space="preserve"> 3.2</t>
  </si>
  <si>
    <t xml:space="preserve"> 3.3</t>
  </si>
  <si>
    <t>Z1. Zbiorcza tabela kosztów wewnętrznych wykonawcy</t>
  </si>
  <si>
    <t xml:space="preserve">UBEZPIECZENIA </t>
  </si>
  <si>
    <t>Tabela kosztów: budynek biurowy  z częścią socjalną</t>
  </si>
  <si>
    <t>udział %</t>
  </si>
  <si>
    <t>ROBOTY BUDOWLANE</t>
  </si>
  <si>
    <t>Roboty murowe</t>
  </si>
  <si>
    <t>Ścianki działowe</t>
  </si>
  <si>
    <t>Sufity podwieszone</t>
  </si>
  <si>
    <t>Posadzki</t>
  </si>
  <si>
    <t>Nadproża stalowe</t>
  </si>
  <si>
    <t>Konstrukcje stalowe</t>
  </si>
  <si>
    <t>Zadaszenie strefy wejściowej</t>
  </si>
  <si>
    <t>Elewacja</t>
  </si>
  <si>
    <t>Roboty tynkarskie</t>
  </si>
  <si>
    <t xml:space="preserve"> 1.12</t>
  </si>
  <si>
    <t xml:space="preserve"> 1.13</t>
  </si>
  <si>
    <t>Roboty malarskie i okładzinowe</t>
  </si>
  <si>
    <t>Remont łazienek</t>
  </si>
  <si>
    <t xml:space="preserve"> 2.1</t>
  </si>
  <si>
    <t xml:space="preserve"> 2.2</t>
  </si>
  <si>
    <t xml:space="preserve"> 2.3</t>
  </si>
  <si>
    <t xml:space="preserve"> 2.4</t>
  </si>
  <si>
    <t>INSTALACJE SANITARNE</t>
  </si>
  <si>
    <t>Roboty demontażowe</t>
  </si>
  <si>
    <t>Wentylacja</t>
  </si>
  <si>
    <t>Klimatyzacja</t>
  </si>
  <si>
    <t>INSTALACJE ELEKTRYCZNE</t>
  </si>
  <si>
    <t xml:space="preserve"> 3.4</t>
  </si>
  <si>
    <t xml:space="preserve"> 3.5</t>
  </si>
  <si>
    <t xml:space="preserve"> 3.6</t>
  </si>
  <si>
    <t>Instalacja oświetlenia, gniazd i obwodów dedykowanych</t>
  </si>
  <si>
    <t>Korytka kablowe</t>
  </si>
  <si>
    <t>Montaż opraw oświetleniowych</t>
  </si>
  <si>
    <t>Tablice rozdzielcze</t>
  </si>
  <si>
    <t>Pomiary elektryczne</t>
  </si>
  <si>
    <t>WYPOSAŻENIE</t>
  </si>
  <si>
    <t xml:space="preserve"> 4.1</t>
  </si>
  <si>
    <t xml:space="preserve"> 4.2</t>
  </si>
  <si>
    <t xml:space="preserve"> 4.3</t>
  </si>
  <si>
    <t xml:space="preserve"> 4.4</t>
  </si>
  <si>
    <t>Meble wolnostojące</t>
  </si>
  <si>
    <t>Pokój Prezesa</t>
  </si>
  <si>
    <t>Wyposażenie</t>
  </si>
  <si>
    <t>Wartość  robót bez podatku VAT</t>
  </si>
  <si>
    <t>Roboty rozbiórkowe</t>
  </si>
  <si>
    <t>Stolarka i ślusarka otworowa</t>
  </si>
  <si>
    <t>Instalacja ogrzewania</t>
  </si>
  <si>
    <t>Meble - zabudowa z montażem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</si>
</sst>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color indexed="12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sz val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23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4" fillId="0" borderId="0" xfId="1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164" fontId="4" fillId="0" borderId="6" xfId="1" applyNumberFormat="1" applyFont="1" applyBorder="1" applyAlignment="1" applyProtection="1">
      <alignment horizontal="right" vertical="center" wrapText="1"/>
    </xf>
    <xf numFmtId="0" fontId="4" fillId="0" borderId="5" xfId="0" quotePrefix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 applyProtection="1">
      <alignment horizontal="centerContinuous" vertical="center"/>
    </xf>
    <xf numFmtId="3" fontId="6" fillId="2" borderId="11" xfId="0" applyNumberFormat="1" applyFont="1" applyFill="1" applyBorder="1" applyAlignment="1" applyProtection="1">
      <alignment horizontal="center" vertical="center" wrapText="1"/>
    </xf>
    <xf numFmtId="164" fontId="6" fillId="2" borderId="11" xfId="1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</xf>
    <xf numFmtId="0" fontId="4" fillId="0" borderId="7" xfId="0" quotePrefix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 applyProtection="1">
      <alignment vertical="center"/>
      <protection locked="0"/>
    </xf>
    <xf numFmtId="164" fontId="4" fillId="0" borderId="9" xfId="1" applyNumberFormat="1" applyFont="1" applyBorder="1" applyAlignment="1" applyProtection="1">
      <alignment horizontal="right" vertical="center" wrapText="1"/>
    </xf>
    <xf numFmtId="164" fontId="7" fillId="0" borderId="13" xfId="1" applyNumberFormat="1" applyFont="1" applyBorder="1" applyAlignment="1" applyProtection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18" xfId="0" applyFont="1" applyBorder="1" applyAlignment="1">
      <alignment wrapText="1"/>
    </xf>
    <xf numFmtId="0" fontId="0" fillId="0" borderId="20" xfId="0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13" fillId="0" borderId="20" xfId="0" applyFont="1" applyFill="1" applyBorder="1" applyAlignment="1">
      <alignment horizontal="left" vertical="center" wrapText="1"/>
    </xf>
    <xf numFmtId="44" fontId="13" fillId="0" borderId="16" xfId="3" applyFont="1" applyFill="1" applyBorder="1" applyAlignment="1">
      <alignment horizontal="right" vertical="center"/>
    </xf>
    <xf numFmtId="0" fontId="14" fillId="4" borderId="19" xfId="0" applyFont="1" applyFill="1" applyBorder="1" applyAlignment="1">
      <alignment horizontal="left" wrapText="1"/>
    </xf>
    <xf numFmtId="44" fontId="16" fillId="0" borderId="16" xfId="3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3" borderId="14" xfId="0" applyFont="1" applyFill="1" applyBorder="1" applyAlignment="1">
      <alignment wrapText="1"/>
    </xf>
    <xf numFmtId="44" fontId="11" fillId="0" borderId="0" xfId="3" applyFont="1" applyFill="1" applyBorder="1" applyAlignment="1">
      <alignment horizontal="right"/>
    </xf>
    <xf numFmtId="44" fontId="18" fillId="0" borderId="0" xfId="0" applyNumberFormat="1" applyFont="1" applyBorder="1"/>
    <xf numFmtId="0" fontId="0" fillId="0" borderId="0" xfId="0" applyBorder="1"/>
    <xf numFmtId="44" fontId="11" fillId="3" borderId="17" xfId="3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11" fillId="4" borderId="20" xfId="0" applyFont="1" applyFill="1" applyBorder="1" applyAlignment="1">
      <alignment horizontal="left" wrapText="1"/>
    </xf>
    <xf numFmtId="44" fontId="13" fillId="3" borderId="16" xfId="3" applyFont="1" applyFill="1" applyBorder="1" applyAlignment="1">
      <alignment horizontal="right" vertical="center"/>
    </xf>
    <xf numFmtId="44" fontId="16" fillId="3" borderId="16" xfId="3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left" vertical="center" wrapText="1"/>
    </xf>
    <xf numFmtId="44" fontId="16" fillId="0" borderId="1" xfId="3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44" fontId="17" fillId="0" borderId="0" xfId="0" applyNumberFormat="1" applyFont="1" applyFill="1" applyBorder="1"/>
    <xf numFmtId="0" fontId="14" fillId="4" borderId="21" xfId="0" applyFont="1" applyFill="1" applyBorder="1" applyAlignment="1">
      <alignment horizontal="left" vertical="center" wrapText="1"/>
    </xf>
    <xf numFmtId="44" fontId="16" fillId="0" borderId="22" xfId="3" applyFont="1" applyFill="1" applyBorder="1" applyAlignment="1">
      <alignment horizontal="right" vertical="center"/>
    </xf>
    <xf numFmtId="44" fontId="11" fillId="3" borderId="14" xfId="3" applyFont="1" applyFill="1" applyBorder="1" applyAlignment="1">
      <alignment horizontal="right" vertical="center"/>
    </xf>
    <xf numFmtId="10" fontId="0" fillId="0" borderId="20" xfId="0" applyNumberFormat="1" applyBorder="1" applyAlignment="1">
      <alignment wrapText="1"/>
    </xf>
    <xf numFmtId="0" fontId="5" fillId="4" borderId="3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4" fontId="4" fillId="4" borderId="3" xfId="2" applyNumberFormat="1" applyFont="1" applyFill="1" applyBorder="1" applyAlignment="1" applyProtection="1">
      <alignment horizontal="center" vertical="center"/>
      <protection locked="0"/>
    </xf>
    <xf numFmtId="0" fontId="4" fillId="4" borderId="3" xfId="2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4" xfId="1" applyNumberFormat="1" applyFont="1" applyFill="1" applyBorder="1" applyAlignment="1" applyProtection="1">
      <alignment horizontal="righ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3" fillId="4" borderId="1" xfId="2" applyFont="1" applyFill="1" applyBorder="1" applyAlignment="1" applyProtection="1">
      <alignment vertical="center"/>
      <protection locked="0"/>
    </xf>
    <xf numFmtId="0" fontId="3" fillId="4" borderId="1" xfId="2" applyFont="1" applyFill="1" applyBorder="1" applyAlignment="1" applyProtection="1">
      <alignment vertical="center"/>
    </xf>
    <xf numFmtId="164" fontId="4" fillId="4" borderId="6" xfId="1" applyNumberFormat="1" applyFont="1" applyFill="1" applyBorder="1" applyAlignment="1" applyProtection="1">
      <alignment horizontal="right" vertical="center" wrapText="1"/>
    </xf>
    <xf numFmtId="0" fontId="0" fillId="3" borderId="20" xfId="0" applyFill="1" applyBorder="1" applyAlignment="1">
      <alignment wrapText="1"/>
    </xf>
    <xf numFmtId="0" fontId="15" fillId="3" borderId="20" xfId="0" applyFont="1" applyFill="1" applyBorder="1" applyAlignment="1">
      <alignment wrapText="1"/>
    </xf>
    <xf numFmtId="0" fontId="0" fillId="3" borderId="20" xfId="0" applyFill="1" applyBorder="1" applyAlignment="1">
      <alignment vertical="center" wrapText="1"/>
    </xf>
    <xf numFmtId="0" fontId="0" fillId="3" borderId="5" xfId="0" applyFill="1" applyBorder="1" applyAlignment="1">
      <alignment wrapText="1"/>
    </xf>
  </cellXfs>
  <cellStyles count="4">
    <cellStyle name="Dziesiętny" xfId="1" builtinId="3"/>
    <cellStyle name="Normalny" xfId="0" builtinId="0"/>
    <cellStyle name="Normalny_Zalacznik_3_Tabela zbiorcza cen oryginal" xfId="2" xr:uid="{00000000-0005-0000-0000-000002000000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showGridLines="0" topLeftCell="A7" zoomScale="115" zoomScaleNormal="115" workbookViewId="0">
      <selection activeCell="H9" sqref="H9"/>
    </sheetView>
  </sheetViews>
  <sheetFormatPr defaultColWidth="9" defaultRowHeight="13.8"/>
  <cols>
    <col min="1" max="1" width="5.09765625" style="25" customWidth="1"/>
    <col min="2" max="2" width="6.5" style="25" customWidth="1"/>
    <col min="3" max="3" width="53.69921875" style="25" customWidth="1"/>
    <col min="4" max="4" width="6.59765625" style="25" customWidth="1"/>
    <col min="5" max="5" width="9" style="25"/>
    <col min="6" max="6" width="11.19921875" style="25" customWidth="1"/>
    <col min="7" max="7" width="19.3984375" style="25" customWidth="1"/>
    <col min="8" max="8" width="14.8984375" style="25" customWidth="1"/>
    <col min="9" max="16384" width="9" style="25"/>
  </cols>
  <sheetData>
    <row r="1" spans="2:7">
      <c r="B1" s="28" t="s">
        <v>42</v>
      </c>
    </row>
    <row r="2" spans="2:7" ht="18" customHeight="1">
      <c r="B2" s="57"/>
      <c r="C2" s="57"/>
      <c r="D2" s="57"/>
      <c r="E2" s="57"/>
      <c r="F2" s="57"/>
      <c r="G2" s="57"/>
    </row>
    <row r="3" spans="2:7" ht="28.5" hidden="1" customHeight="1">
      <c r="B3" s="58" t="s">
        <v>2</v>
      </c>
      <c r="C3" s="58"/>
      <c r="D3" s="58"/>
      <c r="E3" s="58"/>
      <c r="F3" s="58"/>
      <c r="G3" s="58"/>
    </row>
    <row r="4" spans="2:7" ht="28.5" hidden="1" customHeight="1">
      <c r="B4" s="58" t="s">
        <v>3</v>
      </c>
      <c r="C4" s="58"/>
      <c r="D4" s="58"/>
      <c r="E4" s="58"/>
      <c r="F4" s="58"/>
      <c r="G4" s="58"/>
    </row>
    <row r="5" spans="2:7" ht="28.5" hidden="1" customHeight="1">
      <c r="B5" s="58" t="s">
        <v>4</v>
      </c>
      <c r="C5" s="58"/>
      <c r="D5" s="58"/>
      <c r="E5" s="58"/>
      <c r="F5" s="58"/>
      <c r="G5" s="58"/>
    </row>
    <row r="6" spans="2:7" ht="28.5" hidden="1" customHeight="1">
      <c r="B6" s="58" t="s">
        <v>5</v>
      </c>
      <c r="C6" s="58"/>
      <c r="D6" s="58"/>
      <c r="E6" s="58"/>
      <c r="F6" s="58"/>
      <c r="G6" s="58"/>
    </row>
    <row r="7" spans="2:7" ht="18.75" customHeight="1">
      <c r="B7" s="56" t="s">
        <v>20</v>
      </c>
      <c r="C7" s="56"/>
      <c r="D7" s="56"/>
      <c r="E7" s="56"/>
      <c r="F7" s="56"/>
      <c r="G7" s="56"/>
    </row>
    <row r="8" spans="2:7" ht="14.4" thickBot="1">
      <c r="B8" s="1"/>
      <c r="C8" s="2"/>
      <c r="D8" s="2"/>
      <c r="E8" s="1"/>
      <c r="F8" s="3"/>
      <c r="G8" s="2"/>
    </row>
    <row r="9" spans="2:7" ht="28.2" thickBot="1">
      <c r="B9" s="14" t="s">
        <v>14</v>
      </c>
      <c r="C9" s="15" t="s">
        <v>15</v>
      </c>
      <c r="D9" s="15" t="s">
        <v>16</v>
      </c>
      <c r="E9" s="15" t="s">
        <v>17</v>
      </c>
      <c r="F9" s="16" t="s">
        <v>18</v>
      </c>
      <c r="G9" s="17" t="s">
        <v>19</v>
      </c>
    </row>
    <row r="10" spans="2:7">
      <c r="B10" s="78"/>
      <c r="C10" s="72" t="s">
        <v>6</v>
      </c>
      <c r="D10" s="74"/>
      <c r="E10" s="75"/>
      <c r="F10" s="76"/>
      <c r="G10" s="77"/>
    </row>
    <row r="11" spans="2:7" ht="27.6">
      <c r="B11" s="4">
        <v>1</v>
      </c>
      <c r="C11" s="5" t="s">
        <v>7</v>
      </c>
      <c r="D11" s="13">
        <v>1</v>
      </c>
      <c r="E11" s="6" t="s">
        <v>0</v>
      </c>
      <c r="F11" s="11"/>
      <c r="G11" s="7">
        <f t="shared" ref="G11:G18" si="0">D11*F11</f>
        <v>0</v>
      </c>
    </row>
    <row r="12" spans="2:7">
      <c r="B12" s="4">
        <v>2</v>
      </c>
      <c r="C12" s="5" t="s">
        <v>8</v>
      </c>
      <c r="D12" s="13">
        <v>1</v>
      </c>
      <c r="E12" s="6" t="s">
        <v>0</v>
      </c>
      <c r="F12" s="11"/>
      <c r="G12" s="7">
        <f t="shared" si="0"/>
        <v>0</v>
      </c>
    </row>
    <row r="13" spans="2:7">
      <c r="B13" s="4">
        <v>3</v>
      </c>
      <c r="C13" s="5" t="s">
        <v>9</v>
      </c>
      <c r="D13" s="13">
        <v>1</v>
      </c>
      <c r="E13" s="6" t="s">
        <v>0</v>
      </c>
      <c r="F13" s="11"/>
      <c r="G13" s="7">
        <f t="shared" si="0"/>
        <v>0</v>
      </c>
    </row>
    <row r="14" spans="2:7">
      <c r="B14" s="4">
        <v>4</v>
      </c>
      <c r="C14" s="5" t="s">
        <v>10</v>
      </c>
      <c r="D14" s="13">
        <v>1</v>
      </c>
      <c r="E14" s="6" t="s">
        <v>0</v>
      </c>
      <c r="F14" s="11"/>
      <c r="G14" s="7">
        <f t="shared" si="0"/>
        <v>0</v>
      </c>
    </row>
    <row r="15" spans="2:7">
      <c r="B15" s="4">
        <v>5</v>
      </c>
      <c r="C15" s="5" t="s">
        <v>13</v>
      </c>
      <c r="D15" s="13">
        <v>1</v>
      </c>
      <c r="E15" s="6" t="s">
        <v>0</v>
      </c>
      <c r="F15" s="11"/>
      <c r="G15" s="7">
        <f t="shared" si="0"/>
        <v>0</v>
      </c>
    </row>
    <row r="16" spans="2:7" ht="15.6">
      <c r="B16" s="79"/>
      <c r="C16" s="73" t="s">
        <v>43</v>
      </c>
      <c r="D16" s="80"/>
      <c r="E16" s="81"/>
      <c r="F16" s="80"/>
      <c r="G16" s="82">
        <f t="shared" si="0"/>
        <v>0</v>
      </c>
    </row>
    <row r="17" spans="2:7" ht="27.6">
      <c r="B17" s="8">
        <v>6</v>
      </c>
      <c r="C17" s="9" t="s">
        <v>11</v>
      </c>
      <c r="D17" s="10">
        <v>1</v>
      </c>
      <c r="E17" s="6" t="s">
        <v>0</v>
      </c>
      <c r="F17" s="12"/>
      <c r="G17" s="7">
        <f t="shared" si="0"/>
        <v>0</v>
      </c>
    </row>
    <row r="18" spans="2:7" ht="14.4" thickBot="1">
      <c r="B18" s="18">
        <v>7</v>
      </c>
      <c r="C18" s="19" t="s">
        <v>12</v>
      </c>
      <c r="D18" s="20">
        <v>1</v>
      </c>
      <c r="E18" s="21" t="s">
        <v>0</v>
      </c>
      <c r="F18" s="22"/>
      <c r="G18" s="23">
        <f t="shared" si="0"/>
        <v>0</v>
      </c>
    </row>
    <row r="19" spans="2:7" ht="18.600000000000001" thickBot="1">
      <c r="F19" s="26" t="s">
        <v>1</v>
      </c>
      <c r="G19" s="24">
        <f>SUM(G11:G18)</f>
        <v>0</v>
      </c>
    </row>
    <row r="20" spans="2:7">
      <c r="C20" s="27"/>
      <c r="D20" s="27"/>
      <c r="E20" s="27"/>
      <c r="F20" s="27"/>
      <c r="G20" s="27"/>
    </row>
  </sheetData>
  <mergeCells count="6">
    <mergeCell ref="B7:G7"/>
    <mergeCell ref="B2:G2"/>
    <mergeCell ref="B4:G4"/>
    <mergeCell ref="B5:G5"/>
    <mergeCell ref="B6:G6"/>
    <mergeCell ref="B3:G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tabSelected="1" topLeftCell="A25" zoomScale="110" zoomScaleNormal="110" workbookViewId="0">
      <selection activeCell="B39" sqref="B39"/>
    </sheetView>
  </sheetViews>
  <sheetFormatPr defaultRowHeight="13.8"/>
  <cols>
    <col min="2" max="2" width="58.5" style="29" customWidth="1"/>
    <col min="3" max="3" width="24.59765625" bestFit="1" customWidth="1"/>
    <col min="4" max="4" width="15.59765625" style="29" customWidth="1"/>
    <col min="5" max="5" width="29.19921875" customWidth="1"/>
  </cols>
  <sheetData>
    <row r="1" spans="1:5" ht="14.4" thickBot="1">
      <c r="B1" s="51" t="s">
        <v>44</v>
      </c>
    </row>
    <row r="2" spans="1:5" ht="14.4" thickBot="1"/>
    <row r="3" spans="1:5" ht="14.4" thickBot="1">
      <c r="A3" s="40" t="s">
        <v>22</v>
      </c>
      <c r="B3" s="34"/>
      <c r="C3" s="32" t="s">
        <v>21</v>
      </c>
      <c r="D3" s="31" t="s">
        <v>45</v>
      </c>
      <c r="E3" s="49" t="s">
        <v>38</v>
      </c>
    </row>
    <row r="4" spans="1:5">
      <c r="A4" s="42" t="s">
        <v>23</v>
      </c>
      <c r="B4" s="46" t="s">
        <v>46</v>
      </c>
      <c r="C4" s="55"/>
      <c r="D4" s="83"/>
      <c r="E4" s="39"/>
    </row>
    <row r="5" spans="1:5">
      <c r="A5" s="41" t="s">
        <v>27</v>
      </c>
      <c r="B5" s="35" t="s">
        <v>86</v>
      </c>
      <c r="C5" s="45"/>
      <c r="D5" s="71">
        <f>C5/$C$35</f>
        <v>0</v>
      </c>
      <c r="E5" s="39"/>
    </row>
    <row r="6" spans="1:5">
      <c r="A6" s="41" t="s">
        <v>28</v>
      </c>
      <c r="B6" s="36" t="s">
        <v>47</v>
      </c>
      <c r="C6" s="45"/>
      <c r="D6" s="71">
        <f t="shared" ref="D6:D17" si="0">C6/$C$35</f>
        <v>0</v>
      </c>
      <c r="E6" s="39"/>
    </row>
    <row r="7" spans="1:5">
      <c r="A7" s="41" t="s">
        <v>29</v>
      </c>
      <c r="B7" s="35" t="s">
        <v>48</v>
      </c>
      <c r="C7" s="45"/>
      <c r="D7" s="71">
        <f t="shared" si="0"/>
        <v>0</v>
      </c>
      <c r="E7" s="39"/>
    </row>
    <row r="8" spans="1:5">
      <c r="A8" s="41" t="s">
        <v>30</v>
      </c>
      <c r="B8" s="35" t="s">
        <v>49</v>
      </c>
      <c r="C8" s="45"/>
      <c r="D8" s="71">
        <f t="shared" si="0"/>
        <v>0</v>
      </c>
      <c r="E8" s="39"/>
    </row>
    <row r="9" spans="1:5">
      <c r="A9" s="41" t="s">
        <v>31</v>
      </c>
      <c r="B9" s="35" t="s">
        <v>50</v>
      </c>
      <c r="C9" s="45"/>
      <c r="D9" s="71">
        <f t="shared" si="0"/>
        <v>0</v>
      </c>
      <c r="E9" s="39"/>
    </row>
    <row r="10" spans="1:5">
      <c r="A10" s="41" t="s">
        <v>32</v>
      </c>
      <c r="B10" s="35" t="s">
        <v>87</v>
      </c>
      <c r="C10" s="45"/>
      <c r="D10" s="71">
        <f t="shared" si="0"/>
        <v>0</v>
      </c>
      <c r="E10" s="39"/>
    </row>
    <row r="11" spans="1:5">
      <c r="A11" s="41" t="s">
        <v>33</v>
      </c>
      <c r="B11" s="35" t="s">
        <v>51</v>
      </c>
      <c r="C11" s="45"/>
      <c r="D11" s="71">
        <f t="shared" si="0"/>
        <v>0</v>
      </c>
      <c r="E11" s="39"/>
    </row>
    <row r="12" spans="1:5">
      <c r="A12" s="41" t="s">
        <v>34</v>
      </c>
      <c r="B12" s="37" t="s">
        <v>52</v>
      </c>
      <c r="C12" s="45"/>
      <c r="D12" s="71">
        <f t="shared" si="0"/>
        <v>0</v>
      </c>
      <c r="E12" s="39"/>
    </row>
    <row r="13" spans="1:5">
      <c r="A13" s="41" t="s">
        <v>35</v>
      </c>
      <c r="B13" s="35" t="s">
        <v>53</v>
      </c>
      <c r="C13" s="45"/>
      <c r="D13" s="71">
        <f t="shared" si="0"/>
        <v>0</v>
      </c>
      <c r="E13" s="39"/>
    </row>
    <row r="14" spans="1:5">
      <c r="A14" s="41" t="s">
        <v>36</v>
      </c>
      <c r="B14" s="35" t="s">
        <v>54</v>
      </c>
      <c r="C14" s="45"/>
      <c r="D14" s="71">
        <f t="shared" si="0"/>
        <v>0</v>
      </c>
      <c r="E14" s="39"/>
    </row>
    <row r="15" spans="1:5">
      <c r="A15" s="41" t="s">
        <v>37</v>
      </c>
      <c r="B15" s="35" t="s">
        <v>55</v>
      </c>
      <c r="C15" s="45"/>
      <c r="D15" s="71">
        <f t="shared" si="0"/>
        <v>0</v>
      </c>
      <c r="E15" s="39"/>
    </row>
    <row r="16" spans="1:5">
      <c r="A16" s="41" t="s">
        <v>56</v>
      </c>
      <c r="B16" s="35" t="s">
        <v>58</v>
      </c>
      <c r="C16" s="45"/>
      <c r="D16" s="71">
        <f t="shared" si="0"/>
        <v>0</v>
      </c>
      <c r="E16" s="39"/>
    </row>
    <row r="17" spans="1:5">
      <c r="A17" s="41" t="s">
        <v>57</v>
      </c>
      <c r="B17" s="35" t="s">
        <v>59</v>
      </c>
      <c r="C17" s="45"/>
      <c r="D17" s="71">
        <f t="shared" si="0"/>
        <v>0</v>
      </c>
      <c r="E17" s="39"/>
    </row>
    <row r="18" spans="1:5">
      <c r="A18" s="43" t="s">
        <v>25</v>
      </c>
      <c r="B18" s="61" t="s">
        <v>64</v>
      </c>
      <c r="C18" s="62"/>
      <c r="D18" s="83"/>
      <c r="E18" s="39"/>
    </row>
    <row r="19" spans="1:5">
      <c r="A19" s="60" t="s">
        <v>60</v>
      </c>
      <c r="B19" s="35" t="s">
        <v>65</v>
      </c>
      <c r="C19" s="45"/>
      <c r="D19" s="71">
        <f>C19/$C$35</f>
        <v>0</v>
      </c>
      <c r="E19" s="39"/>
    </row>
    <row r="20" spans="1:5">
      <c r="A20" s="60" t="s">
        <v>61</v>
      </c>
      <c r="B20" s="35" t="s">
        <v>66</v>
      </c>
      <c r="C20" s="45"/>
      <c r="D20" s="71">
        <f t="shared" ref="D20:D22" si="1">C20/$C$35</f>
        <v>0</v>
      </c>
      <c r="E20" s="39"/>
    </row>
    <row r="21" spans="1:5">
      <c r="A21" s="60" t="s">
        <v>62</v>
      </c>
      <c r="B21" s="35" t="s">
        <v>67</v>
      </c>
      <c r="C21" s="45"/>
      <c r="D21" s="71">
        <f t="shared" si="1"/>
        <v>0</v>
      </c>
      <c r="E21" s="39"/>
    </row>
    <row r="22" spans="1:5">
      <c r="A22" s="60" t="s">
        <v>63</v>
      </c>
      <c r="B22" s="38" t="s">
        <v>88</v>
      </c>
      <c r="C22" s="47"/>
      <c r="D22" s="71">
        <f t="shared" si="1"/>
        <v>0</v>
      </c>
      <c r="E22" s="39"/>
    </row>
    <row r="23" spans="1:5">
      <c r="A23" s="42" t="s">
        <v>24</v>
      </c>
      <c r="B23" s="64" t="s">
        <v>68</v>
      </c>
      <c r="C23" s="63"/>
      <c r="D23" s="84"/>
      <c r="E23" s="48"/>
    </row>
    <row r="24" spans="1:5">
      <c r="A24" s="40" t="s">
        <v>39</v>
      </c>
      <c r="B24" s="50" t="s">
        <v>65</v>
      </c>
      <c r="C24" s="39"/>
      <c r="D24" s="71">
        <f>C24/$C$35</f>
        <v>0</v>
      </c>
    </row>
    <row r="25" spans="1:5">
      <c r="A25" s="40" t="s">
        <v>40</v>
      </c>
      <c r="B25" s="66" t="s">
        <v>72</v>
      </c>
      <c r="C25" s="65"/>
      <c r="D25" s="71">
        <f>C25/$C$35</f>
        <v>0</v>
      </c>
      <c r="E25" s="48"/>
    </row>
    <row r="26" spans="1:5">
      <c r="A26" s="40" t="s">
        <v>41</v>
      </c>
      <c r="B26" s="44" t="s">
        <v>73</v>
      </c>
      <c r="C26" s="47"/>
      <c r="D26" s="71">
        <f t="shared" ref="D26:D29" si="2">C26/$C$35</f>
        <v>0</v>
      </c>
      <c r="E26" s="48"/>
    </row>
    <row r="27" spans="1:5">
      <c r="A27" s="40" t="s">
        <v>69</v>
      </c>
      <c r="B27" s="44" t="s">
        <v>74</v>
      </c>
      <c r="C27" s="47"/>
      <c r="D27" s="71">
        <f t="shared" si="2"/>
        <v>0</v>
      </c>
      <c r="E27" s="48"/>
    </row>
    <row r="28" spans="1:5">
      <c r="A28" s="40" t="s">
        <v>70</v>
      </c>
      <c r="B28" s="44" t="s">
        <v>75</v>
      </c>
      <c r="C28" s="47"/>
      <c r="D28" s="71">
        <f t="shared" si="2"/>
        <v>0</v>
      </c>
      <c r="E28" s="48"/>
    </row>
    <row r="29" spans="1:5">
      <c r="A29" s="40" t="s">
        <v>71</v>
      </c>
      <c r="B29" s="44" t="s">
        <v>76</v>
      </c>
      <c r="C29" s="47"/>
      <c r="D29" s="71">
        <f t="shared" si="2"/>
        <v>0</v>
      </c>
      <c r="E29" s="48"/>
    </row>
    <row r="30" spans="1:5">
      <c r="A30" s="42" t="s">
        <v>26</v>
      </c>
      <c r="B30" s="64" t="s">
        <v>77</v>
      </c>
      <c r="C30" s="63"/>
      <c r="D30" s="85"/>
      <c r="E30" s="39"/>
    </row>
    <row r="31" spans="1:5">
      <c r="A31" s="41" t="s">
        <v>78</v>
      </c>
      <c r="B31" s="37" t="s">
        <v>89</v>
      </c>
      <c r="C31" s="45"/>
      <c r="D31" s="71">
        <f>C31/$C$35</f>
        <v>0</v>
      </c>
      <c r="E31" s="39"/>
    </row>
    <row r="32" spans="1:5">
      <c r="A32" s="41" t="s">
        <v>79</v>
      </c>
      <c r="B32" s="35" t="s">
        <v>82</v>
      </c>
      <c r="C32" s="45"/>
      <c r="D32" s="71">
        <f t="shared" ref="D32:D34" si="3">C32/$C$35</f>
        <v>0</v>
      </c>
      <c r="E32" s="39"/>
    </row>
    <row r="33" spans="1:5">
      <c r="A33" s="41" t="s">
        <v>80</v>
      </c>
      <c r="B33" s="37" t="s">
        <v>83</v>
      </c>
      <c r="C33" s="45"/>
      <c r="D33" s="71">
        <f t="shared" si="3"/>
        <v>0</v>
      </c>
      <c r="E33" s="39"/>
    </row>
    <row r="34" spans="1:5" ht="14.4" thickBot="1">
      <c r="A34" s="41" t="s">
        <v>81</v>
      </c>
      <c r="B34" s="37" t="s">
        <v>84</v>
      </c>
      <c r="C34" s="69"/>
      <c r="D34" s="71">
        <f t="shared" si="3"/>
        <v>0</v>
      </c>
      <c r="E34" s="39"/>
    </row>
    <row r="35" spans="1:5" ht="14.4" thickBot="1">
      <c r="A35" s="39"/>
      <c r="B35" s="68" t="s">
        <v>85</v>
      </c>
      <c r="C35" s="70">
        <v>1</v>
      </c>
      <c r="D35" s="86">
        <f>SUM(D29)</f>
        <v>0</v>
      </c>
      <c r="E35" s="39"/>
    </row>
    <row r="36" spans="1:5" ht="17.399999999999999">
      <c r="B36" s="30"/>
      <c r="C36" s="67"/>
      <c r="D36" s="30"/>
      <c r="E36" s="54"/>
    </row>
    <row r="37" spans="1:5">
      <c r="C37" s="52"/>
      <c r="D37" s="30"/>
      <c r="E37" s="54"/>
    </row>
    <row r="38" spans="1:5">
      <c r="C38" s="52"/>
      <c r="D38" s="33"/>
      <c r="E38" s="54"/>
    </row>
    <row r="39" spans="1:5">
      <c r="C39" s="52"/>
      <c r="D39" s="33"/>
      <c r="E39" s="54"/>
    </row>
    <row r="40" spans="1:5">
      <c r="C40" s="52"/>
      <c r="D40" s="33"/>
      <c r="E40" s="54"/>
    </row>
    <row r="41" spans="1:5">
      <c r="B41" s="59"/>
      <c r="C41" s="52"/>
      <c r="D41" s="33"/>
    </row>
    <row r="42" spans="1:5">
      <c r="B42" s="59"/>
      <c r="C42" s="52"/>
    </row>
    <row r="43" spans="1:5" ht="22.8">
      <c r="C43" s="53"/>
    </row>
  </sheetData>
  <mergeCells count="1">
    <mergeCell ref="B41:B42"/>
  </mergeCells>
  <phoneticPr fontId="19" type="noConversion"/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 1. Tabela kosztów wewnętrz.</vt:lpstr>
      <vt:lpstr>Z 2. TABELA KOSZTÓW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D.Swiader@osadkowski.pl</dc:creator>
  <cp:lastModifiedBy>Darek Swiąder</cp:lastModifiedBy>
  <cp:lastPrinted>2021-01-21T14:19:54Z</cp:lastPrinted>
  <dcterms:created xsi:type="dcterms:W3CDTF">2011-10-20T08:43:03Z</dcterms:created>
  <dcterms:modified xsi:type="dcterms:W3CDTF">2021-05-16T18:16:39Z</dcterms:modified>
</cp:coreProperties>
</file>