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fs\transfer$\DP\Medycyna pracy\2023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4" i="1"/>
  <c r="B24" i="1" l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<sst xmlns="http://schemas.openxmlformats.org/spreadsheetml/2006/main" count="30" uniqueCount="30">
  <si>
    <t>NCBJ+ZTS+POLATOM + ZUOP</t>
  </si>
  <si>
    <t>średnio w roku (liczba pracowników)</t>
  </si>
  <si>
    <t>rodzaj badania</t>
  </si>
  <si>
    <t>co 1 rok</t>
  </si>
  <si>
    <t>średnio na rok (robiący co 2 lata)</t>
  </si>
  <si>
    <t>średnio na rok (robiący co 3 lata)</t>
  </si>
  <si>
    <t>średnio na rok (robiący co 4 lata)</t>
  </si>
  <si>
    <t>średnio na rok (robiący co 5 lat)</t>
  </si>
  <si>
    <t>Lekarz Medycyny Pracy</t>
  </si>
  <si>
    <t>Okulista</t>
  </si>
  <si>
    <t>Laryngolog</t>
  </si>
  <si>
    <t>Neurolog</t>
  </si>
  <si>
    <t>Psycholog</t>
  </si>
  <si>
    <t>Psychiatra</t>
  </si>
  <si>
    <t>Analiza  krwi podstawowa</t>
  </si>
  <si>
    <t>Analiza krwi podstawowa+cholesterol</t>
  </si>
  <si>
    <t>Analiza krwi rozszerzona (np.kategoria A)</t>
  </si>
  <si>
    <t>EKG</t>
  </si>
  <si>
    <t>Spirometria</t>
  </si>
  <si>
    <t>RTG</t>
  </si>
  <si>
    <t>Psychotechnika/ Psychotesty</t>
  </si>
  <si>
    <t>Analiza krwi rozszerzona+cholesterol</t>
  </si>
  <si>
    <t>Glukoza</t>
  </si>
  <si>
    <t>Widzenie zmierzchowe + olśnienie</t>
  </si>
  <si>
    <t>Audiometr</t>
  </si>
  <si>
    <t>Audiogram</t>
  </si>
  <si>
    <t>Próba oziębieniowa</t>
  </si>
  <si>
    <t>Retikulocyty</t>
  </si>
  <si>
    <t>Alat + Aspat (wątroba)</t>
  </si>
  <si>
    <t>wizyty lekarskie kontrolne
(szacunkowo)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</si>
</sst>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0" xfId="0" applyFont="1"/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3" borderId="1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4"/>
  <sheetViews>
    <sheetView tabSelected="1" workbookViewId="0">
      <selection activeCell="J3" sqref="J3"/>
    </sheetView>
  </sheetViews>
  <sheetFormatPr defaultColWidth="27.42578125" defaultRowHeight="15" x14ac:dyDescent="0.25"/>
  <cols>
    <col min="1" max="1" width="8.42578125" customWidth="1"/>
    <col min="2" max="2" width="21.140625" customWidth="1"/>
    <col min="3" max="3" width="27.140625" bestFit="1" customWidth="1"/>
    <col min="4" max="4" width="13.28515625" customWidth="1"/>
    <col min="5" max="5" width="16.5703125" customWidth="1"/>
    <col min="6" max="7" width="16.42578125" customWidth="1"/>
    <col min="8" max="8" width="15.42578125" customWidth="1"/>
    <col min="9" max="9" width="15.28515625" customWidth="1"/>
  </cols>
  <sheetData>
    <row r="2" spans="2:9" ht="39" customHeight="1" x14ac:dyDescent="0.25">
      <c r="B2" s="1" t="s">
        <v>0</v>
      </c>
      <c r="D2" s="2"/>
    </row>
    <row r="3" spans="2:9" ht="65.25" customHeight="1" x14ac:dyDescent="0.25">
      <c r="B3" s="3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29</v>
      </c>
    </row>
    <row r="4" spans="2:9" x14ac:dyDescent="0.25">
      <c r="B4" s="6">
        <f>SUM(D4:I4)</f>
        <v>726</v>
      </c>
      <c r="C4" s="5" t="s">
        <v>8</v>
      </c>
      <c r="D4" s="7">
        <v>409</v>
      </c>
      <c r="E4" s="7">
        <v>17</v>
      </c>
      <c r="F4" s="7">
        <v>130</v>
      </c>
      <c r="G4" s="7">
        <v>103</v>
      </c>
      <c r="H4" s="7">
        <v>7</v>
      </c>
      <c r="I4" s="11">
        <v>60</v>
      </c>
    </row>
    <row r="5" spans="2:9" x14ac:dyDescent="0.25">
      <c r="B5" s="6">
        <f>SUM(D5:I5)</f>
        <v>677</v>
      </c>
      <c r="C5" s="5" t="s">
        <v>9</v>
      </c>
      <c r="D5" s="7">
        <v>408</v>
      </c>
      <c r="E5" s="7">
        <v>15</v>
      </c>
      <c r="F5" s="7">
        <v>128</v>
      </c>
      <c r="G5" s="7">
        <v>99</v>
      </c>
      <c r="H5" s="7">
        <v>7</v>
      </c>
      <c r="I5" s="11">
        <v>20</v>
      </c>
    </row>
    <row r="6" spans="2:9" x14ac:dyDescent="0.25">
      <c r="B6" s="6">
        <f t="shared" ref="B4:B24" si="0">SUM(D6:H6)</f>
        <v>78</v>
      </c>
      <c r="C6" s="5" t="s">
        <v>10</v>
      </c>
      <c r="D6" s="7">
        <v>42</v>
      </c>
      <c r="E6" s="7">
        <v>3</v>
      </c>
      <c r="F6" s="7">
        <v>30</v>
      </c>
      <c r="G6" s="7">
        <v>2</v>
      </c>
      <c r="H6" s="7">
        <v>1</v>
      </c>
      <c r="I6" s="4"/>
    </row>
    <row r="7" spans="2:9" x14ac:dyDescent="0.25">
      <c r="B7" s="6">
        <f t="shared" si="0"/>
        <v>155</v>
      </c>
      <c r="C7" s="5" t="s">
        <v>11</v>
      </c>
      <c r="D7" s="7">
        <v>108</v>
      </c>
      <c r="E7" s="7">
        <v>3</v>
      </c>
      <c r="F7" s="7">
        <v>37</v>
      </c>
      <c r="G7" s="7">
        <v>2</v>
      </c>
      <c r="H7" s="7">
        <v>5</v>
      </c>
      <c r="I7" s="4"/>
    </row>
    <row r="8" spans="2:9" x14ac:dyDescent="0.25">
      <c r="B8" s="6">
        <f t="shared" si="0"/>
        <v>20</v>
      </c>
      <c r="C8" s="5" t="s">
        <v>12</v>
      </c>
      <c r="D8" s="7">
        <v>0</v>
      </c>
      <c r="E8" s="7">
        <v>0</v>
      </c>
      <c r="F8" s="7">
        <v>20</v>
      </c>
      <c r="G8" s="7">
        <v>0</v>
      </c>
      <c r="H8" s="7">
        <v>0</v>
      </c>
      <c r="I8" s="4"/>
    </row>
    <row r="9" spans="2:9" x14ac:dyDescent="0.25">
      <c r="B9" s="6">
        <f t="shared" si="0"/>
        <v>20</v>
      </c>
      <c r="C9" s="5" t="s">
        <v>13</v>
      </c>
      <c r="D9" s="7">
        <v>0</v>
      </c>
      <c r="E9" s="7">
        <v>0</v>
      </c>
      <c r="F9" s="7">
        <v>20</v>
      </c>
      <c r="G9" s="7">
        <v>0</v>
      </c>
      <c r="H9" s="7">
        <v>0</v>
      </c>
      <c r="I9" s="4"/>
    </row>
    <row r="10" spans="2:9" x14ac:dyDescent="0.25">
      <c r="B10" s="6">
        <f t="shared" si="0"/>
        <v>110</v>
      </c>
      <c r="C10" s="5" t="s">
        <v>14</v>
      </c>
      <c r="D10" s="7">
        <v>7</v>
      </c>
      <c r="E10" s="7">
        <v>16</v>
      </c>
      <c r="F10" s="7">
        <v>60</v>
      </c>
      <c r="G10" s="7">
        <v>22</v>
      </c>
      <c r="H10" s="7">
        <v>5</v>
      </c>
      <c r="I10" s="4"/>
    </row>
    <row r="11" spans="2:9" ht="30" x14ac:dyDescent="0.25">
      <c r="B11" s="6">
        <f t="shared" si="0"/>
        <v>104</v>
      </c>
      <c r="C11" s="5" t="s">
        <v>15</v>
      </c>
      <c r="D11" s="7">
        <v>49</v>
      </c>
      <c r="E11" s="7">
        <v>1</v>
      </c>
      <c r="F11" s="7">
        <v>37</v>
      </c>
      <c r="G11" s="7">
        <v>16</v>
      </c>
      <c r="H11" s="7">
        <v>1</v>
      </c>
      <c r="I11" s="4"/>
    </row>
    <row r="12" spans="2:9" ht="30" x14ac:dyDescent="0.25">
      <c r="B12" s="6">
        <f t="shared" si="0"/>
        <v>389</v>
      </c>
      <c r="C12" s="5" t="s">
        <v>16</v>
      </c>
      <c r="D12" s="7">
        <v>369</v>
      </c>
      <c r="E12" s="7">
        <v>0</v>
      </c>
      <c r="F12" s="7">
        <v>18</v>
      </c>
      <c r="G12" s="7">
        <v>2</v>
      </c>
      <c r="H12" s="7">
        <v>0</v>
      </c>
      <c r="I12" s="4"/>
    </row>
    <row r="13" spans="2:9" x14ac:dyDescent="0.25">
      <c r="B13" s="6">
        <f t="shared" si="0"/>
        <v>122</v>
      </c>
      <c r="C13" s="5" t="s">
        <v>17</v>
      </c>
      <c r="D13" s="7">
        <v>58</v>
      </c>
      <c r="E13" s="7">
        <v>1</v>
      </c>
      <c r="F13" s="7">
        <v>43</v>
      </c>
      <c r="G13" s="7">
        <v>15</v>
      </c>
      <c r="H13" s="7">
        <v>5</v>
      </c>
      <c r="I13" s="4"/>
    </row>
    <row r="14" spans="2:9" x14ac:dyDescent="0.25">
      <c r="B14" s="6">
        <f t="shared" si="0"/>
        <v>56</v>
      </c>
      <c r="C14" s="5" t="s">
        <v>18</v>
      </c>
      <c r="D14" s="7">
        <v>48</v>
      </c>
      <c r="E14" s="7">
        <v>2</v>
      </c>
      <c r="F14" s="7">
        <v>5</v>
      </c>
      <c r="G14" s="7">
        <v>1</v>
      </c>
      <c r="H14" s="7">
        <v>0</v>
      </c>
      <c r="I14" s="4"/>
    </row>
    <row r="15" spans="2:9" x14ac:dyDescent="0.25">
      <c r="B15" s="6">
        <f t="shared" si="0"/>
        <v>67</v>
      </c>
      <c r="C15" s="5" t="s">
        <v>19</v>
      </c>
      <c r="D15" s="7">
        <v>51</v>
      </c>
      <c r="E15" s="7">
        <v>6</v>
      </c>
      <c r="F15" s="7">
        <v>7</v>
      </c>
      <c r="G15" s="7">
        <v>3</v>
      </c>
      <c r="H15" s="7">
        <v>0</v>
      </c>
      <c r="I15" s="4"/>
    </row>
    <row r="16" spans="2:9" x14ac:dyDescent="0.25">
      <c r="B16" s="6">
        <f t="shared" si="0"/>
        <v>145</v>
      </c>
      <c r="C16" s="5" t="s">
        <v>20</v>
      </c>
      <c r="D16" s="7">
        <v>120</v>
      </c>
      <c r="E16" s="7">
        <v>1</v>
      </c>
      <c r="F16" s="7">
        <v>15</v>
      </c>
      <c r="G16" s="7">
        <v>4</v>
      </c>
      <c r="H16" s="7">
        <v>5</v>
      </c>
      <c r="I16" s="4"/>
    </row>
    <row r="17" spans="2:9" ht="30" x14ac:dyDescent="0.25">
      <c r="B17" s="6">
        <f t="shared" si="0"/>
        <v>9</v>
      </c>
      <c r="C17" s="8" t="s">
        <v>21</v>
      </c>
      <c r="D17" s="7">
        <v>9</v>
      </c>
      <c r="E17" s="7">
        <v>0</v>
      </c>
      <c r="F17" s="7">
        <v>0</v>
      </c>
      <c r="G17" s="7">
        <v>0</v>
      </c>
      <c r="H17" s="7">
        <v>0</v>
      </c>
      <c r="I17" s="4"/>
    </row>
    <row r="18" spans="2:9" x14ac:dyDescent="0.25">
      <c r="B18" s="6">
        <f t="shared" si="0"/>
        <v>14</v>
      </c>
      <c r="C18" s="8" t="s">
        <v>22</v>
      </c>
      <c r="D18" s="7">
        <v>7</v>
      </c>
      <c r="E18" s="7">
        <v>0</v>
      </c>
      <c r="F18" s="7">
        <v>0</v>
      </c>
      <c r="G18" s="7">
        <v>6</v>
      </c>
      <c r="H18" s="7">
        <v>1</v>
      </c>
      <c r="I18" s="4"/>
    </row>
    <row r="19" spans="2:9" ht="30" x14ac:dyDescent="0.25">
      <c r="B19" s="6">
        <f t="shared" si="0"/>
        <v>11</v>
      </c>
      <c r="C19" s="8" t="s">
        <v>23</v>
      </c>
      <c r="D19" s="7">
        <v>7</v>
      </c>
      <c r="E19" s="7">
        <v>0</v>
      </c>
      <c r="F19" s="7">
        <v>1</v>
      </c>
      <c r="G19" s="7">
        <v>3</v>
      </c>
      <c r="H19" s="7">
        <v>0</v>
      </c>
      <c r="I19" s="4"/>
    </row>
    <row r="20" spans="2:9" x14ac:dyDescent="0.25">
      <c r="B20" s="6">
        <f t="shared" si="0"/>
        <v>4</v>
      </c>
      <c r="C20" s="8" t="s">
        <v>24</v>
      </c>
      <c r="D20" s="7">
        <v>0</v>
      </c>
      <c r="E20" s="7">
        <v>1</v>
      </c>
      <c r="F20" s="7">
        <v>3</v>
      </c>
      <c r="G20" s="7">
        <v>0</v>
      </c>
      <c r="H20" s="7">
        <v>0</v>
      </c>
      <c r="I20" s="4"/>
    </row>
    <row r="21" spans="2:9" x14ac:dyDescent="0.25">
      <c r="B21" s="6">
        <f t="shared" si="0"/>
        <v>20</v>
      </c>
      <c r="C21" s="8" t="s">
        <v>25</v>
      </c>
      <c r="D21" s="7">
        <v>10</v>
      </c>
      <c r="E21" s="7">
        <v>0</v>
      </c>
      <c r="F21" s="7">
        <v>10</v>
      </c>
      <c r="G21" s="7">
        <v>0</v>
      </c>
      <c r="H21" s="7">
        <v>0</v>
      </c>
      <c r="I21" s="4"/>
    </row>
    <row r="22" spans="2:9" x14ac:dyDescent="0.25">
      <c r="B22" s="6">
        <f t="shared" si="0"/>
        <v>3</v>
      </c>
      <c r="C22" s="8" t="s">
        <v>26</v>
      </c>
      <c r="D22" s="7">
        <v>0</v>
      </c>
      <c r="E22" s="7">
        <v>3</v>
      </c>
      <c r="F22" s="7">
        <v>0</v>
      </c>
      <c r="G22" s="7">
        <v>0</v>
      </c>
      <c r="H22" s="7">
        <v>0</v>
      </c>
      <c r="I22" s="4"/>
    </row>
    <row r="23" spans="2:9" x14ac:dyDescent="0.25">
      <c r="B23" s="6">
        <f t="shared" si="0"/>
        <v>23</v>
      </c>
      <c r="C23" s="7" t="s">
        <v>27</v>
      </c>
      <c r="D23" s="9">
        <v>0</v>
      </c>
      <c r="E23" s="9">
        <v>9</v>
      </c>
      <c r="F23" s="9">
        <v>8</v>
      </c>
      <c r="G23" s="9">
        <v>6</v>
      </c>
      <c r="H23" s="9">
        <v>0</v>
      </c>
      <c r="I23" s="4"/>
    </row>
    <row r="24" spans="2:9" x14ac:dyDescent="0.25">
      <c r="B24" s="6">
        <f t="shared" si="0"/>
        <v>14</v>
      </c>
      <c r="C24" s="10" t="s">
        <v>28</v>
      </c>
      <c r="D24" s="9">
        <v>13</v>
      </c>
      <c r="E24" s="9">
        <v>0</v>
      </c>
      <c r="F24" s="9">
        <v>1</v>
      </c>
      <c r="G24" s="9">
        <v>0</v>
      </c>
      <c r="H24" s="9">
        <v>0</v>
      </c>
      <c r="I2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Narodowe Centrum Badań Jądrowych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 Dominika</dc:creator>
  <cp:lastModifiedBy>Lis Dominika</cp:lastModifiedBy>
  <dcterms:created xsi:type="dcterms:W3CDTF">2023-03-22T11:54:27Z</dcterms:created>
  <dcterms:modified xsi:type="dcterms:W3CDTF">2023-03-22T12:50:53Z</dcterms:modified>
</cp:coreProperties>
</file>