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LO1umowy\JULITA ILZ\2021\Badania lekarskie 2021\II postępowanie Badania lekarskie  0801-ILZ-1.260.7.2021\"/>
    </mc:Choice>
  </mc:AlternateContent>
  <bookViews>
    <workbookView xWindow="0" yWindow="0" windowWidth="25125" windowHeight="12300"/>
  </bookViews>
  <sheets>
    <sheet name="Arkusz1" sheetId="1" r:id="rId1"/>
  </sheets>
  <definedNames>
    <definedName name="_xlnm.Print_Area" localSheetId="0">Arkusz1!$A$1:$F$104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E73" i="1" l="1"/>
  <c r="E64" i="1"/>
  <c r="E65" i="1"/>
  <c r="E66" i="1"/>
  <c r="E67" i="1"/>
  <c r="E68" i="1"/>
  <c r="E69" i="1"/>
  <c r="E70" i="1"/>
  <c r="E71" i="1"/>
  <c r="E72" i="1"/>
  <c r="E63" i="1"/>
  <c r="E48" i="1"/>
  <c r="E49" i="1"/>
  <c r="E50" i="1"/>
  <c r="E51" i="1"/>
  <c r="E52" i="1"/>
  <c r="E53" i="1"/>
  <c r="E54" i="1"/>
  <c r="E55" i="1"/>
  <c r="E56" i="1"/>
  <c r="E57" i="1"/>
  <c r="E58" i="1" l="1"/>
  <c r="E74" i="1"/>
  <c r="E75" i="1" l="1"/>
</calcChain>
</file>

<file path=xl/sharedStrings.xml><?xml version="1.0" encoding="utf-8"?>
<sst xmlns="http://schemas.openxmlformats.org/spreadsheetml/2006/main" count="124" uniqueCount="93">
  <si>
    <t>Zamawiający:</t>
  </si>
  <si>
    <t xml:space="preserve">Izba Administracji Skarbowej </t>
  </si>
  <si>
    <t xml:space="preserve">w Zielonej Górze </t>
  </si>
  <si>
    <t>ul.  Gen. Władysława  Sikorskiego 2</t>
  </si>
  <si>
    <t>65-454 Zielona Góra</t>
  </si>
  <si>
    <t xml:space="preserve">FORMULARZ  OFERTOWY </t>
  </si>
  <si>
    <t>Nazwa:</t>
  </si>
  <si>
    <t>Siedziba:</t>
  </si>
  <si>
    <t>Numer telefonu:</t>
  </si>
  <si>
    <t>Adres e-mailowy</t>
  </si>
  <si>
    <t>Numer REGON:</t>
  </si>
  <si>
    <t>Identyfikator podatkowy:</t>
  </si>
  <si>
    <t>Adres mailowy:</t>
  </si>
  <si>
    <t>Lp</t>
  </si>
  <si>
    <t>Opis badania</t>
  </si>
  <si>
    <t>Ilość badań</t>
  </si>
  <si>
    <t>Cena jednostkowa brutto</t>
  </si>
  <si>
    <t>należy wpisać wartość  % lub wartość części zamówienia w zł</t>
  </si>
  <si>
    <t>Dane Wykonawcy:</t>
  </si>
  <si>
    <t>Reprezentowany przez:</t>
  </si>
  <si>
    <t>Numer konta, na jakie należy zwrócić wadium (jeżeli dotyczy):</t>
  </si>
  <si>
    <t>1.            Izba Administracji Skarbowej w Zielonej Górze,</t>
  </si>
  <si>
    <t xml:space="preserve">2.            Pierwszy Urząd Skarbowy w Zielonej Górze, </t>
  </si>
  <si>
    <t xml:space="preserve">3.            Drugi Urząd Skarbowy w Zielonej Górze, </t>
  </si>
  <si>
    <t xml:space="preserve">4.            Lubuski Urząd Skarbowy w Zielonej Górze, </t>
  </si>
  <si>
    <t>5.            Lubuski Urząd Celno-Skarbowy w Gorzowie Wielkopolskim z siedzibą w Zielonej Górze,</t>
  </si>
  <si>
    <t>6.            Urząd Skarbowy w Krośnie Odrzańskim.</t>
  </si>
  <si>
    <t>1.  </t>
  </si>
  <si>
    <t>2.  </t>
  </si>
  <si>
    <t>3.  </t>
  </si>
  <si>
    <t>4.  </t>
  </si>
  <si>
    <t>5.  </t>
  </si>
  <si>
    <t xml:space="preserve">Wartość brutto                                  </t>
  </si>
  <si>
    <t>6.  </t>
  </si>
  <si>
    <t>7.  </t>
  </si>
  <si>
    <t>8.  </t>
  </si>
  <si>
    <t>9.  </t>
  </si>
  <si>
    <t>10.  </t>
  </si>
  <si>
    <t>11.  </t>
  </si>
  <si>
    <t>kol. 3 * kol.4</t>
  </si>
  <si>
    <t>badanie lekarza medycyny pracy wraz z wydaniem  orzeczenia (wstępne, okresowe, kontrolne)</t>
  </si>
  <si>
    <t>Badanie specjalistyczne okulistyczne, z doborem szkieł i wystawieniem recepty</t>
  </si>
  <si>
    <t>Badanie laboratoryjne: glukoza</t>
  </si>
  <si>
    <t>Badanie laboratoryjne: cholesterol całkowity</t>
  </si>
  <si>
    <t>Badanie laboratoryjne: lipidogram (cholesterol,HDL, LDL, TG)</t>
  </si>
  <si>
    <t>Badanie laboratoryjne: ogólne badanie moczu</t>
  </si>
  <si>
    <t>Badanie EKG spoczynkowe z opisem</t>
  </si>
  <si>
    <t>Badanie psychotechniczne (dla pracowników prowadzących pojazdy służbowe oraz prywatne dla celów służbowych)</t>
  </si>
  <si>
    <t>Badania psychologiczne kierowców samochodów uprzywilejowanych</t>
  </si>
  <si>
    <t>Zapewnienie  udziału lekarza sprawującego profilaktyczną opiekę zdrowotną nad zatrudnionymi w Izbie Administracji Skarbowej w Zielonej Górze w pracach komisji bezpieczeństwa i higieny pracy (co najmniej raz na kwartał), zgodnie z art. 23712 i 23713 Kodeksu pracy</t>
  </si>
  <si>
    <t>Razem ------------ &gt;&gt;</t>
  </si>
  <si>
    <t>obejmuje badaniami profilaktycznymi pracowników i funkcjonariuszyświadczących pracę w jednostkach organizacyjnych:</t>
  </si>
  <si>
    <t>Suma wartości zamówienia podstawowego oraz maksymalnej wartość zamówienia w ramach prawa opcji</t>
  </si>
  <si>
    <t>Słownie:</t>
  </si>
  <si>
    <t xml:space="preserve">Przy udziale podwykonawcy (podwykonawców), który realizować będzie część zamówienia </t>
  </si>
  <si>
    <t>Samodzielnie, bez udziału podwykonawców</t>
  </si>
  <si>
    <t xml:space="preserve"> Wykonawca oświadcza poprzez    zaznaczenie konkretnego pola znakiem ”X”</t>
  </si>
  <si>
    <t>1)</t>
  </si>
  <si>
    <t>ÿ</t>
  </si>
  <si>
    <t>Nazwa Podwykonawcy:</t>
  </si>
  <si>
    <t>Część zamówienia, realizowana przez Podwykonawcę:</t>
  </si>
  <si>
    <t>Zakres zamówienia realizowany  przez Podwykonawcę:</t>
  </si>
  <si>
    <t xml:space="preserve"> Inne informacje Wykonawcy:  …</t>
  </si>
  <si>
    <t xml:space="preserve">Oświadczam/my*, że wszystkie podane informacje, załączone  dokumenty oraz przedstawione oświadczenia są zgodne z prawdą. </t>
  </si>
  <si>
    <t>Oświadczam/my*, że uważamy się za związanych ofertą przez czas wskazany w Specyfikacji warunków zamówienia.</t>
  </si>
  <si>
    <t>Oświadczam/my*, że zapoznaliśmy się ze Specyfikacją warunków zamówienia, jej zmianami i wyjaśnieniami oraz uzyskaliśmy informacje niezbędne do przygotowania oferty.</t>
  </si>
  <si>
    <t>1.</t>
  </si>
  <si>
    <t>2.</t>
  </si>
  <si>
    <t>3.</t>
  </si>
  <si>
    <t>4.</t>
  </si>
  <si>
    <t>5.</t>
  </si>
  <si>
    <t>6.</t>
  </si>
  <si>
    <t>* niepotrzebne skreślić</t>
  </si>
  <si>
    <t>Ponadto:</t>
  </si>
  <si>
    <t>Badanie laboratoryjne: morfologia krwi krwi</t>
  </si>
  <si>
    <t>Załącznik nr 3 do SWZ</t>
  </si>
  <si>
    <t>do postępowania nr  0801-ILZ-1.260.7.2021.1</t>
  </si>
  <si>
    <t xml:space="preserve">Placówka medyczna w m. Zielona Góra </t>
  </si>
  <si>
    <t xml:space="preserve">Zadanie podstawowe </t>
  </si>
  <si>
    <t xml:space="preserve">Zadanie w ramach prawa opcji </t>
  </si>
  <si>
    <t xml:space="preserve">Wartość oferty </t>
  </si>
  <si>
    <t xml:space="preserve">Lokalizacja placówki </t>
  </si>
  <si>
    <r>
      <t xml:space="preserve">Oświadczam/y, iż przedmiot zamówienia zostanie zrealizowany </t>
    </r>
    <r>
      <rPr>
        <vertAlign val="superscript"/>
        <sz val="11"/>
        <color theme="1"/>
        <rFont val="Calibri"/>
        <family val="2"/>
        <charset val="238"/>
        <scheme val="minor"/>
      </rPr>
      <t>1)</t>
    </r>
    <r>
      <rPr>
        <sz val="11"/>
        <color theme="1"/>
        <rFont val="Calibri"/>
        <family val="2"/>
        <charset val="238"/>
        <scheme val="minor"/>
      </rPr>
      <t>:</t>
    </r>
  </si>
  <si>
    <t>Oświadczam/my*, że załączone do Specyfikacji warunków zamówienia wymagania stawiane Wykonawcy zostały przez nas zaakceptowane bez zastrzeżeń i zobowiązujemy się, w przypadku wyboru naszej oferty, do zawarcia umowy na warunkach zawartych we wzorze umowy, stanowiącym   załącznik nr  2  do SWZ, w miejscu i terminie wyznaczonym przez Zamawiającego.</t>
  </si>
  <si>
    <t>UWAGA!</t>
  </si>
  <si>
    <r>
      <t xml:space="preserve">Oświadczamy, że zgodnie z art. 7  Ustawy z dnia 6 marca 2018 r. Prawo Przedsiębiorców (t.j. Dz.U.2021.162 ) </t>
    </r>
    <r>
      <rPr>
        <b/>
        <sz val="11"/>
        <color theme="1"/>
        <rFont val="Calibri"/>
        <family val="2"/>
        <charset val="238"/>
        <scheme val="minor"/>
      </rPr>
      <t/>
    </r>
  </si>
  <si>
    <t xml:space="preserve">Wykonawca JEST /NIE JEST * małym przedsiębiorcą lub średnim przedsiębiorcą. </t>
  </si>
  <si>
    <t>Wszystkie Oświadczenia stanowiące Załączniki nr 3-5  powinny być odpowiednio uzupełnione danymi Wykonawcy i zawierać: nazwę albo imię i nazwisko, siedzibę albo miejsce zamieszkania, jeżeli jest miejscem wykonywania działalności wykonawcy.</t>
  </si>
  <si>
    <r>
      <rPr>
        <i/>
        <sz val="7"/>
        <color rgb="FFFF0000"/>
        <rFont val="Calibri"/>
        <family val="2"/>
        <charset val="238"/>
        <scheme val="minor"/>
      </rPr>
      <t xml:space="preserve">  </t>
    </r>
    <r>
      <rPr>
        <i/>
        <sz val="12"/>
        <color rgb="FFFF0000"/>
        <rFont val="Calibri"/>
        <family val="2"/>
        <charset val="238"/>
        <scheme val="minor"/>
      </rPr>
      <t xml:space="preserve">Wraz z Formularzem  ofertowym należy przesłać wszystkie wymagane w SWZ dokumenty. </t>
    </r>
  </si>
  <si>
    <r>
      <t>Nawiązując do postępowania  o udzielenie zamówienia klasycznego na :</t>
    </r>
    <r>
      <rPr>
        <b/>
        <sz val="11"/>
        <color theme="1"/>
        <rFont val="Calibri"/>
        <family val="2"/>
        <charset val="238"/>
        <scheme val="minor"/>
      </rPr>
      <t xml:space="preserve"> Świadczenie  usług medycznych w zakresie profilaktycznych badań lekarskich pracowników i funkcjonariuszy  Izby Administracji Skarbowej w Zielonej Górze w okresie 11 m-cy </t>
    </r>
    <r>
      <rPr>
        <sz val="11"/>
        <color theme="1"/>
        <rFont val="Calibri"/>
        <family val="2"/>
        <charset val="238"/>
        <scheme val="minor"/>
      </rPr>
      <t>oferuję/emy* wykonanie zamówienia zgodnie z wymogami SWZ, na następujące części, za cenę określoną w tabeli:</t>
    </r>
  </si>
  <si>
    <r>
      <rPr>
        <b/>
        <i/>
        <sz val="12"/>
        <color rgb="FFFF0000"/>
        <rFont val="Calibri"/>
        <family val="2"/>
        <charset val="238"/>
        <scheme val="minor"/>
      </rPr>
      <t>Oferta, na którą składają się Formularz ofertowy oraz oświadczenia składana elektronicznie musi zostać podpisana elektronicznym podpisem kwalifikowanym, podpisem zaufanym lub podpisem osobistym.</t>
    </r>
    <r>
      <rPr>
        <i/>
        <sz val="12"/>
        <color rgb="FFFF0000"/>
        <rFont val="Calibri"/>
        <family val="2"/>
        <charset val="238"/>
        <scheme val="minor"/>
      </rPr>
      <t xml:space="preserve"> W procesie składania oferty za pośrednictwem</t>
    </r>
    <r>
      <rPr>
        <i/>
        <sz val="12"/>
        <color theme="4" tint="-0.249977111117893"/>
        <rFont val="Calibri"/>
        <family val="2"/>
        <charset val="238"/>
        <scheme val="minor"/>
      </rPr>
      <t xml:space="preserve"> </t>
    </r>
    <r>
      <rPr>
        <b/>
        <u/>
        <sz val="12"/>
        <color theme="4" tint="-0.249977111117893"/>
        <rFont val="Calibri"/>
        <family val="2"/>
        <charset val="238"/>
        <scheme val="minor"/>
      </rPr>
      <t>platformazakupowa.pl</t>
    </r>
    <r>
      <rPr>
        <u/>
        <sz val="12"/>
        <color rgb="FFFF0000"/>
        <rFont val="Calibri"/>
        <family val="2"/>
        <charset val="238"/>
        <scheme val="minor"/>
      </rPr>
      <t xml:space="preserve"> </t>
    </r>
    <r>
      <rPr>
        <i/>
        <sz val="12"/>
        <color rgb="FFFF0000"/>
        <rFont val="Calibri"/>
        <family val="2"/>
        <charset val="238"/>
        <scheme val="minor"/>
      </rPr>
      <t xml:space="preserve"> Wykonawca powinien złożyć podpis bezpośrednio na dokumentach przesłanych za pośrednictwem </t>
    </r>
    <r>
      <rPr>
        <b/>
        <u/>
        <sz val="12"/>
        <color theme="4" tint="-0.249977111117893"/>
        <rFont val="Calibri"/>
        <family val="2"/>
        <charset val="238"/>
        <scheme val="minor"/>
      </rPr>
      <t>platformazakupowa.pl</t>
    </r>
    <r>
      <rPr>
        <i/>
        <sz val="12"/>
        <color rgb="FFFF0000"/>
        <rFont val="Calibri"/>
        <family val="2"/>
        <charset val="238"/>
        <scheme val="minor"/>
      </rPr>
      <t xml:space="preserve">. Zalecamy stosowanie podpisu na każdym załączonym pliku osobno, w szczególności wskazanych w art. 63 ust 1 oraz ust.2  Pzp, gdzie zaznaczono, iż </t>
    </r>
    <r>
      <rPr>
        <b/>
        <i/>
        <sz val="12"/>
        <color rgb="FFFF0000"/>
        <rFont val="Calibri"/>
        <family val="2"/>
        <charset val="238"/>
        <scheme val="minor"/>
      </rPr>
      <t>oferty,</t>
    </r>
    <r>
      <rPr>
        <i/>
        <sz val="12"/>
        <color rgb="FFFF0000"/>
        <rFont val="Calibri"/>
        <family val="2"/>
        <charset val="238"/>
        <scheme val="minor"/>
      </rPr>
      <t xml:space="preserve"> wnioski o dopuszczenie do udziału w postępowaniu oraz oświadczenie, o którym mowa w art. 125 ust.1 </t>
    </r>
    <r>
      <rPr>
        <b/>
        <i/>
        <sz val="12"/>
        <color rgb="FFFF0000"/>
        <rFont val="Calibri"/>
        <family val="2"/>
        <charset val="238"/>
        <scheme val="minor"/>
      </rPr>
      <t>sporządza się, pod rygorem nieważności, w postaci lub formie elektronicznej i opatruje się odpowiednio w odniesieniu do wartości postępowania kwalifikowanym podpisem elektronicznym, podpisem zaufanym lub podpisem osobistym.</t>
    </r>
  </si>
  <si>
    <t>Dokument podpisany elektronicznym podpisem kwalifikowanym lub  podpisem zaufanym albo  podpisem osobistym.</t>
  </si>
  <si>
    <t>Wypełnia Wykonawca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</si>
</sst>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#,##0_ ;\-#,##0\ 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i/>
      <sz val="16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vertAlign val="superscript"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i/>
      <sz val="7"/>
      <color rgb="FFFF0000"/>
      <name val="Calibri"/>
      <family val="2"/>
      <charset val="238"/>
      <scheme val="minor"/>
    </font>
    <font>
      <i/>
      <sz val="12"/>
      <color theme="4" tint="-0.249977111117893"/>
      <name val="Calibri"/>
      <family val="2"/>
      <charset val="238"/>
      <scheme val="minor"/>
    </font>
    <font>
      <b/>
      <u/>
      <sz val="12"/>
      <color theme="4" tint="-0.249977111117893"/>
      <name val="Calibri"/>
      <family val="2"/>
      <charset val="238"/>
      <scheme val="minor"/>
    </font>
    <font>
      <u/>
      <sz val="12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1"/>
      <color rgb="FFFF33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8" fillId="0" borderId="0"/>
    <xf numFmtId="0" fontId="10" fillId="0" borderId="0" applyNumberFormat="0" applyBorder="0" applyProtection="0"/>
    <xf numFmtId="164" fontId="10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1" xfId="0" applyFont="1" applyFill="1" applyBorder="1"/>
    <xf numFmtId="0" fontId="0" fillId="0" borderId="1" xfId="0" applyFont="1" applyBorder="1"/>
    <xf numFmtId="0" fontId="0" fillId="0" borderId="0" xfId="0" applyFont="1"/>
    <xf numFmtId="0" fontId="11" fillId="0" borderId="1" xfId="0" applyFont="1" applyBorder="1" applyAlignment="1">
      <alignment wrapText="1"/>
    </xf>
    <xf numFmtId="0" fontId="0" fillId="5" borderId="6" xfId="0" applyFont="1" applyFill="1" applyBorder="1"/>
    <xf numFmtId="0" fontId="0" fillId="5" borderId="8" xfId="0" applyFont="1" applyFill="1" applyBorder="1"/>
    <xf numFmtId="0" fontId="0" fillId="5" borderId="7" xfId="0" applyFont="1" applyFill="1" applyBorder="1"/>
    <xf numFmtId="0" fontId="0" fillId="5" borderId="1" xfId="0" applyFont="1" applyFill="1" applyBorder="1"/>
    <xf numFmtId="0" fontId="0" fillId="3" borderId="6" xfId="0" applyFont="1" applyFill="1" applyBorder="1"/>
    <xf numFmtId="0" fontId="0" fillId="3" borderId="8" xfId="0" applyFont="1" applyFill="1" applyBorder="1"/>
    <xf numFmtId="0" fontId="0" fillId="3" borderId="7" xfId="0" applyFont="1" applyFill="1" applyBorder="1"/>
    <xf numFmtId="0" fontId="0" fillId="3" borderId="1" xfId="0" applyFont="1" applyFill="1" applyBorder="1"/>
    <xf numFmtId="0" fontId="11" fillId="0" borderId="10" xfId="3" applyFont="1" applyFill="1" applyBorder="1" applyAlignment="1">
      <alignment horizontal="left" vertical="center" wrapText="1"/>
    </xf>
    <xf numFmtId="0" fontId="11" fillId="2" borderId="9" xfId="3" applyFont="1" applyFill="1" applyBorder="1" applyAlignment="1">
      <alignment horizontal="left" vertical="center" wrapText="1"/>
    </xf>
    <xf numFmtId="0" fontId="0" fillId="4" borderId="6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 wrapText="1"/>
    </xf>
    <xf numFmtId="0" fontId="0" fillId="4" borderId="8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4" fillId="0" borderId="0" xfId="0" applyFont="1"/>
    <xf numFmtId="0" fontId="1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6" borderId="6" xfId="0" applyFont="1" applyFill="1" applyBorder="1"/>
    <xf numFmtId="0" fontId="0" fillId="6" borderId="8" xfId="0" applyFont="1" applyFill="1" applyBorder="1" applyAlignment="1">
      <alignment wrapText="1"/>
    </xf>
    <xf numFmtId="0" fontId="0" fillId="6" borderId="8" xfId="0" applyFont="1" applyFill="1" applyBorder="1"/>
    <xf numFmtId="0" fontId="0" fillId="6" borderId="7" xfId="0" applyFont="1" applyFill="1" applyBorder="1"/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4" fillId="0" borderId="0" xfId="0" applyFont="1"/>
    <xf numFmtId="165" fontId="0" fillId="3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9" fillId="0" borderId="15" xfId="0" applyFont="1" applyBorder="1" applyAlignment="1">
      <alignment horizontal="center" vertical="center" wrapText="1"/>
    </xf>
    <xf numFmtId="0" fontId="17" fillId="7" borderId="15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vertical="center" wrapText="1"/>
    </xf>
    <xf numFmtId="0" fontId="18" fillId="7" borderId="16" xfId="0" applyFont="1" applyFill="1" applyBorder="1" applyAlignment="1">
      <alignment horizontal="left" vertical="center" wrapText="1"/>
    </xf>
    <xf numFmtId="0" fontId="18" fillId="7" borderId="17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1" fillId="3" borderId="4" xfId="0" applyFont="1" applyFill="1" applyBorder="1" applyAlignment="1">
      <alignment horizontal="center" wrapText="1"/>
    </xf>
    <xf numFmtId="0" fontId="11" fillId="3" borderId="12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 wrapText="1"/>
    </xf>
    <xf numFmtId="0" fontId="11" fillId="5" borderId="8" xfId="0" applyFont="1" applyFill="1" applyBorder="1" applyAlignment="1">
      <alignment horizontal="center" wrapText="1"/>
    </xf>
    <xf numFmtId="0" fontId="11" fillId="5" borderId="7" xfId="0" applyFont="1" applyFill="1" applyBorder="1" applyAlignment="1">
      <alignment horizontal="center" wrapText="1"/>
    </xf>
    <xf numFmtId="0" fontId="15" fillId="0" borderId="4" xfId="0" applyFont="1" applyBorder="1"/>
    <xf numFmtId="0" fontId="0" fillId="0" borderId="12" xfId="0" applyFont="1" applyBorder="1"/>
    <xf numFmtId="0" fontId="0" fillId="0" borderId="13" xfId="0" applyFont="1" applyBorder="1"/>
    <xf numFmtId="0" fontId="15" fillId="0" borderId="18" xfId="0" applyFont="1" applyBorder="1"/>
    <xf numFmtId="0" fontId="0" fillId="0" borderId="0" xfId="0" applyFont="1" applyBorder="1"/>
    <xf numFmtId="0" fontId="0" fillId="0" borderId="19" xfId="0" applyFont="1" applyBorder="1"/>
    <xf numFmtId="0" fontId="0" fillId="0" borderId="5" xfId="0" applyFont="1" applyBorder="1"/>
    <xf numFmtId="0" fontId="0" fillId="0" borderId="11" xfId="0" applyFont="1" applyBorder="1"/>
    <xf numFmtId="0" fontId="0" fillId="0" borderId="14" xfId="0" applyFont="1" applyBorder="1"/>
    <xf numFmtId="0" fontId="24" fillId="4" borderId="5" xfId="0" applyFont="1" applyFill="1" applyBorder="1" applyAlignment="1">
      <alignment horizontal="center" wrapText="1"/>
    </xf>
    <xf numFmtId="0" fontId="24" fillId="4" borderId="11" xfId="0" applyFont="1" applyFill="1" applyBorder="1" applyAlignment="1">
      <alignment horizontal="center" wrapText="1"/>
    </xf>
    <xf numFmtId="0" fontId="24" fillId="4" borderId="14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5" fillId="0" borderId="0" xfId="0" applyFont="1" applyBorder="1"/>
  </cellXfs>
  <cellStyles count="11">
    <cellStyle name="Heading" xfId="4"/>
    <cellStyle name="Heading1" xfId="5"/>
    <cellStyle name="Normalny" xfId="0" builtinId="0"/>
    <cellStyle name="Normalny 2" xfId="6"/>
    <cellStyle name="Normalny 3" xfId="3"/>
    <cellStyle name="Result" xfId="7"/>
    <cellStyle name="Result2" xfId="8"/>
    <cellStyle name="Walutowy 2" xfId="2"/>
    <cellStyle name="Walutowy 2 2" xfId="10"/>
    <cellStyle name="Walutowy 3" xfId="1"/>
    <cellStyle name="Walutowy 4" xfId="9"/>
  </cellStyles>
  <dxfs count="0"/>
  <tableStyles count="0" defaultTableStyle="TableStyleMedium2" defaultPivotStyle="PivotStyleLight16"/>
  <colors>
    <mruColors>
      <color rgb="FFFF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"/>
  <sheetViews>
    <sheetView tabSelected="1" topLeftCell="A79" workbookViewId="0">
      <selection activeCell="D1" sqref="D1"/>
    </sheetView>
  </sheetViews>
  <sheetFormatPr defaultRowHeight="15" x14ac:dyDescent="0.25"/>
  <cols>
    <col min="1" max="1" width="5.140625" style="10" customWidth="1"/>
    <col min="2" max="2" width="57.5703125" style="10" customWidth="1"/>
    <col min="3" max="3" width="12.28515625" style="10" customWidth="1"/>
    <col min="4" max="4" width="13.7109375" style="10" customWidth="1"/>
    <col min="5" max="5" width="19.140625" style="10" customWidth="1"/>
    <col min="6" max="16384" width="9.140625" style="10"/>
  </cols>
  <sheetData>
    <row r="1" spans="1:6" s="41" customFormat="1" ht="12.75" x14ac:dyDescent="0.2">
      <c r="D1" s="41" t="s">
        <v>75</v>
      </c>
    </row>
    <row r="2" spans="1:6" s="41" customFormat="1" ht="12.75" x14ac:dyDescent="0.2">
      <c r="D2" s="41" t="s">
        <v>76</v>
      </c>
    </row>
    <row r="3" spans="1:6" ht="7.5" customHeight="1" x14ac:dyDescent="0.25"/>
    <row r="4" spans="1:6" x14ac:dyDescent="0.25">
      <c r="D4" s="10" t="s">
        <v>0</v>
      </c>
    </row>
    <row r="5" spans="1:6" x14ac:dyDescent="0.25">
      <c r="D5" s="10" t="s">
        <v>1</v>
      </c>
    </row>
    <row r="6" spans="1:6" x14ac:dyDescent="0.25">
      <c r="D6" s="10" t="s">
        <v>2</v>
      </c>
    </row>
    <row r="7" spans="1:6" x14ac:dyDescent="0.25">
      <c r="D7" s="10" t="s">
        <v>3</v>
      </c>
    </row>
    <row r="8" spans="1:6" x14ac:dyDescent="0.25">
      <c r="D8" s="10" t="s">
        <v>4</v>
      </c>
    </row>
    <row r="10" spans="1:6" ht="18.75" x14ac:dyDescent="0.3">
      <c r="A10" s="55" t="s">
        <v>5</v>
      </c>
      <c r="B10" s="55"/>
      <c r="C10" s="55"/>
      <c r="D10" s="55"/>
      <c r="E10" s="55"/>
      <c r="F10" s="55"/>
    </row>
    <row r="11" spans="1:6" s="80" customFormat="1" x14ac:dyDescent="0.25"/>
    <row r="12" spans="1:6" s="80" customFormat="1" x14ac:dyDescent="0.25">
      <c r="A12" s="91" t="s">
        <v>92</v>
      </c>
    </row>
    <row r="13" spans="1:6" ht="16.5" customHeight="1" x14ac:dyDescent="0.25">
      <c r="A13" s="76" t="s">
        <v>18</v>
      </c>
      <c r="B13" s="77"/>
      <c r="C13" s="77"/>
      <c r="D13" s="77"/>
      <c r="E13" s="77"/>
      <c r="F13" s="78"/>
    </row>
    <row r="14" spans="1:6" ht="24" customHeight="1" x14ac:dyDescent="0.25">
      <c r="A14" s="79" t="s">
        <v>6</v>
      </c>
      <c r="B14" s="80"/>
      <c r="C14" s="80"/>
      <c r="D14" s="80"/>
      <c r="E14" s="80"/>
      <c r="F14" s="81"/>
    </row>
    <row r="15" spans="1:6" ht="15.75" customHeight="1" x14ac:dyDescent="0.25">
      <c r="A15" s="79"/>
      <c r="B15" s="80"/>
      <c r="C15" s="80"/>
      <c r="D15" s="80"/>
      <c r="E15" s="80"/>
      <c r="F15" s="81"/>
    </row>
    <row r="16" spans="1:6" x14ac:dyDescent="0.25">
      <c r="A16" s="79" t="s">
        <v>7</v>
      </c>
      <c r="B16" s="80"/>
      <c r="C16" s="80"/>
      <c r="D16" s="80"/>
      <c r="E16" s="80"/>
      <c r="F16" s="81"/>
    </row>
    <row r="17" spans="1:6" ht="7.5" customHeight="1" x14ac:dyDescent="0.25">
      <c r="A17" s="79"/>
      <c r="B17" s="80"/>
      <c r="C17" s="80"/>
      <c r="D17" s="80"/>
      <c r="E17" s="80"/>
      <c r="F17" s="81"/>
    </row>
    <row r="18" spans="1:6" x14ac:dyDescent="0.25">
      <c r="A18" s="79" t="s">
        <v>8</v>
      </c>
      <c r="B18" s="80"/>
      <c r="C18" s="80"/>
      <c r="D18" s="80"/>
      <c r="E18" s="80"/>
      <c r="F18" s="81"/>
    </row>
    <row r="19" spans="1:6" ht="7.5" customHeight="1" x14ac:dyDescent="0.25">
      <c r="A19" s="79"/>
      <c r="B19" s="80"/>
      <c r="C19" s="80"/>
      <c r="D19" s="80"/>
      <c r="E19" s="80"/>
      <c r="F19" s="81"/>
    </row>
    <row r="20" spans="1:6" x14ac:dyDescent="0.25">
      <c r="A20" s="79" t="s">
        <v>9</v>
      </c>
      <c r="B20" s="80"/>
      <c r="C20" s="80"/>
      <c r="D20" s="80"/>
      <c r="E20" s="80"/>
      <c r="F20" s="81"/>
    </row>
    <row r="21" spans="1:6" ht="7.5" customHeight="1" x14ac:dyDescent="0.25">
      <c r="A21" s="79"/>
      <c r="B21" s="80"/>
      <c r="C21" s="80"/>
      <c r="D21" s="80"/>
      <c r="E21" s="80"/>
      <c r="F21" s="81"/>
    </row>
    <row r="22" spans="1:6" x14ac:dyDescent="0.25">
      <c r="A22" s="79" t="s">
        <v>10</v>
      </c>
      <c r="B22" s="80"/>
      <c r="C22" s="80"/>
      <c r="D22" s="80"/>
      <c r="E22" s="80"/>
      <c r="F22" s="81"/>
    </row>
    <row r="23" spans="1:6" ht="7.5" customHeight="1" x14ac:dyDescent="0.25">
      <c r="A23" s="79"/>
      <c r="B23" s="80"/>
      <c r="C23" s="80"/>
      <c r="D23" s="80"/>
      <c r="E23" s="80"/>
      <c r="F23" s="81"/>
    </row>
    <row r="24" spans="1:6" x14ac:dyDescent="0.25">
      <c r="A24" s="79" t="s">
        <v>11</v>
      </c>
      <c r="B24" s="80"/>
      <c r="C24" s="80"/>
      <c r="D24" s="80"/>
      <c r="E24" s="80"/>
      <c r="F24" s="81"/>
    </row>
    <row r="25" spans="1:6" ht="7.5" customHeight="1" x14ac:dyDescent="0.25">
      <c r="A25" s="79"/>
      <c r="B25" s="80"/>
      <c r="C25" s="80"/>
      <c r="D25" s="80"/>
      <c r="E25" s="80"/>
      <c r="F25" s="81"/>
    </row>
    <row r="26" spans="1:6" x14ac:dyDescent="0.25">
      <c r="A26" s="79" t="s">
        <v>19</v>
      </c>
      <c r="B26" s="80"/>
      <c r="C26" s="80"/>
      <c r="D26" s="80"/>
      <c r="E26" s="80"/>
      <c r="F26" s="81"/>
    </row>
    <row r="27" spans="1:6" x14ac:dyDescent="0.25">
      <c r="A27" s="79" t="s">
        <v>12</v>
      </c>
      <c r="B27" s="80"/>
      <c r="C27" s="80"/>
      <c r="D27" s="80"/>
      <c r="E27" s="80"/>
      <c r="F27" s="81"/>
    </row>
    <row r="28" spans="1:6" x14ac:dyDescent="0.25">
      <c r="A28" s="79" t="s">
        <v>8</v>
      </c>
      <c r="B28" s="80"/>
      <c r="C28" s="80"/>
      <c r="D28" s="80"/>
      <c r="E28" s="80"/>
      <c r="F28" s="81"/>
    </row>
    <row r="29" spans="1:6" ht="7.5" customHeight="1" x14ac:dyDescent="0.25">
      <c r="A29" s="79"/>
      <c r="B29" s="80"/>
      <c r="C29" s="80"/>
      <c r="D29" s="80"/>
      <c r="E29" s="80"/>
      <c r="F29" s="81"/>
    </row>
    <row r="30" spans="1:6" ht="15" customHeight="1" x14ac:dyDescent="0.25">
      <c r="A30" s="79" t="s">
        <v>20</v>
      </c>
      <c r="B30" s="80"/>
      <c r="C30" s="80"/>
      <c r="D30" s="80"/>
      <c r="E30" s="80"/>
      <c r="F30" s="81"/>
    </row>
    <row r="31" spans="1:6" x14ac:dyDescent="0.25">
      <c r="A31" s="82"/>
      <c r="B31" s="83"/>
      <c r="C31" s="83"/>
      <c r="D31" s="83"/>
      <c r="E31" s="83"/>
      <c r="F31" s="84"/>
    </row>
    <row r="32" spans="1:6" x14ac:dyDescent="0.25">
      <c r="A32" s="80"/>
      <c r="B32" s="80"/>
      <c r="C32" s="80"/>
      <c r="D32" s="80"/>
      <c r="E32" s="80"/>
      <c r="F32" s="80"/>
    </row>
    <row r="33" spans="1:7" ht="61.5" customHeight="1" x14ac:dyDescent="0.25">
      <c r="A33" s="54" t="s">
        <v>89</v>
      </c>
      <c r="B33" s="54"/>
      <c r="C33" s="54"/>
      <c r="D33" s="54"/>
      <c r="E33" s="54"/>
      <c r="F33" s="54"/>
      <c r="G33" s="6"/>
    </row>
    <row r="34" spans="1:7" x14ac:dyDescent="0.25">
      <c r="A34" s="56" t="s">
        <v>77</v>
      </c>
      <c r="B34" s="56"/>
      <c r="C34" s="56"/>
      <c r="D34" s="56"/>
      <c r="E34" s="56"/>
      <c r="F34" s="56"/>
    </row>
    <row r="35" spans="1:7" x14ac:dyDescent="0.25">
      <c r="A35" s="10" t="s">
        <v>51</v>
      </c>
    </row>
    <row r="36" spans="1:7" x14ac:dyDescent="0.25">
      <c r="A36" s="10" t="s">
        <v>21</v>
      </c>
    </row>
    <row r="37" spans="1:7" x14ac:dyDescent="0.25">
      <c r="A37" s="10" t="s">
        <v>22</v>
      </c>
    </row>
    <row r="38" spans="1:7" x14ac:dyDescent="0.25">
      <c r="A38" s="10" t="s">
        <v>23</v>
      </c>
    </row>
    <row r="39" spans="1:7" x14ac:dyDescent="0.25">
      <c r="A39" s="10" t="s">
        <v>24</v>
      </c>
    </row>
    <row r="40" spans="1:7" x14ac:dyDescent="0.25">
      <c r="A40" s="10" t="s">
        <v>25</v>
      </c>
    </row>
    <row r="41" spans="1:7" x14ac:dyDescent="0.25">
      <c r="A41" s="10" t="s">
        <v>26</v>
      </c>
    </row>
    <row r="43" spans="1:7" x14ac:dyDescent="0.25">
      <c r="A43" s="12" t="s">
        <v>78</v>
      </c>
      <c r="B43" s="13"/>
      <c r="C43" s="13"/>
      <c r="D43" s="13"/>
      <c r="E43" s="14"/>
    </row>
    <row r="44" spans="1:7" s="6" customFormat="1" ht="22.5" customHeight="1" x14ac:dyDescent="0.25">
      <c r="A44" s="50" t="s">
        <v>13</v>
      </c>
      <c r="B44" s="50" t="s">
        <v>14</v>
      </c>
      <c r="C44" s="50" t="s">
        <v>15</v>
      </c>
      <c r="D44" s="48" t="s">
        <v>16</v>
      </c>
      <c r="E44" s="2" t="s">
        <v>32</v>
      </c>
    </row>
    <row r="45" spans="1:7" ht="14.25" customHeight="1" x14ac:dyDescent="0.25">
      <c r="A45" s="51"/>
      <c r="B45" s="51"/>
      <c r="C45" s="51"/>
      <c r="D45" s="49"/>
      <c r="E45" s="4" t="s">
        <v>39</v>
      </c>
    </row>
    <row r="46" spans="1:7" x14ac:dyDescent="0.25">
      <c r="A46" s="1">
        <v>1</v>
      </c>
      <c r="B46" s="1">
        <v>2</v>
      </c>
      <c r="C46" s="1">
        <v>3</v>
      </c>
      <c r="D46" s="1">
        <v>4</v>
      </c>
      <c r="E46" s="3">
        <v>5</v>
      </c>
    </row>
    <row r="47" spans="1:7" ht="30" x14ac:dyDescent="0.25">
      <c r="A47" s="9" t="s">
        <v>27</v>
      </c>
      <c r="B47" s="5" t="s">
        <v>40</v>
      </c>
      <c r="C47" s="43">
        <v>599</v>
      </c>
      <c r="D47" s="9"/>
      <c r="E47" s="9">
        <f>C47*D47</f>
        <v>0</v>
      </c>
    </row>
    <row r="48" spans="1:7" ht="30" x14ac:dyDescent="0.25">
      <c r="A48" s="9" t="s">
        <v>28</v>
      </c>
      <c r="B48" s="5" t="s">
        <v>41</v>
      </c>
      <c r="C48" s="43">
        <v>599</v>
      </c>
      <c r="D48" s="9"/>
      <c r="E48" s="9">
        <f t="shared" ref="E48:E57" si="0">C48*D48</f>
        <v>0</v>
      </c>
    </row>
    <row r="49" spans="1:5" x14ac:dyDescent="0.25">
      <c r="A49" s="9" t="s">
        <v>29</v>
      </c>
      <c r="B49" s="8" t="s">
        <v>74</v>
      </c>
      <c r="C49" s="43">
        <v>599</v>
      </c>
      <c r="D49" s="9"/>
      <c r="E49" s="9">
        <f t="shared" si="0"/>
        <v>0</v>
      </c>
    </row>
    <row r="50" spans="1:5" x14ac:dyDescent="0.25">
      <c r="A50" s="9" t="s">
        <v>30</v>
      </c>
      <c r="B50" s="8" t="s">
        <v>42</v>
      </c>
      <c r="C50" s="43">
        <v>599</v>
      </c>
      <c r="D50" s="9"/>
      <c r="E50" s="9">
        <f t="shared" si="0"/>
        <v>0</v>
      </c>
    </row>
    <row r="51" spans="1:5" x14ac:dyDescent="0.25">
      <c r="A51" s="9" t="s">
        <v>31</v>
      </c>
      <c r="B51" s="8" t="s">
        <v>43</v>
      </c>
      <c r="C51" s="43">
        <v>599</v>
      </c>
      <c r="D51" s="9"/>
      <c r="E51" s="9">
        <f t="shared" si="0"/>
        <v>0</v>
      </c>
    </row>
    <row r="52" spans="1:5" x14ac:dyDescent="0.25">
      <c r="A52" s="9" t="s">
        <v>33</v>
      </c>
      <c r="B52" s="8" t="s">
        <v>44</v>
      </c>
      <c r="C52" s="43">
        <v>59</v>
      </c>
      <c r="D52" s="9"/>
      <c r="E52" s="9">
        <f t="shared" si="0"/>
        <v>0</v>
      </c>
    </row>
    <row r="53" spans="1:5" ht="15.75" customHeight="1" x14ac:dyDescent="0.25">
      <c r="A53" s="9" t="s">
        <v>34</v>
      </c>
      <c r="B53" s="8" t="s">
        <v>45</v>
      </c>
      <c r="C53" s="43">
        <v>599</v>
      </c>
      <c r="D53" s="9"/>
      <c r="E53" s="9">
        <f t="shared" si="0"/>
        <v>0</v>
      </c>
    </row>
    <row r="54" spans="1:5" ht="15" customHeight="1" x14ac:dyDescent="0.25">
      <c r="A54" s="9" t="s">
        <v>35</v>
      </c>
      <c r="B54" s="7" t="s">
        <v>46</v>
      </c>
      <c r="C54" s="43">
        <v>59</v>
      </c>
      <c r="D54" s="9"/>
      <c r="E54" s="9">
        <f t="shared" si="0"/>
        <v>0</v>
      </c>
    </row>
    <row r="55" spans="1:5" ht="30" x14ac:dyDescent="0.25">
      <c r="A55" s="9" t="s">
        <v>36</v>
      </c>
      <c r="B55" s="21" t="s">
        <v>47</v>
      </c>
      <c r="C55" s="43">
        <v>30</v>
      </c>
      <c r="D55" s="9"/>
      <c r="E55" s="9">
        <f t="shared" si="0"/>
        <v>0</v>
      </c>
    </row>
    <row r="56" spans="1:5" ht="30" x14ac:dyDescent="0.25">
      <c r="A56" s="9" t="s">
        <v>37</v>
      </c>
      <c r="B56" s="20" t="s">
        <v>48</v>
      </c>
      <c r="C56" s="43">
        <v>10</v>
      </c>
      <c r="D56" s="9"/>
      <c r="E56" s="9">
        <f t="shared" si="0"/>
        <v>0</v>
      </c>
    </row>
    <row r="57" spans="1:5" ht="75" x14ac:dyDescent="0.25">
      <c r="A57" s="9" t="s">
        <v>38</v>
      </c>
      <c r="B57" s="11" t="s">
        <v>49</v>
      </c>
      <c r="C57" s="43">
        <v>4</v>
      </c>
      <c r="D57" s="9"/>
      <c r="E57" s="9">
        <f t="shared" si="0"/>
        <v>0</v>
      </c>
    </row>
    <row r="58" spans="1:5" ht="27.75" customHeight="1" x14ac:dyDescent="0.25">
      <c r="A58" s="73" t="s">
        <v>50</v>
      </c>
      <c r="B58" s="74"/>
      <c r="C58" s="74"/>
      <c r="D58" s="75"/>
      <c r="E58" s="15">
        <f>SUM(E47:E57)</f>
        <v>0</v>
      </c>
    </row>
    <row r="59" spans="1:5" x14ac:dyDescent="0.25">
      <c r="A59" s="16" t="s">
        <v>79</v>
      </c>
      <c r="B59" s="17"/>
      <c r="C59" s="17"/>
      <c r="D59" s="17"/>
      <c r="E59" s="18"/>
    </row>
    <row r="60" spans="1:5" x14ac:dyDescent="0.25">
      <c r="A60" s="50" t="s">
        <v>13</v>
      </c>
      <c r="B60" s="50" t="s">
        <v>14</v>
      </c>
      <c r="C60" s="50" t="s">
        <v>15</v>
      </c>
      <c r="D60" s="48" t="s">
        <v>16</v>
      </c>
      <c r="E60" s="2" t="s">
        <v>32</v>
      </c>
    </row>
    <row r="61" spans="1:5" ht="18.75" customHeight="1" x14ac:dyDescent="0.25">
      <c r="A61" s="51"/>
      <c r="B61" s="51"/>
      <c r="C61" s="51"/>
      <c r="D61" s="49"/>
      <c r="E61" s="4" t="s">
        <v>39</v>
      </c>
    </row>
    <row r="62" spans="1:5" x14ac:dyDescent="0.25">
      <c r="A62" s="1">
        <v>1</v>
      </c>
      <c r="B62" s="1">
        <v>2</v>
      </c>
      <c r="C62" s="1">
        <v>3</v>
      </c>
      <c r="D62" s="1">
        <v>4</v>
      </c>
      <c r="E62" s="3">
        <v>5</v>
      </c>
    </row>
    <row r="63" spans="1:5" ht="30" x14ac:dyDescent="0.25">
      <c r="A63" s="9" t="s">
        <v>27</v>
      </c>
      <c r="B63" s="5" t="s">
        <v>40</v>
      </c>
      <c r="C63" s="42">
        <v>120</v>
      </c>
      <c r="D63" s="9"/>
      <c r="E63" s="9">
        <f>C63*D63</f>
        <v>0</v>
      </c>
    </row>
    <row r="64" spans="1:5" ht="30" x14ac:dyDescent="0.25">
      <c r="A64" s="9" t="s">
        <v>28</v>
      </c>
      <c r="B64" s="5" t="s">
        <v>41</v>
      </c>
      <c r="C64" s="42">
        <v>120</v>
      </c>
      <c r="D64" s="9"/>
      <c r="E64" s="9">
        <f t="shared" ref="E64:E73" si="1">C64*D64</f>
        <v>0</v>
      </c>
    </row>
    <row r="65" spans="1:5" x14ac:dyDescent="0.25">
      <c r="A65" s="9" t="s">
        <v>29</v>
      </c>
      <c r="B65" s="8" t="s">
        <v>74</v>
      </c>
      <c r="C65" s="42">
        <v>120</v>
      </c>
      <c r="D65" s="9"/>
      <c r="E65" s="9">
        <f t="shared" si="1"/>
        <v>0</v>
      </c>
    </row>
    <row r="66" spans="1:5" x14ac:dyDescent="0.25">
      <c r="A66" s="9" t="s">
        <v>30</v>
      </c>
      <c r="B66" s="8" t="s">
        <v>42</v>
      </c>
      <c r="C66" s="42">
        <v>120</v>
      </c>
      <c r="D66" s="9"/>
      <c r="E66" s="9">
        <f t="shared" si="1"/>
        <v>0</v>
      </c>
    </row>
    <row r="67" spans="1:5" x14ac:dyDescent="0.25">
      <c r="A67" s="9" t="s">
        <v>31</v>
      </c>
      <c r="B67" s="8" t="s">
        <v>43</v>
      </c>
      <c r="C67" s="42">
        <v>120</v>
      </c>
      <c r="D67" s="9"/>
      <c r="E67" s="9">
        <f t="shared" si="1"/>
        <v>0</v>
      </c>
    </row>
    <row r="68" spans="1:5" x14ac:dyDescent="0.25">
      <c r="A68" s="9" t="s">
        <v>33</v>
      </c>
      <c r="B68" s="8" t="s">
        <v>44</v>
      </c>
      <c r="C68" s="42">
        <v>12</v>
      </c>
      <c r="D68" s="9"/>
      <c r="E68" s="9">
        <f t="shared" si="1"/>
        <v>0</v>
      </c>
    </row>
    <row r="69" spans="1:5" x14ac:dyDescent="0.25">
      <c r="A69" s="9" t="s">
        <v>34</v>
      </c>
      <c r="B69" s="8" t="s">
        <v>45</v>
      </c>
      <c r="C69" s="42">
        <v>120</v>
      </c>
      <c r="D69" s="9"/>
      <c r="E69" s="9">
        <f t="shared" si="1"/>
        <v>0</v>
      </c>
    </row>
    <row r="70" spans="1:5" x14ac:dyDescent="0.25">
      <c r="A70" s="9" t="s">
        <v>35</v>
      </c>
      <c r="B70" s="7" t="s">
        <v>46</v>
      </c>
      <c r="C70" s="42">
        <v>12</v>
      </c>
      <c r="D70" s="9"/>
      <c r="E70" s="9">
        <f t="shared" si="1"/>
        <v>0</v>
      </c>
    </row>
    <row r="71" spans="1:5" ht="30" x14ac:dyDescent="0.25">
      <c r="A71" s="9" t="s">
        <v>36</v>
      </c>
      <c r="B71" s="21" t="s">
        <v>47</v>
      </c>
      <c r="C71" s="42">
        <v>6</v>
      </c>
      <c r="D71" s="9"/>
      <c r="E71" s="9">
        <f t="shared" si="1"/>
        <v>0</v>
      </c>
    </row>
    <row r="72" spans="1:5" ht="30" x14ac:dyDescent="0.25">
      <c r="A72" s="9" t="s">
        <v>37</v>
      </c>
      <c r="B72" s="20" t="s">
        <v>48</v>
      </c>
      <c r="C72" s="42">
        <v>2</v>
      </c>
      <c r="D72" s="9"/>
      <c r="E72" s="9">
        <f t="shared" si="1"/>
        <v>0</v>
      </c>
    </row>
    <row r="73" spans="1:5" ht="75" x14ac:dyDescent="0.25">
      <c r="A73" s="9" t="s">
        <v>38</v>
      </c>
      <c r="B73" s="11" t="s">
        <v>49</v>
      </c>
      <c r="C73" s="42">
        <v>1</v>
      </c>
      <c r="D73" s="9"/>
      <c r="E73" s="9">
        <f t="shared" si="1"/>
        <v>0</v>
      </c>
    </row>
    <row r="74" spans="1:5" ht="25.5" customHeight="1" x14ac:dyDescent="0.25">
      <c r="A74" s="68" t="s">
        <v>50</v>
      </c>
      <c r="B74" s="69"/>
      <c r="C74" s="69"/>
      <c r="D74" s="70"/>
      <c r="E74" s="19">
        <f>SUM(E63:E73)</f>
        <v>0</v>
      </c>
    </row>
    <row r="75" spans="1:5" ht="21" customHeight="1" x14ac:dyDescent="0.25">
      <c r="A75" s="88" t="s">
        <v>80</v>
      </c>
      <c r="B75" s="89"/>
      <c r="C75" s="89"/>
      <c r="D75" s="90"/>
      <c r="E75" s="71">
        <f>E58+E74</f>
        <v>0</v>
      </c>
    </row>
    <row r="76" spans="1:5" ht="23.25" customHeight="1" x14ac:dyDescent="0.25">
      <c r="A76" s="85" t="s">
        <v>52</v>
      </c>
      <c r="B76" s="86"/>
      <c r="C76" s="86"/>
      <c r="D76" s="87"/>
      <c r="E76" s="72"/>
    </row>
    <row r="77" spans="1:5" ht="29.25" customHeight="1" x14ac:dyDescent="0.25">
      <c r="A77" s="22" t="s">
        <v>53</v>
      </c>
      <c r="B77" s="23"/>
      <c r="C77" s="24"/>
      <c r="D77" s="24"/>
      <c r="E77" s="25"/>
    </row>
    <row r="78" spans="1:5" ht="10.5" customHeight="1" x14ac:dyDescent="0.25">
      <c r="B78" s="6"/>
    </row>
    <row r="79" spans="1:5" ht="40.5" customHeight="1" x14ac:dyDescent="0.25">
      <c r="A79" s="33" t="s">
        <v>81</v>
      </c>
      <c r="B79" s="34"/>
      <c r="C79" s="35"/>
      <c r="D79" s="35"/>
      <c r="E79" s="36"/>
    </row>
    <row r="80" spans="1:5" ht="19.5" customHeight="1" x14ac:dyDescent="0.25">
      <c r="B80" s="6"/>
    </row>
    <row r="81" spans="1:6" ht="17.25" x14ac:dyDescent="0.25">
      <c r="B81" s="10" t="s">
        <v>82</v>
      </c>
    </row>
    <row r="82" spans="1:6" x14ac:dyDescent="0.25">
      <c r="A82" s="28" t="s">
        <v>58</v>
      </c>
      <c r="B82" s="10" t="s">
        <v>55</v>
      </c>
    </row>
    <row r="83" spans="1:6" x14ac:dyDescent="0.25">
      <c r="A83" s="28" t="s">
        <v>58</v>
      </c>
      <c r="B83" s="10" t="s">
        <v>54</v>
      </c>
    </row>
    <row r="84" spans="1:6" ht="17.25" x14ac:dyDescent="0.25">
      <c r="A84" s="27" t="s">
        <v>57</v>
      </c>
      <c r="B84" s="26" t="s">
        <v>56</v>
      </c>
      <c r="C84" s="26"/>
      <c r="D84" s="26"/>
    </row>
    <row r="85" spans="1:6" x14ac:dyDescent="0.25">
      <c r="B85" s="6"/>
    </row>
    <row r="86" spans="1:6" ht="33.75" customHeight="1" x14ac:dyDescent="0.25">
      <c r="B86" s="31" t="s">
        <v>59</v>
      </c>
      <c r="C86" s="61"/>
      <c r="D86" s="61"/>
      <c r="E86" s="62"/>
    </row>
    <row r="87" spans="1:6" x14ac:dyDescent="0.25">
      <c r="B87" s="29" t="s">
        <v>60</v>
      </c>
      <c r="C87" s="61"/>
      <c r="D87" s="61"/>
      <c r="E87" s="62"/>
    </row>
    <row r="88" spans="1:6" x14ac:dyDescent="0.25">
      <c r="B88" s="30" t="s">
        <v>17</v>
      </c>
      <c r="C88" s="66"/>
      <c r="D88" s="66"/>
      <c r="E88" s="67"/>
    </row>
    <row r="89" spans="1:6" ht="33.75" customHeight="1" x14ac:dyDescent="0.25">
      <c r="B89" s="32" t="s">
        <v>61</v>
      </c>
      <c r="C89" s="63"/>
      <c r="D89" s="64"/>
      <c r="E89" s="65"/>
    </row>
    <row r="91" spans="1:6" x14ac:dyDescent="0.25">
      <c r="B91" s="37" t="s">
        <v>73</v>
      </c>
      <c r="C91" s="38"/>
      <c r="D91" s="38"/>
      <c r="E91" s="38"/>
    </row>
    <row r="92" spans="1:6" ht="31.5" customHeight="1" x14ac:dyDescent="0.25">
      <c r="A92" s="40" t="s">
        <v>66</v>
      </c>
      <c r="B92" s="54" t="s">
        <v>65</v>
      </c>
      <c r="C92" s="54"/>
      <c r="D92" s="54"/>
      <c r="E92" s="54"/>
      <c r="F92" s="54"/>
    </row>
    <row r="93" spans="1:6" x14ac:dyDescent="0.25">
      <c r="A93" s="40" t="s">
        <v>67</v>
      </c>
      <c r="B93" s="39" t="s">
        <v>64</v>
      </c>
      <c r="C93" s="39"/>
      <c r="D93" s="39"/>
      <c r="E93" s="39"/>
      <c r="F93" s="39"/>
    </row>
    <row r="94" spans="1:6" ht="63.75" customHeight="1" x14ac:dyDescent="0.25">
      <c r="A94" s="40" t="s">
        <v>68</v>
      </c>
      <c r="B94" s="57" t="s">
        <v>83</v>
      </c>
      <c r="C94" s="57"/>
      <c r="D94" s="57"/>
      <c r="E94" s="57"/>
      <c r="F94" s="57"/>
    </row>
    <row r="95" spans="1:6" x14ac:dyDescent="0.25">
      <c r="A95" s="40" t="s">
        <v>69</v>
      </c>
      <c r="B95" s="39" t="s">
        <v>63</v>
      </c>
      <c r="C95" s="39"/>
      <c r="D95" s="39"/>
      <c r="E95" s="39"/>
      <c r="F95" s="39"/>
    </row>
    <row r="96" spans="1:6" x14ac:dyDescent="0.25">
      <c r="A96" s="40" t="s">
        <v>70</v>
      </c>
      <c r="B96" s="54" t="s">
        <v>85</v>
      </c>
      <c r="C96" s="54"/>
      <c r="D96" s="54"/>
      <c r="E96" s="54"/>
      <c r="F96" s="54"/>
    </row>
    <row r="97" spans="1:6" ht="19.5" customHeight="1" x14ac:dyDescent="0.25">
      <c r="A97" s="40"/>
      <c r="B97" s="47" t="s">
        <v>86</v>
      </c>
      <c r="C97" s="44"/>
      <c r="D97" s="44"/>
      <c r="E97" s="44"/>
      <c r="F97" s="44"/>
    </row>
    <row r="98" spans="1:6" ht="47.25" customHeight="1" x14ac:dyDescent="0.25">
      <c r="A98" s="40" t="s">
        <v>71</v>
      </c>
      <c r="B98" s="39" t="s">
        <v>62</v>
      </c>
      <c r="C98" s="39"/>
      <c r="D98" s="39"/>
      <c r="E98" s="39"/>
      <c r="F98" s="39"/>
    </row>
    <row r="99" spans="1:6" ht="45" customHeight="1" x14ac:dyDescent="0.25">
      <c r="A99" s="46"/>
      <c r="B99" s="58" t="s">
        <v>84</v>
      </c>
      <c r="C99" s="58"/>
      <c r="D99" s="58"/>
      <c r="E99" s="58"/>
      <c r="F99" s="59"/>
    </row>
    <row r="100" spans="1:6" ht="36" customHeight="1" x14ac:dyDescent="0.25">
      <c r="A100" s="45">
        <v>1</v>
      </c>
      <c r="B100" s="52" t="s">
        <v>88</v>
      </c>
      <c r="C100" s="52"/>
      <c r="D100" s="52"/>
      <c r="E100" s="52"/>
      <c r="F100" s="53"/>
    </row>
    <row r="101" spans="1:6" ht="49.5" customHeight="1" x14ac:dyDescent="0.25">
      <c r="A101" s="45">
        <v>2</v>
      </c>
      <c r="B101" s="52" t="s">
        <v>87</v>
      </c>
      <c r="C101" s="52"/>
      <c r="D101" s="52"/>
      <c r="E101" s="52"/>
      <c r="F101" s="53"/>
    </row>
    <row r="102" spans="1:6" ht="164.25" customHeight="1" x14ac:dyDescent="0.25">
      <c r="A102" s="45">
        <v>3</v>
      </c>
      <c r="B102" s="52" t="s">
        <v>90</v>
      </c>
      <c r="C102" s="52"/>
      <c r="D102" s="52"/>
      <c r="E102" s="52"/>
      <c r="F102" s="53"/>
    </row>
    <row r="103" spans="1:6" ht="32.25" customHeight="1" x14ac:dyDescent="0.25">
      <c r="B103" s="60" t="s">
        <v>91</v>
      </c>
      <c r="C103" s="60"/>
      <c r="D103" s="60"/>
      <c r="E103" s="60"/>
    </row>
    <row r="104" spans="1:6" ht="30" customHeight="1" x14ac:dyDescent="0.25">
      <c r="A104" s="26" t="s">
        <v>72</v>
      </c>
    </row>
  </sheetData>
  <mergeCells count="27">
    <mergeCell ref="B102:F102"/>
    <mergeCell ref="B99:F99"/>
    <mergeCell ref="B101:F101"/>
    <mergeCell ref="B103:E103"/>
    <mergeCell ref="A33:F33"/>
    <mergeCell ref="C86:E86"/>
    <mergeCell ref="C89:E89"/>
    <mergeCell ref="C87:E88"/>
    <mergeCell ref="A74:D74"/>
    <mergeCell ref="A76:D76"/>
    <mergeCell ref="E75:E76"/>
    <mergeCell ref="A75:D75"/>
    <mergeCell ref="A58:D58"/>
    <mergeCell ref="A60:A61"/>
    <mergeCell ref="B60:B61"/>
    <mergeCell ref="C60:C61"/>
    <mergeCell ref="D60:D61"/>
    <mergeCell ref="A44:A45"/>
    <mergeCell ref="B100:F100"/>
    <mergeCell ref="B96:F96"/>
    <mergeCell ref="A10:F10"/>
    <mergeCell ref="A34:F34"/>
    <mergeCell ref="B94:F94"/>
    <mergeCell ref="B92:F92"/>
    <mergeCell ref="B44:B45"/>
    <mergeCell ref="C44:C45"/>
    <mergeCell ref="D44:D45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Malinowska Julita</dc:creator>
  <cp:lastModifiedBy>Malinowska Julita</cp:lastModifiedBy>
  <cp:lastPrinted>2021-03-18T10:40:09Z</cp:lastPrinted>
  <dcterms:created xsi:type="dcterms:W3CDTF">2021-01-19T12:30:30Z</dcterms:created>
  <dcterms:modified xsi:type="dcterms:W3CDTF">2021-03-18T10:40:42Z</dcterms:modified>
</cp:coreProperties>
</file>