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.slowikowska.AD\Desktop\Przetargi\19. Artykuły biurowe\NA PLATFORMĘ\pytanie i odpowiedź\"/>
    </mc:Choice>
  </mc:AlternateContent>
  <bookViews>
    <workbookView xWindow="240" yWindow="165" windowWidth="15000" windowHeight="7875"/>
  </bookViews>
  <sheets>
    <sheet name="art. biurowe 2023" sheetId="6" r:id="rId1"/>
  </sheets>
  <calcPr calcId="162913"/>
</workbook>
</file>

<file path=xl/calcChain.xml><?xml version="1.0" encoding="utf-8"?>
<calcChain xmlns="http://schemas.openxmlformats.org/spreadsheetml/2006/main">
  <c r="G41" i="6" l="1"/>
  <c r="G107" i="6" l="1"/>
  <c r="G106" i="6"/>
  <c r="G105" i="6" l="1"/>
  <c r="G104" i="6"/>
  <c r="G103" i="6"/>
  <c r="G102" i="6" l="1"/>
  <c r="G101" i="6"/>
  <c r="G100" i="6" l="1"/>
  <c r="G99" i="6"/>
  <c r="G98" i="6"/>
  <c r="G97" i="6"/>
  <c r="G96" i="6"/>
  <c r="G95" i="6"/>
  <c r="G94" i="6"/>
  <c r="G93" i="6" l="1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5" i="6"/>
  <c r="G76" i="6" l="1"/>
  <c r="G74" i="6"/>
  <c r="G73" i="6"/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108" i="6" l="1"/>
</calcChain>
</file>

<file path=xl/sharedStrings.xml><?xml version="1.0" encoding="utf-8"?>
<sst xmlns="http://schemas.openxmlformats.org/spreadsheetml/2006/main" count="217" uniqueCount="121">
  <si>
    <t>L.p.</t>
  </si>
  <si>
    <t>Cena jednostkowa brutto</t>
  </si>
  <si>
    <t>Szacunkowa ilość</t>
  </si>
  <si>
    <t>Cena jednostkowa netto</t>
  </si>
  <si>
    <t>Wartość suma brutto 
 (kol. 4 x 6)</t>
  </si>
  <si>
    <t>.</t>
  </si>
  <si>
    <t>Album ofertowy a4  40 stron</t>
  </si>
  <si>
    <t>Cienkopis Stabilo czerwony</t>
  </si>
  <si>
    <t xml:space="preserve">Cienkopis Stabilo zielony </t>
  </si>
  <si>
    <t>Nazwa artykułu biurowego</t>
  </si>
  <si>
    <t xml:space="preserve">jednostka miary </t>
  </si>
  <si>
    <t>Uwagi</t>
  </si>
  <si>
    <t>Karteczki samoprzylepne 38/51</t>
  </si>
  <si>
    <t>Karteczki samoprzylepne 76/127</t>
  </si>
  <si>
    <t>Karteczki samoprzylepne 76/76</t>
  </si>
  <si>
    <t>Karteczki samoprzylepne w kratkę 102/152</t>
  </si>
  <si>
    <t xml:space="preserve">Kartki do flipcharta </t>
  </si>
  <si>
    <t>Kołonotatnik a4</t>
  </si>
  <si>
    <t>Kołonotatnik a5</t>
  </si>
  <si>
    <t xml:space="preserve">Korektor w długopisie </t>
  </si>
  <si>
    <t>Korektor z pędzelkiem</t>
  </si>
  <si>
    <t xml:space="preserve">Kostka papierowa nie klejona </t>
  </si>
  <si>
    <t xml:space="preserve">Koszulka na CD do segregatora </t>
  </si>
  <si>
    <t xml:space="preserve">Koszulki groszkowe a4 </t>
  </si>
  <si>
    <t xml:space="preserve">Nożyk do papieru </t>
  </si>
  <si>
    <t>Ołówek w długopisie 0,7</t>
  </si>
  <si>
    <t xml:space="preserve">Płyta CD </t>
  </si>
  <si>
    <t>Płyta DVD</t>
  </si>
  <si>
    <t>Półka na dokumenty - szuflada</t>
  </si>
  <si>
    <t>Przekładki kartonowe 1/3 kolorowe</t>
  </si>
  <si>
    <t>Przekładki kartonowe numerowane</t>
  </si>
  <si>
    <t xml:space="preserve">Przybornik na biurko </t>
  </si>
  <si>
    <t>Pudła archiwizacyjne</t>
  </si>
  <si>
    <t xml:space="preserve">Rejestr ewidencji teczek </t>
  </si>
  <si>
    <t>Rozszywacz</t>
  </si>
  <si>
    <t>Skoroszyt oczkowy pełny a4</t>
  </si>
  <si>
    <t>Spinacze 28mm</t>
  </si>
  <si>
    <t xml:space="preserve">Spinacze 50mm </t>
  </si>
  <si>
    <t xml:space="preserve">Taśma dwustronna </t>
  </si>
  <si>
    <t>Teczka do podpisu</t>
  </si>
  <si>
    <t xml:space="preserve">Teczka skrzydłowa a4 z gumką </t>
  </si>
  <si>
    <t xml:space="preserve">Teczki z gumką czerwone </t>
  </si>
  <si>
    <t xml:space="preserve">Teczki z gumką niebieskie </t>
  </si>
  <si>
    <t xml:space="preserve">Teczki z gumką zielone </t>
  </si>
  <si>
    <t>szt</t>
  </si>
  <si>
    <t>op</t>
  </si>
  <si>
    <t>op (100szt)</t>
  </si>
  <si>
    <t>op.</t>
  </si>
  <si>
    <t>Teczki tekturowe wiązane bezkwasowe</t>
  </si>
  <si>
    <t>op(50szt)</t>
  </si>
  <si>
    <t>Długopis Pentel superb BK77 czarny</t>
  </si>
  <si>
    <t xml:space="preserve">Długopis Pentel superb BK77 niebieski </t>
  </si>
  <si>
    <t xml:space="preserve">Długopis żelowy  Pilot G-2 05 niebieski </t>
  </si>
  <si>
    <t>Długopis BIC Orange niebieski</t>
  </si>
  <si>
    <t>Długopis BIC Orange czarny</t>
  </si>
  <si>
    <t>Foliopis marker Pilot Fine do CD niebieski</t>
  </si>
  <si>
    <t>Klej w sztyfcie Glue stick Amos 22g</t>
  </si>
  <si>
    <t>Nożyczki 17cm maped</t>
  </si>
  <si>
    <t>Podkładka pod mysz i nadgarstek  żelowa</t>
  </si>
  <si>
    <t xml:space="preserve">Taśma biurowa grand </t>
  </si>
  <si>
    <t xml:space="preserve">Taśma pakowa brązowa scotch </t>
  </si>
  <si>
    <t xml:space="preserve">Temperówka podwojna </t>
  </si>
  <si>
    <t xml:space="preserve">Teczki z gumką żółte </t>
  </si>
  <si>
    <t xml:space="preserve">Zszywki leitz 24/6 </t>
  </si>
  <si>
    <t>op (10szt)</t>
  </si>
  <si>
    <t>Zszywki grand 24/6</t>
  </si>
  <si>
    <r>
      <rPr>
        <b/>
        <sz val="11"/>
        <color theme="1"/>
        <rFont val="Czcionka tekstu podstawowego"/>
        <charset val="238"/>
      </rPr>
      <t xml:space="preserve">Załącznik  nr 1 do Zapytania ofertowego  </t>
    </r>
    <r>
      <rPr>
        <sz val="11"/>
        <color theme="1"/>
        <rFont val="Czcionka tekstu podstawowego"/>
        <family val="2"/>
        <charset val="238"/>
      </rPr>
      <t>- Formularz cenowy</t>
    </r>
  </si>
  <si>
    <t>Długopis żelowy Pilot G-2 05 czarny</t>
  </si>
  <si>
    <t>Klipy binderklip 25 mm</t>
  </si>
  <si>
    <t>Linijka 20 cm</t>
  </si>
  <si>
    <t>Linijka 30 cm</t>
  </si>
  <si>
    <t>Linijka 50 cm</t>
  </si>
  <si>
    <t>Pojemnik na dokumenty (na katalogi)</t>
  </si>
  <si>
    <t>Segregator a4 50 mm</t>
  </si>
  <si>
    <t>Segregator a4 75 mm</t>
  </si>
  <si>
    <t xml:space="preserve">Zakładki indeksujące post it plastikowe 4 kolory po 35 szt 12mm/43 mm wąskie </t>
  </si>
  <si>
    <t>Klipy binderklip 31 mm</t>
  </si>
  <si>
    <t>Klipy binderklip 41 mm</t>
  </si>
  <si>
    <t>Klipy binderklip 51 mm</t>
  </si>
  <si>
    <t>Pendrive 32 GB</t>
  </si>
  <si>
    <t>Pendrive 64 GB</t>
  </si>
  <si>
    <t xml:space="preserve">Wkłady do ołówka 07 </t>
  </si>
  <si>
    <t xml:space="preserve">Obwoluta na dokumenty twarda </t>
  </si>
  <si>
    <t>Zeszyt a4 w kratkę 80 kartkowy</t>
  </si>
  <si>
    <t xml:space="preserve">RAZEM </t>
  </si>
  <si>
    <t>Zszywacz (na zszywki 24/6)</t>
  </si>
  <si>
    <t>Zakreślacze różne kolory Stabilo boss (25 pomarańczowe, 25 żółte,25 zielone , 25 różowe )</t>
  </si>
  <si>
    <t>Nożyk biurowy (wysuwany, z odłamywanym ostrzem)</t>
  </si>
  <si>
    <t xml:space="preserve">Naboje atramentowe (25 czarne/ 25 niebieskie ) </t>
  </si>
  <si>
    <t>Marker permanentny czarny (do pisania na:CD, szkło)</t>
  </si>
  <si>
    <t>Marker permanentny niebieski (do pisania na: CD, szkło)</t>
  </si>
  <si>
    <t>Korektor w taśmie (typu myszka)</t>
  </si>
  <si>
    <t>Foliopis marker Pilot Fine do CD czarny</t>
  </si>
  <si>
    <t xml:space="preserve">Gumka do ścierania (Pentel) </t>
  </si>
  <si>
    <t>Klipy binderklip 19 mm</t>
  </si>
  <si>
    <t xml:space="preserve">Papier kserograficzny a4 biały gramatura 80g/m2 </t>
  </si>
  <si>
    <t>ryza</t>
  </si>
  <si>
    <t>Papier kserograficzny a3 biały</t>
  </si>
  <si>
    <r>
      <t xml:space="preserve">Dziurkacz </t>
    </r>
    <r>
      <rPr>
        <sz val="11"/>
        <color rgb="FFFF0000"/>
        <rFont val="Arial"/>
        <family val="2"/>
        <charset val="238"/>
      </rPr>
      <t>do 30 kartek</t>
    </r>
  </si>
  <si>
    <r>
      <t>Klipy archiwizacyjne tzw. wąsy</t>
    </r>
    <r>
      <rPr>
        <sz val="11"/>
        <color rgb="FFFF0000"/>
        <rFont val="Arial"/>
        <family val="2"/>
        <charset val="238"/>
      </rPr>
      <t xml:space="preserve"> (100 szt. w opakowaniu)</t>
    </r>
  </si>
  <si>
    <r>
      <t xml:space="preserve">Koszulka a4 rozszerzana </t>
    </r>
    <r>
      <rPr>
        <sz val="11"/>
        <color rgb="FFFF0000"/>
        <rFont val="Arial"/>
        <family val="2"/>
        <charset val="238"/>
      </rPr>
      <t>(10 szt. w opakowaniu)</t>
    </r>
  </si>
  <si>
    <t>Koszulka a4 z klapką z boku (10 szt. w opakowaniu)</t>
  </si>
  <si>
    <t>Koszulka a4 z klapką z od góry (10 szt. w opakowaniu)</t>
  </si>
  <si>
    <r>
      <rPr>
        <sz val="11"/>
        <rFont val="Arial"/>
        <family val="2"/>
        <charset val="238"/>
      </rPr>
      <t>Pinezki</t>
    </r>
    <r>
      <rPr>
        <sz val="11"/>
        <color rgb="FFFF0000"/>
        <rFont val="Arial"/>
        <family val="2"/>
        <charset val="238"/>
      </rPr>
      <t xml:space="preserve"> typu beczułki do tablic korkowych (100 szt. w opakowaniu)</t>
    </r>
  </si>
  <si>
    <r>
      <t xml:space="preserve">Skoroszyt wpinany do segregatora </t>
    </r>
    <r>
      <rPr>
        <sz val="11"/>
        <color rgb="FFFF0000"/>
        <rFont val="Arial"/>
        <family val="2"/>
        <charset val="238"/>
      </rPr>
      <t>(10 szt. w opakowaniu)</t>
    </r>
  </si>
  <si>
    <r>
      <t xml:space="preserve">Skoroszyt zawieszany a4 ELBA różowy </t>
    </r>
    <r>
      <rPr>
        <sz val="11"/>
        <color rgb="FFFF0000"/>
        <rFont val="Arial"/>
        <family val="2"/>
        <charset val="238"/>
      </rPr>
      <t>(50 szt. w opakowaniu)</t>
    </r>
  </si>
  <si>
    <r>
      <t>Tablica korkowa</t>
    </r>
    <r>
      <rPr>
        <sz val="11"/>
        <color rgb="FFFF0000"/>
        <rFont val="Arial"/>
        <family val="2"/>
        <charset val="238"/>
      </rPr>
      <t xml:space="preserve"> rozmiar 120/90 cm</t>
    </r>
  </si>
  <si>
    <r>
      <t xml:space="preserve">Foliopis marker </t>
    </r>
    <r>
      <rPr>
        <sz val="11"/>
        <color theme="1"/>
        <rFont val="Arial"/>
        <family val="2"/>
        <charset val="238"/>
      </rPr>
      <t xml:space="preserve">  </t>
    </r>
    <r>
      <rPr>
        <sz val="11"/>
        <color rgb="FFFF0000"/>
        <rFont val="Arial"/>
        <family val="2"/>
        <charset val="238"/>
      </rPr>
      <t>PENTEL permanentny 0,6 mm</t>
    </r>
    <r>
      <rPr>
        <sz val="11"/>
        <color theme="1"/>
        <rFont val="Arial"/>
        <family val="2"/>
        <charset val="238"/>
      </rPr>
      <t>; czerwony</t>
    </r>
  </si>
  <si>
    <r>
      <t xml:space="preserve">Atrament niebieski </t>
    </r>
    <r>
      <rPr>
        <sz val="11"/>
        <color rgb="FFFF0000"/>
        <rFont val="Arial"/>
        <family val="2"/>
        <charset val="238"/>
      </rPr>
      <t>Pelikan</t>
    </r>
  </si>
  <si>
    <r>
      <t xml:space="preserve">Etykiety samoprzylepne  rozmiar a5 </t>
    </r>
    <r>
      <rPr>
        <sz val="11"/>
        <color rgb="FFFF0000"/>
        <rFont val="Arial"/>
        <family val="2"/>
        <charset val="238"/>
      </rPr>
      <t>(100 szt. arkuszy w opakowaniu)</t>
    </r>
  </si>
  <si>
    <r>
      <t xml:space="preserve">Ołówek </t>
    </r>
    <r>
      <rPr>
        <sz val="11"/>
        <color rgb="FFFF0000"/>
        <rFont val="Arial"/>
        <family val="2"/>
        <charset val="238"/>
      </rPr>
      <t xml:space="preserve">drewniany </t>
    </r>
    <r>
      <rPr>
        <sz val="11"/>
        <rFont val="Arial"/>
        <family val="2"/>
        <charset val="238"/>
      </rPr>
      <t xml:space="preserve">HB, B7 (po 125 szt) </t>
    </r>
  </si>
  <si>
    <t>Taśma papierowa 2 cm</t>
  </si>
  <si>
    <t>Taśma papierowa 5 cm</t>
  </si>
  <si>
    <t>Tusz do pieczątek czerwony 25 ml</t>
  </si>
  <si>
    <t>Tuszdo pieczątek czarny  25 ml</t>
  </si>
  <si>
    <t>Tusz do pieczątek zielony 25 ml</t>
  </si>
  <si>
    <t xml:space="preserve">zakładki indeksujące mix kolorów 20 szt paki 45/12 mm </t>
  </si>
  <si>
    <t>zakładki indeksujace papierowe 5 bloczków 15/50 mm</t>
  </si>
  <si>
    <r>
      <t xml:space="preserve">Etykiety samoprzylepne rozmiar 105/74 mm </t>
    </r>
    <r>
      <rPr>
        <sz val="11"/>
        <color rgb="FFFF0000"/>
        <rFont val="Arial"/>
        <family val="2"/>
        <charset val="238"/>
      </rPr>
      <t>(100 szt.  arkuszy w opakowaniu)</t>
    </r>
  </si>
  <si>
    <r>
      <t xml:space="preserve">Etykiety samoprzylepne rozmiar 38/21,2 mm </t>
    </r>
    <r>
      <rPr>
        <sz val="11"/>
        <color rgb="FFFF0000"/>
        <rFont val="Arial"/>
        <family val="2"/>
        <charset val="238"/>
      </rPr>
      <t>(100 szt. arkuszy w opakowaniu)</t>
    </r>
  </si>
  <si>
    <t xml:space="preserve">Etykiety samoprzylepne rozmiar avery zweckform 97/42,3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</si>
</sst>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4">
    <xf numFmtId="0" fontId="0" fillId="0" borderId="0" xfId="0"/>
    <xf numFmtId="0" fontId="0" fillId="0" borderId="0" xfId="0" applyNumberFormat="1" applyFill="1"/>
    <xf numFmtId="0" fontId="0" fillId="0" borderId="0" xfId="0" applyFont="1"/>
    <xf numFmtId="0" fontId="0" fillId="0" borderId="0" xfId="0" applyAlignment="1">
      <alignment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/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9" fillId="0" borderId="6" xfId="0" applyFont="1" applyBorder="1"/>
    <xf numFmtId="0" fontId="9" fillId="0" borderId="4" xfId="0" applyFont="1" applyBorder="1"/>
    <xf numFmtId="0" fontId="9" fillId="0" borderId="4" xfId="0" applyFont="1" applyBorder="1" applyAlignment="1">
      <alignment vertical="center" wrapText="1"/>
    </xf>
    <xf numFmtId="0" fontId="8" fillId="2" borderId="1" xfId="0" applyFont="1" applyFill="1" applyBorder="1" applyAlignment="1" applyProtection="1">
      <alignment horizontal="center" vertical="center"/>
    </xf>
    <xf numFmtId="3" fontId="9" fillId="2" borderId="1" xfId="0" applyNumberFormat="1" applyFont="1" applyFill="1" applyBorder="1" applyAlignment="1">
      <alignment vertical="center"/>
    </xf>
    <xf numFmtId="0" fontId="9" fillId="0" borderId="7" xfId="0" applyFont="1" applyBorder="1"/>
    <xf numFmtId="0" fontId="8" fillId="2" borderId="8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3" fontId="9" fillId="0" borderId="3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0" fillId="0" borderId="0" xfId="0" applyNumberFormat="1"/>
    <xf numFmtId="4" fontId="9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/>
    <xf numFmtId="0" fontId="8" fillId="2" borderId="3" xfId="0" applyFont="1" applyFill="1" applyBorder="1" applyAlignment="1" applyProtection="1">
      <alignment horizontal="center" vertical="center"/>
    </xf>
    <xf numFmtId="3" fontId="9" fillId="2" borderId="3" xfId="0" applyNumberFormat="1" applyFont="1" applyFill="1" applyBorder="1" applyAlignment="1">
      <alignment horizontal="right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/>
    <xf numFmtId="4" fontId="9" fillId="0" borderId="3" xfId="0" applyNumberFormat="1" applyFont="1" applyBorder="1" applyAlignment="1">
      <alignment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/>
    <xf numFmtId="4" fontId="4" fillId="0" borderId="1" xfId="0" applyNumberFormat="1" applyFont="1" applyBorder="1" applyAlignment="1">
      <alignment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9" fillId="0" borderId="4" xfId="0" applyFont="1" applyBorder="1" applyAlignment="1">
      <alignment wrapText="1"/>
    </xf>
    <xf numFmtId="0" fontId="10" fillId="0" borderId="4" xfId="0" applyFont="1" applyBorder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10" fillId="2" borderId="4" xfId="0" applyFont="1" applyFill="1" applyBorder="1" applyAlignment="1" applyProtection="1">
      <alignment horizontal="left" vertical="center" wrapText="1"/>
    </xf>
    <xf numFmtId="3" fontId="10" fillId="2" borderId="1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vertical="top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0" fillId="2" borderId="0" xfId="0" applyFill="1"/>
    <xf numFmtId="0" fontId="10" fillId="2" borderId="1" xfId="0" applyFont="1" applyFill="1" applyBorder="1" applyAlignment="1" applyProtection="1">
      <alignment horizontal="center" vertical="center" wrapText="1"/>
    </xf>
    <xf numFmtId="4" fontId="10" fillId="0" borderId="1" xfId="0" applyNumberFormat="1" applyFont="1" applyBorder="1"/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8" fillId="2" borderId="1" xfId="0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Normalny" xfId="0" builtinId="0"/>
    <cellStyle name="Normalny 2" xfId="2"/>
    <cellStyle name="Tekst objaśnieni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zoomScaleNormal="100" workbookViewId="0">
      <selection activeCell="M13" sqref="M13"/>
    </sheetView>
  </sheetViews>
  <sheetFormatPr defaultRowHeight="14.25"/>
  <cols>
    <col min="1" max="1" width="4.75" style="47" customWidth="1"/>
    <col min="2" max="2" width="53.75" customWidth="1"/>
    <col min="3" max="3" width="10.75" customWidth="1"/>
    <col min="4" max="4" width="9.5" customWidth="1"/>
    <col min="5" max="6" width="12" style="24" bestFit="1" customWidth="1"/>
    <col min="7" max="7" width="11.375" style="24" bestFit="1" customWidth="1"/>
    <col min="8" max="8" width="12.375" style="1" customWidth="1"/>
  </cols>
  <sheetData>
    <row r="1" spans="1:14" ht="15">
      <c r="A1" s="59" t="s">
        <v>66</v>
      </c>
      <c r="B1" s="59"/>
      <c r="C1" s="59"/>
      <c r="D1" s="59"/>
      <c r="E1" s="59"/>
      <c r="F1" s="59"/>
      <c r="G1" s="59"/>
      <c r="H1" s="59"/>
    </row>
    <row r="2" spans="1:14">
      <c r="B2" s="3"/>
    </row>
    <row r="3" spans="1:14" ht="45">
      <c r="A3" s="50" t="s">
        <v>0</v>
      </c>
      <c r="B3" s="51" t="s">
        <v>9</v>
      </c>
      <c r="C3" s="51" t="s">
        <v>10</v>
      </c>
      <c r="D3" s="51" t="s">
        <v>2</v>
      </c>
      <c r="E3" s="52" t="s">
        <v>3</v>
      </c>
      <c r="F3" s="52" t="s">
        <v>1</v>
      </c>
      <c r="G3" s="52" t="s">
        <v>4</v>
      </c>
      <c r="H3" s="53" t="s">
        <v>11</v>
      </c>
    </row>
    <row r="4" spans="1:14" ht="15" thickBot="1">
      <c r="A4" s="54">
        <v>1</v>
      </c>
      <c r="B4" s="55">
        <v>2</v>
      </c>
      <c r="C4" s="56">
        <v>3</v>
      </c>
      <c r="D4" s="56">
        <v>4</v>
      </c>
      <c r="E4" s="57">
        <v>5</v>
      </c>
      <c r="F4" s="57">
        <v>6</v>
      </c>
      <c r="G4" s="57">
        <v>7</v>
      </c>
      <c r="H4" s="58">
        <v>8</v>
      </c>
    </row>
    <row r="5" spans="1:14" ht="15.75" thickBot="1">
      <c r="A5" s="4">
        <v>1</v>
      </c>
      <c r="B5" s="5" t="s">
        <v>6</v>
      </c>
      <c r="C5" s="63" t="s">
        <v>44</v>
      </c>
      <c r="D5" s="7">
        <v>20</v>
      </c>
      <c r="E5" s="25"/>
      <c r="F5" s="8"/>
      <c r="G5" s="8">
        <f>D5*F5</f>
        <v>0</v>
      </c>
      <c r="H5" s="9"/>
    </row>
    <row r="6" spans="1:14" ht="15.75" thickBot="1">
      <c r="A6" s="4">
        <v>2</v>
      </c>
      <c r="B6" s="5" t="s">
        <v>108</v>
      </c>
      <c r="C6" s="63" t="s">
        <v>44</v>
      </c>
      <c r="D6" s="7">
        <v>3</v>
      </c>
      <c r="E6" s="25"/>
      <c r="F6" s="8"/>
      <c r="G6" s="8">
        <f t="shared" ref="G6:G70" si="0">D6*F6</f>
        <v>0</v>
      </c>
      <c r="H6" s="9"/>
    </row>
    <row r="7" spans="1:14" ht="15.75" thickBot="1">
      <c r="A7" s="4">
        <v>3</v>
      </c>
      <c r="B7" s="5" t="s">
        <v>7</v>
      </c>
      <c r="C7" s="63" t="s">
        <v>44</v>
      </c>
      <c r="D7" s="7">
        <v>70</v>
      </c>
      <c r="E7" s="25"/>
      <c r="F7" s="8"/>
      <c r="G7" s="8">
        <f t="shared" si="0"/>
        <v>0</v>
      </c>
      <c r="H7" s="9"/>
    </row>
    <row r="8" spans="1:14" ht="15.75" thickBot="1">
      <c r="A8" s="6">
        <v>4</v>
      </c>
      <c r="B8" s="10" t="s">
        <v>8</v>
      </c>
      <c r="C8" s="6" t="s">
        <v>44</v>
      </c>
      <c r="D8" s="7">
        <v>70</v>
      </c>
      <c r="E8" s="25"/>
      <c r="F8" s="8"/>
      <c r="G8" s="8">
        <f t="shared" si="0"/>
        <v>0</v>
      </c>
      <c r="H8" s="9"/>
    </row>
    <row r="9" spans="1:14" ht="15.75" thickBot="1">
      <c r="A9" s="4">
        <v>5</v>
      </c>
      <c r="B9" s="5" t="s">
        <v>54</v>
      </c>
      <c r="C9" s="6" t="s">
        <v>44</v>
      </c>
      <c r="D9" s="7">
        <v>120</v>
      </c>
      <c r="E9" s="25"/>
      <c r="F9" s="23"/>
      <c r="G9" s="8">
        <f t="shared" si="0"/>
        <v>0</v>
      </c>
      <c r="H9" s="9"/>
    </row>
    <row r="10" spans="1:14" ht="15.75" thickBot="1">
      <c r="A10" s="4">
        <v>6</v>
      </c>
      <c r="B10" s="11" t="s">
        <v>53</v>
      </c>
      <c r="C10" s="6" t="s">
        <v>44</v>
      </c>
      <c r="D10" s="7">
        <v>120</v>
      </c>
      <c r="E10" s="25"/>
      <c r="F10" s="8"/>
      <c r="G10" s="8">
        <f t="shared" si="0"/>
        <v>0</v>
      </c>
      <c r="H10" s="9"/>
      <c r="N10" t="s">
        <v>5</v>
      </c>
    </row>
    <row r="11" spans="1:14" ht="15.75" thickBot="1">
      <c r="A11" s="4">
        <v>7</v>
      </c>
      <c r="B11" s="12" t="s">
        <v>50</v>
      </c>
      <c r="C11" s="6" t="s">
        <v>44</v>
      </c>
      <c r="D11" s="7">
        <v>150</v>
      </c>
      <c r="E11" s="25"/>
      <c r="F11" s="8"/>
      <c r="G11" s="8">
        <f t="shared" si="0"/>
        <v>0</v>
      </c>
      <c r="H11" s="9"/>
    </row>
    <row r="12" spans="1:14" ht="15.75" thickBot="1">
      <c r="A12" s="4">
        <v>8</v>
      </c>
      <c r="B12" s="12" t="s">
        <v>51</v>
      </c>
      <c r="C12" s="6" t="s">
        <v>44</v>
      </c>
      <c r="D12" s="7">
        <v>150</v>
      </c>
      <c r="E12" s="25"/>
      <c r="F12" s="8"/>
      <c r="G12" s="8">
        <f t="shared" si="0"/>
        <v>0</v>
      </c>
      <c r="H12" s="9"/>
    </row>
    <row r="13" spans="1:14" ht="15.75" thickBot="1">
      <c r="A13" s="4">
        <v>9</v>
      </c>
      <c r="B13" s="12" t="s">
        <v>67</v>
      </c>
      <c r="C13" s="6" t="s">
        <v>44</v>
      </c>
      <c r="D13" s="7">
        <v>50</v>
      </c>
      <c r="E13" s="25"/>
      <c r="F13" s="8"/>
      <c r="G13" s="8">
        <f t="shared" si="0"/>
        <v>0</v>
      </c>
      <c r="H13" s="9"/>
    </row>
    <row r="14" spans="1:14" ht="15.75" thickBot="1">
      <c r="A14" s="4">
        <v>10</v>
      </c>
      <c r="B14" s="12" t="s">
        <v>52</v>
      </c>
      <c r="C14" s="6" t="s">
        <v>44</v>
      </c>
      <c r="D14" s="7">
        <v>50</v>
      </c>
      <c r="E14" s="25"/>
      <c r="F14" s="8"/>
      <c r="G14" s="8">
        <f t="shared" si="0"/>
        <v>0</v>
      </c>
      <c r="H14" s="9"/>
    </row>
    <row r="15" spans="1:14" ht="15.75" thickBot="1">
      <c r="A15" s="4">
        <v>11</v>
      </c>
      <c r="B15" s="12" t="s">
        <v>98</v>
      </c>
      <c r="C15" s="6" t="s">
        <v>44</v>
      </c>
      <c r="D15" s="7">
        <v>15</v>
      </c>
      <c r="E15" s="25"/>
      <c r="F15" s="8"/>
      <c r="G15" s="8">
        <f t="shared" si="0"/>
        <v>0</v>
      </c>
      <c r="H15" s="9"/>
    </row>
    <row r="16" spans="1:14" s="2" customFormat="1" ht="29.25" thickBot="1">
      <c r="A16" s="46">
        <v>12</v>
      </c>
      <c r="B16" s="44" t="s">
        <v>109</v>
      </c>
      <c r="C16" s="45" t="s">
        <v>45</v>
      </c>
      <c r="D16" s="15">
        <v>10</v>
      </c>
      <c r="E16" s="26"/>
      <c r="F16" s="27"/>
      <c r="G16" s="27">
        <f t="shared" si="0"/>
        <v>0</v>
      </c>
      <c r="H16" s="9"/>
    </row>
    <row r="17" spans="1:8" ht="15.75" thickBot="1">
      <c r="A17" s="4">
        <v>13</v>
      </c>
      <c r="B17" s="13" t="s">
        <v>92</v>
      </c>
      <c r="C17" s="6" t="s">
        <v>44</v>
      </c>
      <c r="D17" s="7">
        <v>65</v>
      </c>
      <c r="E17" s="25"/>
      <c r="F17" s="8"/>
      <c r="G17" s="8">
        <f t="shared" si="0"/>
        <v>0</v>
      </c>
      <c r="H17" s="9"/>
    </row>
    <row r="18" spans="1:8" ht="15" customHeight="1" thickBot="1">
      <c r="A18" s="4">
        <v>14</v>
      </c>
      <c r="B18" s="43" t="s">
        <v>107</v>
      </c>
      <c r="C18" s="6" t="s">
        <v>44</v>
      </c>
      <c r="D18" s="7">
        <v>15</v>
      </c>
      <c r="E18" s="25"/>
      <c r="F18" s="8"/>
      <c r="G18" s="8">
        <f t="shared" si="0"/>
        <v>0</v>
      </c>
      <c r="H18" s="9"/>
    </row>
    <row r="19" spans="1:8" ht="15.75" thickBot="1">
      <c r="A19" s="4">
        <v>15</v>
      </c>
      <c r="B19" s="37" t="s">
        <v>55</v>
      </c>
      <c r="C19" s="6" t="s">
        <v>44</v>
      </c>
      <c r="D19" s="7">
        <v>50</v>
      </c>
      <c r="E19" s="25"/>
      <c r="F19" s="8"/>
      <c r="G19" s="8">
        <f t="shared" si="0"/>
        <v>0</v>
      </c>
      <c r="H19" s="9"/>
    </row>
    <row r="20" spans="1:8" ht="15.75" thickBot="1">
      <c r="A20" s="4">
        <v>16</v>
      </c>
      <c r="B20" s="12" t="s">
        <v>93</v>
      </c>
      <c r="C20" s="6" t="s">
        <v>44</v>
      </c>
      <c r="D20" s="7">
        <v>70</v>
      </c>
      <c r="E20" s="25"/>
      <c r="F20" s="8"/>
      <c r="G20" s="8">
        <f t="shared" si="0"/>
        <v>0</v>
      </c>
      <c r="H20" s="9"/>
    </row>
    <row r="21" spans="1:8" ht="15.75" thickBot="1">
      <c r="A21" s="4">
        <v>17</v>
      </c>
      <c r="B21" s="12" t="s">
        <v>12</v>
      </c>
      <c r="C21" s="6" t="s">
        <v>44</v>
      </c>
      <c r="D21" s="7">
        <v>250</v>
      </c>
      <c r="E21" s="25"/>
      <c r="F21" s="8"/>
      <c r="G21" s="8">
        <f t="shared" si="0"/>
        <v>0</v>
      </c>
      <c r="H21" s="9"/>
    </row>
    <row r="22" spans="1:8" ht="15.75" thickBot="1">
      <c r="A22" s="4">
        <v>18</v>
      </c>
      <c r="B22" s="11" t="s">
        <v>13</v>
      </c>
      <c r="C22" s="6" t="s">
        <v>44</v>
      </c>
      <c r="D22" s="7">
        <v>200</v>
      </c>
      <c r="E22" s="25"/>
      <c r="F22" s="8"/>
      <c r="G22" s="8">
        <f t="shared" si="0"/>
        <v>0</v>
      </c>
      <c r="H22" s="9"/>
    </row>
    <row r="23" spans="1:8" ht="15.75" thickBot="1">
      <c r="A23" s="4">
        <v>19</v>
      </c>
      <c r="B23" s="12" t="s">
        <v>14</v>
      </c>
      <c r="C23" s="6" t="s">
        <v>44</v>
      </c>
      <c r="D23" s="7">
        <v>200</v>
      </c>
      <c r="E23" s="25"/>
      <c r="F23" s="8"/>
      <c r="G23" s="8">
        <f t="shared" si="0"/>
        <v>0</v>
      </c>
      <c r="H23" s="9"/>
    </row>
    <row r="24" spans="1:8" ht="15.75" thickBot="1">
      <c r="A24" s="4">
        <v>20</v>
      </c>
      <c r="B24" s="12" t="s">
        <v>15</v>
      </c>
      <c r="C24" s="6" t="s">
        <v>44</v>
      </c>
      <c r="D24" s="7">
        <v>150</v>
      </c>
      <c r="E24" s="25"/>
      <c r="F24" s="8"/>
      <c r="G24" s="8">
        <f t="shared" si="0"/>
        <v>0</v>
      </c>
      <c r="H24" s="9"/>
    </row>
    <row r="25" spans="1:8" ht="15.75" thickBot="1">
      <c r="A25" s="4">
        <v>21</v>
      </c>
      <c r="B25" s="12" t="s">
        <v>16</v>
      </c>
      <c r="C25" s="6" t="s">
        <v>44</v>
      </c>
      <c r="D25" s="7">
        <v>10</v>
      </c>
      <c r="E25" s="25"/>
      <c r="F25" s="8"/>
      <c r="G25" s="8">
        <f t="shared" si="0"/>
        <v>0</v>
      </c>
      <c r="H25" s="9"/>
    </row>
    <row r="26" spans="1:8" ht="15.75" thickBot="1">
      <c r="A26" s="4">
        <v>22</v>
      </c>
      <c r="B26" s="12" t="s">
        <v>56</v>
      </c>
      <c r="C26" s="14" t="s">
        <v>44</v>
      </c>
      <c r="D26" s="7">
        <v>80</v>
      </c>
      <c r="E26" s="25"/>
      <c r="F26" s="8"/>
      <c r="G26" s="8">
        <f t="shared" si="0"/>
        <v>0</v>
      </c>
      <c r="H26" s="9"/>
    </row>
    <row r="27" spans="1:8" ht="15.75" thickBot="1">
      <c r="A27" s="4">
        <v>23</v>
      </c>
      <c r="B27" s="12" t="s">
        <v>94</v>
      </c>
      <c r="C27" s="14" t="s">
        <v>45</v>
      </c>
      <c r="D27" s="7">
        <v>130</v>
      </c>
      <c r="E27" s="25"/>
      <c r="F27" s="8"/>
      <c r="G27" s="8">
        <f t="shared" si="0"/>
        <v>0</v>
      </c>
      <c r="H27" s="9"/>
    </row>
    <row r="28" spans="1:8" ht="15.75" thickBot="1">
      <c r="A28" s="4">
        <v>24</v>
      </c>
      <c r="B28" s="11" t="s">
        <v>68</v>
      </c>
      <c r="C28" s="14" t="s">
        <v>45</v>
      </c>
      <c r="D28" s="7">
        <v>60</v>
      </c>
      <c r="E28" s="25"/>
      <c r="F28" s="8"/>
      <c r="G28" s="8">
        <f t="shared" si="0"/>
        <v>0</v>
      </c>
      <c r="H28" s="9"/>
    </row>
    <row r="29" spans="1:8" ht="15.75" thickBot="1">
      <c r="A29" s="4">
        <v>25</v>
      </c>
      <c r="B29" s="12" t="s">
        <v>76</v>
      </c>
      <c r="C29" s="14" t="s">
        <v>45</v>
      </c>
      <c r="D29" s="7">
        <v>100</v>
      </c>
      <c r="E29" s="25"/>
      <c r="F29" s="8"/>
      <c r="G29" s="8">
        <f t="shared" si="0"/>
        <v>0</v>
      </c>
      <c r="H29" s="9"/>
    </row>
    <row r="30" spans="1:8" ht="15.75" thickBot="1">
      <c r="A30" s="4">
        <v>26</v>
      </c>
      <c r="B30" s="12" t="s">
        <v>77</v>
      </c>
      <c r="C30" s="14" t="s">
        <v>45</v>
      </c>
      <c r="D30" s="7">
        <v>20</v>
      </c>
      <c r="E30" s="25"/>
      <c r="F30" s="8"/>
      <c r="G30" s="8">
        <f t="shared" si="0"/>
        <v>0</v>
      </c>
      <c r="H30" s="9"/>
    </row>
    <row r="31" spans="1:8" ht="15.75" thickBot="1">
      <c r="A31" s="4">
        <v>27</v>
      </c>
      <c r="B31" s="13" t="s">
        <v>78</v>
      </c>
      <c r="C31" s="14" t="s">
        <v>45</v>
      </c>
      <c r="D31" s="15">
        <v>50</v>
      </c>
      <c r="E31" s="26"/>
      <c r="F31" s="27"/>
      <c r="G31" s="8">
        <f t="shared" si="0"/>
        <v>0</v>
      </c>
      <c r="H31" s="9"/>
    </row>
    <row r="32" spans="1:8" ht="15.75" thickBot="1">
      <c r="A32" s="4">
        <v>28</v>
      </c>
      <c r="B32" s="16" t="s">
        <v>99</v>
      </c>
      <c r="C32" s="6" t="s">
        <v>45</v>
      </c>
      <c r="D32" s="7">
        <v>100</v>
      </c>
      <c r="E32" s="25"/>
      <c r="F32" s="8"/>
      <c r="G32" s="8">
        <f t="shared" si="0"/>
        <v>0</v>
      </c>
      <c r="H32" s="9"/>
    </row>
    <row r="33" spans="1:8" ht="15.75" thickBot="1">
      <c r="A33" s="4">
        <v>29</v>
      </c>
      <c r="B33" s="12" t="s">
        <v>17</v>
      </c>
      <c r="C33" s="6" t="s">
        <v>44</v>
      </c>
      <c r="D33" s="7">
        <v>50</v>
      </c>
      <c r="E33" s="25"/>
      <c r="F33" s="8"/>
      <c r="G33" s="8">
        <f t="shared" si="0"/>
        <v>0</v>
      </c>
      <c r="H33" s="9"/>
    </row>
    <row r="34" spans="1:8" ht="15.75" thickBot="1">
      <c r="A34" s="4">
        <v>30</v>
      </c>
      <c r="B34" s="12" t="s">
        <v>18</v>
      </c>
      <c r="C34" s="6" t="s">
        <v>44</v>
      </c>
      <c r="D34" s="7">
        <v>30</v>
      </c>
      <c r="E34" s="25"/>
      <c r="F34" s="8"/>
      <c r="G34" s="8">
        <f t="shared" si="0"/>
        <v>0</v>
      </c>
      <c r="H34" s="9"/>
    </row>
    <row r="35" spans="1:8" ht="15.75" thickBot="1">
      <c r="A35" s="4">
        <v>31</v>
      </c>
      <c r="B35" s="12" t="s">
        <v>19</v>
      </c>
      <c r="C35" s="6" t="s">
        <v>44</v>
      </c>
      <c r="D35" s="7">
        <v>20</v>
      </c>
      <c r="E35" s="25"/>
      <c r="F35" s="8"/>
      <c r="G35" s="8">
        <f t="shared" si="0"/>
        <v>0</v>
      </c>
      <c r="H35" s="9"/>
    </row>
    <row r="36" spans="1:8" ht="15.75" thickBot="1">
      <c r="A36" s="6">
        <v>32</v>
      </c>
      <c r="B36" s="13" t="s">
        <v>91</v>
      </c>
      <c r="C36" s="14" t="s">
        <v>44</v>
      </c>
      <c r="D36" s="7">
        <v>80</v>
      </c>
      <c r="E36" s="25"/>
      <c r="F36" s="8"/>
      <c r="G36" s="8">
        <f t="shared" si="0"/>
        <v>0</v>
      </c>
      <c r="H36" s="9"/>
    </row>
    <row r="37" spans="1:8" ht="15.75" thickBot="1">
      <c r="A37" s="4">
        <v>33</v>
      </c>
      <c r="B37" s="12" t="s">
        <v>20</v>
      </c>
      <c r="C37" s="14" t="s">
        <v>44</v>
      </c>
      <c r="D37" s="7">
        <v>30</v>
      </c>
      <c r="E37" s="25"/>
      <c r="F37" s="8"/>
      <c r="G37" s="8">
        <f t="shared" si="0"/>
        <v>0</v>
      </c>
      <c r="H37" s="9"/>
    </row>
    <row r="38" spans="1:8" ht="15.75" thickBot="1">
      <c r="A38" s="6">
        <v>34</v>
      </c>
      <c r="B38" s="13" t="s">
        <v>21</v>
      </c>
      <c r="C38" s="14" t="s">
        <v>44</v>
      </c>
      <c r="D38" s="7">
        <v>100</v>
      </c>
      <c r="E38" s="25"/>
      <c r="F38" s="8"/>
      <c r="G38" s="8">
        <f t="shared" si="0"/>
        <v>0</v>
      </c>
      <c r="H38" s="9"/>
    </row>
    <row r="39" spans="1:8" ht="15.75" thickBot="1">
      <c r="A39" s="6">
        <v>35</v>
      </c>
      <c r="B39" s="13" t="s">
        <v>100</v>
      </c>
      <c r="C39" s="14" t="s">
        <v>45</v>
      </c>
      <c r="D39" s="7">
        <v>60</v>
      </c>
      <c r="E39" s="25"/>
      <c r="F39" s="8"/>
      <c r="G39" s="8">
        <f t="shared" si="0"/>
        <v>0</v>
      </c>
      <c r="H39" s="9"/>
    </row>
    <row r="40" spans="1:8" ht="15.75" thickBot="1">
      <c r="A40" s="6">
        <v>36</v>
      </c>
      <c r="B40" s="38" t="s">
        <v>101</v>
      </c>
      <c r="C40" s="14" t="s">
        <v>45</v>
      </c>
      <c r="D40" s="7">
        <v>75</v>
      </c>
      <c r="E40" s="25"/>
      <c r="F40" s="8"/>
      <c r="G40" s="8">
        <f t="shared" si="0"/>
        <v>0</v>
      </c>
      <c r="H40" s="9"/>
    </row>
    <row r="41" spans="1:8" ht="15.75" thickBot="1">
      <c r="A41" s="48">
        <v>37</v>
      </c>
      <c r="B41" s="38" t="s">
        <v>102</v>
      </c>
      <c r="C41" s="39" t="s">
        <v>45</v>
      </c>
      <c r="D41" s="40">
        <v>75</v>
      </c>
      <c r="E41" s="25"/>
      <c r="F41" s="8"/>
      <c r="G41" s="49">
        <f t="shared" si="0"/>
        <v>0</v>
      </c>
      <c r="H41" s="9"/>
    </row>
    <row r="42" spans="1:8" ht="15.75" thickBot="1">
      <c r="A42" s="6">
        <v>38</v>
      </c>
      <c r="B42" s="13" t="s">
        <v>22</v>
      </c>
      <c r="C42" s="14" t="s">
        <v>45</v>
      </c>
      <c r="D42" s="7">
        <v>5</v>
      </c>
      <c r="E42" s="25"/>
      <c r="F42" s="8"/>
      <c r="G42" s="8">
        <f t="shared" si="0"/>
        <v>0</v>
      </c>
      <c r="H42" s="9"/>
    </row>
    <row r="43" spans="1:8" ht="15.75" thickBot="1">
      <c r="A43" s="6">
        <v>39</v>
      </c>
      <c r="B43" s="13" t="s">
        <v>23</v>
      </c>
      <c r="C43" s="14" t="s">
        <v>46</v>
      </c>
      <c r="D43" s="7">
        <v>100</v>
      </c>
      <c r="E43" s="25"/>
      <c r="F43" s="8"/>
      <c r="G43" s="8">
        <f t="shared" si="0"/>
        <v>0</v>
      </c>
      <c r="H43" s="9"/>
    </row>
    <row r="44" spans="1:8" ht="15.75" thickBot="1">
      <c r="A44" s="6">
        <v>40</v>
      </c>
      <c r="B44" s="13" t="s">
        <v>69</v>
      </c>
      <c r="C44" s="14" t="s">
        <v>44</v>
      </c>
      <c r="D44" s="7">
        <v>5</v>
      </c>
      <c r="E44" s="25"/>
      <c r="F44" s="8"/>
      <c r="G44" s="8">
        <f t="shared" si="0"/>
        <v>0</v>
      </c>
      <c r="H44" s="9"/>
    </row>
    <row r="45" spans="1:8" ht="15.75" thickBot="1">
      <c r="A45" s="6">
        <v>41</v>
      </c>
      <c r="B45" s="13" t="s">
        <v>70</v>
      </c>
      <c r="C45" s="14" t="s">
        <v>44</v>
      </c>
      <c r="D45" s="7">
        <v>5</v>
      </c>
      <c r="E45" s="25"/>
      <c r="F45" s="8"/>
      <c r="G45" s="8">
        <f t="shared" si="0"/>
        <v>0</v>
      </c>
      <c r="H45" s="9"/>
    </row>
    <row r="46" spans="1:8" ht="15.75" thickBot="1">
      <c r="A46" s="6">
        <v>42</v>
      </c>
      <c r="B46" s="12" t="s">
        <v>71</v>
      </c>
      <c r="C46" s="14" t="s">
        <v>44</v>
      </c>
      <c r="D46" s="7">
        <v>5</v>
      </c>
      <c r="E46" s="25"/>
      <c r="F46" s="8"/>
      <c r="G46" s="8">
        <f t="shared" si="0"/>
        <v>0</v>
      </c>
      <c r="H46" s="9"/>
    </row>
    <row r="47" spans="1:8" ht="15.75" thickBot="1">
      <c r="A47" s="6">
        <v>43</v>
      </c>
      <c r="B47" s="12" t="s">
        <v>89</v>
      </c>
      <c r="C47" s="14" t="s">
        <v>44</v>
      </c>
      <c r="D47" s="7">
        <v>35</v>
      </c>
      <c r="E47" s="25"/>
      <c r="F47" s="8"/>
      <c r="G47" s="8">
        <f t="shared" si="0"/>
        <v>0</v>
      </c>
      <c r="H47" s="9"/>
    </row>
    <row r="48" spans="1:8" ht="15.75" thickBot="1">
      <c r="A48" s="6">
        <v>44</v>
      </c>
      <c r="B48" s="12" t="s">
        <v>90</v>
      </c>
      <c r="C48" s="14" t="s">
        <v>44</v>
      </c>
      <c r="D48" s="7">
        <v>10</v>
      </c>
      <c r="E48" s="25"/>
      <c r="F48" s="8"/>
      <c r="G48" s="8">
        <f t="shared" si="0"/>
        <v>0</v>
      </c>
      <c r="H48" s="9"/>
    </row>
    <row r="49" spans="1:8" ht="15.75" thickBot="1">
      <c r="A49" s="6">
        <v>45</v>
      </c>
      <c r="B49" s="12" t="s">
        <v>83</v>
      </c>
      <c r="C49" s="14" t="s">
        <v>44</v>
      </c>
      <c r="D49" s="7">
        <v>10</v>
      </c>
      <c r="E49" s="25"/>
      <c r="F49" s="8"/>
      <c r="G49" s="8">
        <f t="shared" si="0"/>
        <v>0</v>
      </c>
      <c r="H49" s="9"/>
    </row>
    <row r="50" spans="1:8" ht="15.75" thickBot="1">
      <c r="A50" s="6">
        <v>46</v>
      </c>
      <c r="B50" s="22" t="s">
        <v>88</v>
      </c>
      <c r="C50" s="14" t="s">
        <v>44</v>
      </c>
      <c r="D50" s="7">
        <v>50</v>
      </c>
      <c r="E50" s="25"/>
      <c r="F50" s="8"/>
      <c r="G50" s="8">
        <f t="shared" si="0"/>
        <v>0</v>
      </c>
      <c r="H50" s="9"/>
    </row>
    <row r="51" spans="1:8" ht="15.75" thickBot="1">
      <c r="A51" s="6">
        <v>47</v>
      </c>
      <c r="B51" s="5" t="s">
        <v>57</v>
      </c>
      <c r="C51" s="14" t="s">
        <v>44</v>
      </c>
      <c r="D51" s="7">
        <v>25</v>
      </c>
      <c r="E51" s="25"/>
      <c r="F51" s="8"/>
      <c r="G51" s="8">
        <f t="shared" si="0"/>
        <v>0</v>
      </c>
      <c r="H51" s="9"/>
    </row>
    <row r="52" spans="1:8" ht="15.75" thickBot="1">
      <c r="A52" s="6">
        <v>48</v>
      </c>
      <c r="B52" s="5" t="s">
        <v>87</v>
      </c>
      <c r="C52" s="14" t="s">
        <v>44</v>
      </c>
      <c r="D52" s="7">
        <v>10</v>
      </c>
      <c r="E52" s="25"/>
      <c r="F52" s="8"/>
      <c r="G52" s="8">
        <f t="shared" si="0"/>
        <v>0</v>
      </c>
      <c r="H52" s="9"/>
    </row>
    <row r="53" spans="1:8" ht="15.75" thickBot="1">
      <c r="A53" s="6">
        <v>49</v>
      </c>
      <c r="B53" s="5" t="s">
        <v>24</v>
      </c>
      <c r="C53" s="14" t="s">
        <v>44</v>
      </c>
      <c r="D53" s="7">
        <v>10</v>
      </c>
      <c r="E53" s="25"/>
      <c r="F53" s="8"/>
      <c r="G53" s="8">
        <f t="shared" si="0"/>
        <v>0</v>
      </c>
      <c r="H53" s="9"/>
    </row>
    <row r="54" spans="1:8" ht="15.75" thickBot="1">
      <c r="A54" s="6">
        <v>50</v>
      </c>
      <c r="B54" s="5" t="s">
        <v>82</v>
      </c>
      <c r="C54" s="14" t="s">
        <v>46</v>
      </c>
      <c r="D54" s="7">
        <v>10</v>
      </c>
      <c r="E54" s="25"/>
      <c r="F54" s="8"/>
      <c r="G54" s="8">
        <f t="shared" si="0"/>
        <v>0</v>
      </c>
      <c r="H54" s="9"/>
    </row>
    <row r="55" spans="1:8" ht="15.75" thickBot="1">
      <c r="A55" s="6">
        <v>51</v>
      </c>
      <c r="B55" s="5" t="s">
        <v>25</v>
      </c>
      <c r="C55" s="14" t="s">
        <v>44</v>
      </c>
      <c r="D55" s="7">
        <v>30</v>
      </c>
      <c r="E55" s="25"/>
      <c r="F55" s="8"/>
      <c r="G55" s="8">
        <f t="shared" si="0"/>
        <v>0</v>
      </c>
      <c r="H55" s="9"/>
    </row>
    <row r="56" spans="1:8" ht="15.75" thickBot="1">
      <c r="A56" s="6">
        <v>52</v>
      </c>
      <c r="B56" s="17" t="s">
        <v>110</v>
      </c>
      <c r="C56" s="14" t="s">
        <v>44</v>
      </c>
      <c r="D56" s="7">
        <v>250</v>
      </c>
      <c r="E56" s="25"/>
      <c r="F56" s="8"/>
      <c r="G56" s="8">
        <f t="shared" si="0"/>
        <v>0</v>
      </c>
      <c r="H56" s="9"/>
    </row>
    <row r="57" spans="1:8" ht="29.25" thickBot="1">
      <c r="A57" s="6">
        <v>53</v>
      </c>
      <c r="B57" s="41" t="s">
        <v>103</v>
      </c>
      <c r="C57" s="14" t="s">
        <v>45</v>
      </c>
      <c r="D57" s="7">
        <v>10</v>
      </c>
      <c r="E57" s="25"/>
      <c r="F57" s="8"/>
      <c r="G57" s="8">
        <f t="shared" si="0"/>
        <v>0</v>
      </c>
      <c r="H57" s="9"/>
    </row>
    <row r="58" spans="1:8" ht="15.75" thickBot="1">
      <c r="A58" s="6">
        <v>54</v>
      </c>
      <c r="B58" s="5" t="s">
        <v>26</v>
      </c>
      <c r="C58" s="14" t="s">
        <v>44</v>
      </c>
      <c r="D58" s="7">
        <v>100</v>
      </c>
      <c r="E58" s="25"/>
      <c r="F58" s="8"/>
      <c r="G58" s="8">
        <f t="shared" si="0"/>
        <v>0</v>
      </c>
      <c r="H58" s="9"/>
    </row>
    <row r="59" spans="1:8" ht="15.75" thickBot="1">
      <c r="A59" s="6">
        <v>55</v>
      </c>
      <c r="B59" s="18" t="s">
        <v>27</v>
      </c>
      <c r="C59" s="14" t="s">
        <v>44</v>
      </c>
      <c r="D59" s="7">
        <v>100</v>
      </c>
      <c r="E59" s="25"/>
      <c r="F59" s="8"/>
      <c r="G59" s="8">
        <f t="shared" si="0"/>
        <v>0</v>
      </c>
      <c r="H59" s="9"/>
    </row>
    <row r="60" spans="1:8" ht="15.75" thickBot="1">
      <c r="A60" s="6">
        <v>56</v>
      </c>
      <c r="B60" s="5" t="s">
        <v>58</v>
      </c>
      <c r="C60" s="14" t="s">
        <v>44</v>
      </c>
      <c r="D60" s="7">
        <v>10</v>
      </c>
      <c r="E60" s="25"/>
      <c r="F60" s="8"/>
      <c r="G60" s="8">
        <f t="shared" si="0"/>
        <v>0</v>
      </c>
      <c r="H60" s="9"/>
    </row>
    <row r="61" spans="1:8" ht="15.75" thickBot="1">
      <c r="A61" s="6">
        <v>57</v>
      </c>
      <c r="B61" s="18" t="s">
        <v>72</v>
      </c>
      <c r="C61" s="14" t="s">
        <v>44</v>
      </c>
      <c r="D61" s="7">
        <v>30</v>
      </c>
      <c r="E61" s="25"/>
      <c r="F61" s="8"/>
      <c r="G61" s="8">
        <f t="shared" si="0"/>
        <v>0</v>
      </c>
      <c r="H61" s="9"/>
    </row>
    <row r="62" spans="1:8" ht="15.75" thickBot="1">
      <c r="A62" s="6">
        <v>58</v>
      </c>
      <c r="B62" s="5" t="s">
        <v>28</v>
      </c>
      <c r="C62" s="14" t="s">
        <v>44</v>
      </c>
      <c r="D62" s="7">
        <v>30</v>
      </c>
      <c r="E62" s="25"/>
      <c r="F62" s="8"/>
      <c r="G62" s="8">
        <f t="shared" si="0"/>
        <v>0</v>
      </c>
      <c r="H62" s="9"/>
    </row>
    <row r="63" spans="1:8" ht="15.75" thickBot="1">
      <c r="A63" s="6">
        <v>59</v>
      </c>
      <c r="B63" s="18" t="s">
        <v>30</v>
      </c>
      <c r="C63" s="14" t="s">
        <v>47</v>
      </c>
      <c r="D63" s="7">
        <v>30</v>
      </c>
      <c r="E63" s="25"/>
      <c r="F63" s="8"/>
      <c r="G63" s="8">
        <f t="shared" si="0"/>
        <v>0</v>
      </c>
      <c r="H63" s="9"/>
    </row>
    <row r="64" spans="1:8" ht="15.75" thickBot="1">
      <c r="A64" s="6">
        <v>60</v>
      </c>
      <c r="B64" s="5" t="s">
        <v>29</v>
      </c>
      <c r="C64" s="14" t="s">
        <v>45</v>
      </c>
      <c r="D64" s="7">
        <v>70</v>
      </c>
      <c r="E64" s="25"/>
      <c r="F64" s="23"/>
      <c r="G64" s="8">
        <f t="shared" si="0"/>
        <v>0</v>
      </c>
      <c r="H64" s="9"/>
    </row>
    <row r="65" spans="1:8" ht="15.75" thickBot="1">
      <c r="A65" s="6">
        <v>61</v>
      </c>
      <c r="B65" s="18" t="s">
        <v>31</v>
      </c>
      <c r="C65" s="14" t="s">
        <v>44</v>
      </c>
      <c r="D65" s="7">
        <v>10</v>
      </c>
      <c r="E65" s="25"/>
      <c r="F65" s="23"/>
      <c r="G65" s="8">
        <f t="shared" si="0"/>
        <v>0</v>
      </c>
      <c r="H65" s="9"/>
    </row>
    <row r="66" spans="1:8" ht="15.75" thickBot="1">
      <c r="A66" s="6">
        <v>62</v>
      </c>
      <c r="B66" s="5" t="s">
        <v>32</v>
      </c>
      <c r="C66" s="14" t="s">
        <v>44</v>
      </c>
      <c r="D66" s="7">
        <v>1300</v>
      </c>
      <c r="E66" s="25"/>
      <c r="F66" s="23"/>
      <c r="G66" s="8">
        <f t="shared" si="0"/>
        <v>0</v>
      </c>
      <c r="H66" s="9"/>
    </row>
    <row r="67" spans="1:8" ht="15.75" thickBot="1">
      <c r="A67" s="6">
        <v>63</v>
      </c>
      <c r="B67" s="18" t="s">
        <v>33</v>
      </c>
      <c r="C67" s="14" t="s">
        <v>44</v>
      </c>
      <c r="D67" s="7">
        <v>2</v>
      </c>
      <c r="E67" s="25"/>
      <c r="F67" s="23"/>
      <c r="G67" s="8">
        <f t="shared" si="0"/>
        <v>0</v>
      </c>
      <c r="H67" s="9"/>
    </row>
    <row r="68" spans="1:8" ht="15.75" thickBot="1">
      <c r="A68" s="6">
        <v>64</v>
      </c>
      <c r="B68" s="5" t="s">
        <v>34</v>
      </c>
      <c r="C68" s="14" t="s">
        <v>44</v>
      </c>
      <c r="D68" s="7">
        <v>20</v>
      </c>
      <c r="E68" s="25"/>
      <c r="F68" s="23"/>
      <c r="G68" s="8">
        <f t="shared" si="0"/>
        <v>0</v>
      </c>
      <c r="H68" s="9"/>
    </row>
    <row r="69" spans="1:8" ht="15.75" thickBot="1">
      <c r="A69" s="6">
        <v>65</v>
      </c>
      <c r="B69" s="18" t="s">
        <v>73</v>
      </c>
      <c r="C69" s="14" t="s">
        <v>44</v>
      </c>
      <c r="D69" s="7">
        <v>200</v>
      </c>
      <c r="E69" s="25"/>
      <c r="F69" s="8"/>
      <c r="G69" s="8">
        <f t="shared" si="0"/>
        <v>0</v>
      </c>
      <c r="H69" s="9"/>
    </row>
    <row r="70" spans="1:8" ht="15.75" thickBot="1">
      <c r="A70" s="6">
        <v>66</v>
      </c>
      <c r="B70" s="5" t="s">
        <v>74</v>
      </c>
      <c r="C70" s="14" t="s">
        <v>44</v>
      </c>
      <c r="D70" s="7">
        <v>250</v>
      </c>
      <c r="E70" s="25"/>
      <c r="F70" s="8"/>
      <c r="G70" s="8">
        <f t="shared" si="0"/>
        <v>0</v>
      </c>
      <c r="H70" s="9"/>
    </row>
    <row r="71" spans="1:8" ht="15.75" thickBot="1">
      <c r="A71" s="6">
        <v>67</v>
      </c>
      <c r="B71" s="5" t="s">
        <v>35</v>
      </c>
      <c r="C71" s="14" t="s">
        <v>44</v>
      </c>
      <c r="D71" s="7">
        <v>250</v>
      </c>
      <c r="E71" s="25"/>
      <c r="F71" s="8"/>
      <c r="G71" s="8">
        <f t="shared" ref="G71" si="1">D71*F71</f>
        <v>0</v>
      </c>
      <c r="H71" s="9"/>
    </row>
    <row r="72" spans="1:8" ht="15.75" thickBot="1">
      <c r="A72" s="6">
        <v>68</v>
      </c>
      <c r="B72" s="19" t="s">
        <v>104</v>
      </c>
      <c r="C72" s="14" t="s">
        <v>45</v>
      </c>
      <c r="D72" s="7">
        <v>60</v>
      </c>
      <c r="E72" s="25"/>
      <c r="F72" s="8"/>
      <c r="G72" s="8">
        <f t="shared" ref="G72" si="2">D72*F72</f>
        <v>0</v>
      </c>
      <c r="H72" s="9"/>
    </row>
    <row r="73" spans="1:8" ht="15.75" thickBot="1">
      <c r="A73" s="6">
        <v>69</v>
      </c>
      <c r="B73" s="19" t="s">
        <v>105</v>
      </c>
      <c r="C73" s="14" t="s">
        <v>45</v>
      </c>
      <c r="D73" s="7">
        <v>5</v>
      </c>
      <c r="E73" s="25"/>
      <c r="F73" s="8"/>
      <c r="G73" s="8">
        <f t="shared" ref="G73:G75" si="3">D73*F73</f>
        <v>0</v>
      </c>
      <c r="H73" s="9"/>
    </row>
    <row r="74" spans="1:8" ht="15.75" thickBot="1">
      <c r="A74" s="6">
        <v>70</v>
      </c>
      <c r="B74" s="19" t="s">
        <v>36</v>
      </c>
      <c r="C74" s="14" t="s">
        <v>45</v>
      </c>
      <c r="D74" s="7">
        <v>200</v>
      </c>
      <c r="E74" s="25"/>
      <c r="F74" s="8"/>
      <c r="G74" s="8">
        <f t="shared" si="3"/>
        <v>0</v>
      </c>
      <c r="H74" s="9"/>
    </row>
    <row r="75" spans="1:8" ht="15.75" thickBot="1">
      <c r="A75" s="6">
        <v>71</v>
      </c>
      <c r="B75" s="19" t="s">
        <v>37</v>
      </c>
      <c r="C75" s="14" t="s">
        <v>45</v>
      </c>
      <c r="D75" s="7">
        <v>100</v>
      </c>
      <c r="E75" s="25"/>
      <c r="F75" s="8"/>
      <c r="G75" s="8">
        <f t="shared" si="3"/>
        <v>0</v>
      </c>
      <c r="H75" s="9"/>
    </row>
    <row r="76" spans="1:8" ht="15.75" thickBot="1">
      <c r="A76" s="6">
        <v>72</v>
      </c>
      <c r="B76" s="19" t="s">
        <v>106</v>
      </c>
      <c r="C76" s="14" t="s">
        <v>44</v>
      </c>
      <c r="D76" s="7">
        <v>5</v>
      </c>
      <c r="E76" s="25"/>
      <c r="F76" s="8"/>
      <c r="G76" s="8">
        <f t="shared" ref="G76:G78" si="4">D76*F76</f>
        <v>0</v>
      </c>
      <c r="H76" s="9"/>
    </row>
    <row r="77" spans="1:8" ht="15.75" thickBot="1">
      <c r="A77" s="6">
        <v>73</v>
      </c>
      <c r="B77" s="19" t="s">
        <v>59</v>
      </c>
      <c r="C77" s="14" t="s">
        <v>44</v>
      </c>
      <c r="D77" s="7">
        <v>180</v>
      </c>
      <c r="E77" s="25"/>
      <c r="F77" s="8"/>
      <c r="G77" s="8">
        <f t="shared" si="4"/>
        <v>0</v>
      </c>
      <c r="H77" s="9"/>
    </row>
    <row r="78" spans="1:8" ht="15.75" thickBot="1">
      <c r="A78" s="6">
        <v>74</v>
      </c>
      <c r="B78" s="19" t="s">
        <v>38</v>
      </c>
      <c r="C78" s="14" t="s">
        <v>44</v>
      </c>
      <c r="D78" s="7">
        <v>5</v>
      </c>
      <c r="E78" s="25"/>
      <c r="F78" s="8"/>
      <c r="G78" s="8">
        <f t="shared" si="4"/>
        <v>0</v>
      </c>
      <c r="H78" s="9"/>
    </row>
    <row r="79" spans="1:8" ht="15.75" thickBot="1">
      <c r="A79" s="6">
        <v>75</v>
      </c>
      <c r="B79" s="19" t="s">
        <v>60</v>
      </c>
      <c r="C79" s="14" t="s">
        <v>44</v>
      </c>
      <c r="D79" s="7">
        <v>120</v>
      </c>
      <c r="E79" s="25"/>
      <c r="F79" s="8"/>
      <c r="G79" s="8">
        <f t="shared" ref="G79:G90" si="5">D79*F79</f>
        <v>0</v>
      </c>
      <c r="H79" s="9"/>
    </row>
    <row r="80" spans="1:8" ht="15.75" thickBot="1">
      <c r="A80" s="6">
        <v>76</v>
      </c>
      <c r="B80" s="19" t="s">
        <v>111</v>
      </c>
      <c r="C80" s="14" t="s">
        <v>44</v>
      </c>
      <c r="D80" s="7">
        <v>2</v>
      </c>
      <c r="E80" s="25"/>
      <c r="F80" s="8"/>
      <c r="G80" s="8">
        <f t="shared" si="5"/>
        <v>0</v>
      </c>
      <c r="H80" s="9"/>
    </row>
    <row r="81" spans="1:8" ht="15.75" thickBot="1">
      <c r="A81" s="6">
        <v>77</v>
      </c>
      <c r="B81" s="19" t="s">
        <v>112</v>
      </c>
      <c r="C81" s="14" t="s">
        <v>44</v>
      </c>
      <c r="D81" s="7">
        <v>2</v>
      </c>
      <c r="E81" s="25"/>
      <c r="F81" s="8"/>
      <c r="G81" s="8">
        <f t="shared" si="5"/>
        <v>0</v>
      </c>
      <c r="H81" s="9"/>
    </row>
    <row r="82" spans="1:8" ht="15.75" thickBot="1">
      <c r="A82" s="6">
        <v>78</v>
      </c>
      <c r="B82" s="19" t="s">
        <v>39</v>
      </c>
      <c r="C82" s="14" t="s">
        <v>44</v>
      </c>
      <c r="D82" s="7">
        <v>10</v>
      </c>
      <c r="E82" s="25"/>
      <c r="F82" s="8"/>
      <c r="G82" s="8">
        <f t="shared" si="5"/>
        <v>0</v>
      </c>
      <c r="H82" s="9"/>
    </row>
    <row r="83" spans="1:8" ht="15.75" thickBot="1">
      <c r="A83" s="6">
        <v>79</v>
      </c>
      <c r="B83" s="19" t="s">
        <v>40</v>
      </c>
      <c r="C83" s="14" t="s">
        <v>44</v>
      </c>
      <c r="D83" s="7">
        <v>10</v>
      </c>
      <c r="E83" s="25"/>
      <c r="F83" s="8"/>
      <c r="G83" s="8">
        <f t="shared" si="5"/>
        <v>0</v>
      </c>
      <c r="H83" s="9"/>
    </row>
    <row r="84" spans="1:8" ht="15.75" thickBot="1">
      <c r="A84" s="6">
        <v>80</v>
      </c>
      <c r="B84" s="19" t="s">
        <v>48</v>
      </c>
      <c r="C84" s="14" t="s">
        <v>49</v>
      </c>
      <c r="D84" s="7">
        <v>60</v>
      </c>
      <c r="E84" s="25"/>
      <c r="F84" s="8"/>
      <c r="G84" s="8">
        <f t="shared" si="5"/>
        <v>0</v>
      </c>
      <c r="H84" s="9"/>
    </row>
    <row r="85" spans="1:8" ht="15.75" thickBot="1">
      <c r="A85" s="6">
        <v>81</v>
      </c>
      <c r="B85" s="19" t="s">
        <v>41</v>
      </c>
      <c r="C85" s="14" t="s">
        <v>44</v>
      </c>
      <c r="D85" s="7">
        <v>150</v>
      </c>
      <c r="E85" s="25"/>
      <c r="F85" s="8"/>
      <c r="G85" s="8">
        <f t="shared" si="5"/>
        <v>0</v>
      </c>
      <c r="H85" s="9"/>
    </row>
    <row r="86" spans="1:8" ht="15.75" thickBot="1">
      <c r="A86" s="6">
        <v>82</v>
      </c>
      <c r="B86" s="19" t="s">
        <v>42</v>
      </c>
      <c r="C86" s="14" t="s">
        <v>44</v>
      </c>
      <c r="D86" s="7">
        <v>200</v>
      </c>
      <c r="E86" s="25"/>
      <c r="F86" s="8"/>
      <c r="G86" s="8">
        <f t="shared" si="5"/>
        <v>0</v>
      </c>
      <c r="H86" s="9"/>
    </row>
    <row r="87" spans="1:8" ht="15.75" thickBot="1">
      <c r="A87" s="6">
        <v>83</v>
      </c>
      <c r="B87" s="19" t="s">
        <v>43</v>
      </c>
      <c r="C87" s="14" t="s">
        <v>44</v>
      </c>
      <c r="D87" s="7">
        <v>150</v>
      </c>
      <c r="E87" s="25"/>
      <c r="F87" s="8"/>
      <c r="G87" s="8">
        <f t="shared" si="5"/>
        <v>0</v>
      </c>
      <c r="H87" s="9"/>
    </row>
    <row r="88" spans="1:8" ht="15.75" thickBot="1">
      <c r="A88" s="6">
        <v>84</v>
      </c>
      <c r="B88" s="19" t="s">
        <v>62</v>
      </c>
      <c r="C88" s="14" t="s">
        <v>44</v>
      </c>
      <c r="D88" s="7">
        <v>50</v>
      </c>
      <c r="E88" s="25"/>
      <c r="F88" s="8"/>
      <c r="G88" s="8">
        <f t="shared" si="5"/>
        <v>0</v>
      </c>
      <c r="H88" s="9"/>
    </row>
    <row r="89" spans="1:8" ht="15.75" thickBot="1">
      <c r="A89" s="6">
        <v>85</v>
      </c>
      <c r="B89" s="19" t="s">
        <v>61</v>
      </c>
      <c r="C89" s="14" t="s">
        <v>44</v>
      </c>
      <c r="D89" s="7">
        <v>20</v>
      </c>
      <c r="E89" s="25"/>
      <c r="F89" s="8"/>
      <c r="G89" s="8">
        <f t="shared" si="5"/>
        <v>0</v>
      </c>
      <c r="H89" s="9"/>
    </row>
    <row r="90" spans="1:8" ht="15.75" thickBot="1">
      <c r="A90" s="6">
        <v>86</v>
      </c>
      <c r="B90" s="19" t="s">
        <v>113</v>
      </c>
      <c r="C90" s="14" t="s">
        <v>44</v>
      </c>
      <c r="D90" s="7">
        <v>1</v>
      </c>
      <c r="E90" s="25"/>
      <c r="F90" s="8"/>
      <c r="G90" s="8">
        <f t="shared" si="5"/>
        <v>0</v>
      </c>
      <c r="H90" s="9"/>
    </row>
    <row r="91" spans="1:8" ht="15.75" thickBot="1">
      <c r="A91" s="6">
        <v>87</v>
      </c>
      <c r="B91" s="19" t="s">
        <v>114</v>
      </c>
      <c r="C91" s="14" t="s">
        <v>44</v>
      </c>
      <c r="D91" s="7">
        <v>1</v>
      </c>
      <c r="E91" s="25"/>
      <c r="F91" s="8"/>
      <c r="G91" s="8">
        <f t="shared" ref="G91:G93" si="6">D91*F91</f>
        <v>0</v>
      </c>
      <c r="H91" s="9"/>
    </row>
    <row r="92" spans="1:8" ht="15.75" thickBot="1">
      <c r="A92" s="6">
        <v>88</v>
      </c>
      <c r="B92" s="19" t="s">
        <v>115</v>
      </c>
      <c r="C92" s="14" t="s">
        <v>44</v>
      </c>
      <c r="D92" s="7">
        <v>10</v>
      </c>
      <c r="E92" s="25"/>
      <c r="F92" s="8"/>
      <c r="G92" s="8">
        <f t="shared" si="6"/>
        <v>0</v>
      </c>
      <c r="H92" s="9"/>
    </row>
    <row r="93" spans="1:8" ht="15.75" thickBot="1">
      <c r="A93" s="6">
        <v>89</v>
      </c>
      <c r="B93" s="19" t="s">
        <v>63</v>
      </c>
      <c r="C93" s="14" t="s">
        <v>64</v>
      </c>
      <c r="D93" s="7">
        <v>15</v>
      </c>
      <c r="E93" s="25"/>
      <c r="F93" s="8"/>
      <c r="G93" s="8">
        <f t="shared" si="6"/>
        <v>0</v>
      </c>
      <c r="H93" s="9"/>
    </row>
    <row r="94" spans="1:8" ht="15.75" thickBot="1">
      <c r="A94" s="6">
        <v>90</v>
      </c>
      <c r="B94" s="19" t="s">
        <v>65</v>
      </c>
      <c r="C94" s="14" t="s">
        <v>64</v>
      </c>
      <c r="D94" s="7">
        <v>15</v>
      </c>
      <c r="E94" s="25"/>
      <c r="F94" s="8"/>
      <c r="G94" s="8">
        <f t="shared" ref="G94:G97" si="7">D94*F94</f>
        <v>0</v>
      </c>
      <c r="H94" s="9"/>
    </row>
    <row r="95" spans="1:8" ht="15.75" thickBot="1">
      <c r="A95" s="6">
        <v>91</v>
      </c>
      <c r="B95" s="19" t="s">
        <v>85</v>
      </c>
      <c r="C95" s="14" t="s">
        <v>44</v>
      </c>
      <c r="D95" s="7">
        <v>20</v>
      </c>
      <c r="E95" s="25"/>
      <c r="F95" s="8"/>
      <c r="G95" s="8">
        <f t="shared" si="7"/>
        <v>0</v>
      </c>
      <c r="H95" s="9"/>
    </row>
    <row r="96" spans="1:8" ht="15.75" thickBot="1">
      <c r="A96" s="6">
        <v>92</v>
      </c>
      <c r="B96" s="19" t="s">
        <v>81</v>
      </c>
      <c r="C96" s="14" t="s">
        <v>44</v>
      </c>
      <c r="D96" s="7">
        <v>20</v>
      </c>
      <c r="E96" s="25"/>
      <c r="F96" s="8"/>
      <c r="G96" s="8">
        <f t="shared" si="7"/>
        <v>0</v>
      </c>
      <c r="H96" s="9"/>
    </row>
    <row r="97" spans="1:8" ht="29.25" thickBot="1">
      <c r="A97" s="6">
        <v>93</v>
      </c>
      <c r="B97" s="19" t="s">
        <v>86</v>
      </c>
      <c r="C97" s="14" t="s">
        <v>44</v>
      </c>
      <c r="D97" s="7">
        <v>100</v>
      </c>
      <c r="E97" s="25"/>
      <c r="F97" s="8"/>
      <c r="G97" s="8">
        <f t="shared" si="7"/>
        <v>0</v>
      </c>
      <c r="H97" s="9"/>
    </row>
    <row r="98" spans="1:8" ht="29.25" thickBot="1">
      <c r="A98" s="6">
        <v>94</v>
      </c>
      <c r="B98" s="19" t="s">
        <v>75</v>
      </c>
      <c r="C98" s="14" t="s">
        <v>44</v>
      </c>
      <c r="D98" s="7">
        <v>50</v>
      </c>
      <c r="E98" s="25"/>
      <c r="F98" s="8"/>
      <c r="G98" s="8">
        <f t="shared" ref="G98:G102" si="8">D98*F98</f>
        <v>0</v>
      </c>
      <c r="H98" s="9"/>
    </row>
    <row r="99" spans="1:8" ht="15.75" thickBot="1">
      <c r="A99" s="6">
        <v>95</v>
      </c>
      <c r="B99" s="19" t="s">
        <v>116</v>
      </c>
      <c r="C99" s="14" t="s">
        <v>44</v>
      </c>
      <c r="D99" s="20">
        <v>50</v>
      </c>
      <c r="E99" s="25"/>
      <c r="F99" s="8"/>
      <c r="G99" s="8">
        <f t="shared" si="8"/>
        <v>0</v>
      </c>
      <c r="H99" s="9"/>
    </row>
    <row r="100" spans="1:8" ht="15.75" thickBot="1">
      <c r="A100" s="6">
        <v>96</v>
      </c>
      <c r="B100" s="19" t="s">
        <v>117</v>
      </c>
      <c r="C100" s="14" t="s">
        <v>44</v>
      </c>
      <c r="D100" s="7">
        <v>50</v>
      </c>
      <c r="E100" s="25"/>
      <c r="F100" s="8"/>
      <c r="G100" s="8">
        <f t="shared" si="8"/>
        <v>0</v>
      </c>
      <c r="H100" s="9"/>
    </row>
    <row r="101" spans="1:8" ht="15.75" thickBot="1">
      <c r="A101" s="6">
        <v>97</v>
      </c>
      <c r="B101" s="19" t="s">
        <v>79</v>
      </c>
      <c r="C101" s="14" t="s">
        <v>44</v>
      </c>
      <c r="D101" s="21">
        <v>10</v>
      </c>
      <c r="E101" s="25"/>
      <c r="F101" s="8"/>
      <c r="G101" s="8">
        <f t="shared" si="8"/>
        <v>0</v>
      </c>
      <c r="H101" s="9"/>
    </row>
    <row r="102" spans="1:8" ht="15.75" thickBot="1">
      <c r="A102" s="6">
        <v>98</v>
      </c>
      <c r="B102" s="19" t="s">
        <v>80</v>
      </c>
      <c r="C102" s="14" t="s">
        <v>44</v>
      </c>
      <c r="D102" s="21">
        <v>10</v>
      </c>
      <c r="E102" s="25"/>
      <c r="F102" s="8"/>
      <c r="G102" s="8">
        <f t="shared" si="8"/>
        <v>0</v>
      </c>
      <c r="H102" s="9"/>
    </row>
    <row r="103" spans="1:8" ht="29.25" thickBot="1">
      <c r="A103" s="6">
        <v>99</v>
      </c>
      <c r="B103" s="19" t="s">
        <v>118</v>
      </c>
      <c r="C103" s="39" t="s">
        <v>45</v>
      </c>
      <c r="D103" s="42">
        <v>20</v>
      </c>
      <c r="E103" s="25"/>
      <c r="F103" s="8"/>
      <c r="G103" s="8">
        <f t="shared" ref="G103" si="9">D103*F103</f>
        <v>0</v>
      </c>
      <c r="H103" s="9"/>
    </row>
    <row r="104" spans="1:8" ht="29.25" thickBot="1">
      <c r="A104" s="6">
        <v>100</v>
      </c>
      <c r="B104" s="19" t="s">
        <v>119</v>
      </c>
      <c r="C104" s="39" t="s">
        <v>45</v>
      </c>
      <c r="D104" s="42">
        <v>20</v>
      </c>
      <c r="E104" s="25"/>
      <c r="F104" s="8"/>
      <c r="G104" s="8">
        <f t="shared" ref="G104" si="10">D104*F104</f>
        <v>0</v>
      </c>
      <c r="H104" s="9"/>
    </row>
    <row r="105" spans="1:8" ht="15">
      <c r="A105" s="6">
        <v>101</v>
      </c>
      <c r="B105" s="18" t="s">
        <v>120</v>
      </c>
      <c r="C105" s="28" t="s">
        <v>44</v>
      </c>
      <c r="D105" s="29">
        <v>8000</v>
      </c>
      <c r="E105" s="30"/>
      <c r="F105" s="31"/>
      <c r="G105" s="32">
        <f t="shared" ref="G105" si="11">D105*F105</f>
        <v>0</v>
      </c>
      <c r="H105" s="33"/>
    </row>
    <row r="106" spans="1:8" ht="15">
      <c r="A106" s="6">
        <v>102</v>
      </c>
      <c r="B106" s="36" t="s">
        <v>95</v>
      </c>
      <c r="C106" s="28" t="s">
        <v>96</v>
      </c>
      <c r="D106" s="29">
        <v>1500</v>
      </c>
      <c r="E106" s="30"/>
      <c r="F106" s="31"/>
      <c r="G106" s="32">
        <f t="shared" ref="G106" si="12">D106*F106</f>
        <v>0</v>
      </c>
      <c r="H106" s="33"/>
    </row>
    <row r="107" spans="1:8" ht="15">
      <c r="A107" s="6">
        <v>103</v>
      </c>
      <c r="B107" s="36" t="s">
        <v>97</v>
      </c>
      <c r="C107" s="28" t="s">
        <v>96</v>
      </c>
      <c r="D107" s="29">
        <v>50</v>
      </c>
      <c r="E107" s="30"/>
      <c r="F107" s="31"/>
      <c r="G107" s="32">
        <f t="shared" ref="G107" si="13">D107*F107</f>
        <v>0</v>
      </c>
      <c r="H107" s="33"/>
    </row>
    <row r="108" spans="1:8" ht="15">
      <c r="B108" s="60" t="s">
        <v>84</v>
      </c>
      <c r="C108" s="61"/>
      <c r="D108" s="61"/>
      <c r="E108" s="61"/>
      <c r="F108" s="62"/>
      <c r="G108" s="35">
        <f>SUM(G7:G107)</f>
        <v>0</v>
      </c>
      <c r="H108" s="34"/>
    </row>
  </sheetData>
  <mergeCells count="2">
    <mergeCell ref="A1:H1"/>
    <mergeCell ref="B108:F108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biurowe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mostrowski</dc:creator>
  <cp:lastModifiedBy>Ewa Słowikowska</cp:lastModifiedBy>
  <cp:lastPrinted>2023-01-23T06:06:27Z</cp:lastPrinted>
  <dcterms:created xsi:type="dcterms:W3CDTF">2015-02-03T09:30:43Z</dcterms:created>
  <dcterms:modified xsi:type="dcterms:W3CDTF">2023-01-31T10:54:32Z</dcterms:modified>
</cp:coreProperties>
</file>