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462_mięso czerwone\2 SWZ\Smart\dokumenty1\"/>
    </mc:Choice>
  </mc:AlternateContent>
  <bookViews>
    <workbookView xWindow="0" yWindow="0" windowWidth="28800" windowHeight="12180"/>
  </bookViews>
  <sheets>
    <sheet name="Arkusz1" sheetId="1" r:id="rId1"/>
  </sheets>
  <definedNames>
    <definedName name="_xlnm._FilterDatabase" localSheetId="0" hidden="1">Arkusz1!$B$2:$B$56</definedName>
    <definedName name="_xlnm.Print_Area" localSheetId="0">Arkusz1!$A$2:$K$41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  <c r="J10" i="1" l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9" i="1"/>
  <c r="K9" i="1" s="1"/>
</calcChain>
</file>

<file path=xl/sharedStrings.xml><?xml version="1.0" encoding="utf-8"?>
<sst xmlns="http://schemas.openxmlformats.org/spreadsheetml/2006/main" count="86" uniqueCount="48">
  <si>
    <t>Nazwa asortymentu dostawy</t>
  </si>
  <si>
    <t>J.m.</t>
  </si>
  <si>
    <t>Miejsce dostawy Oleszno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</si>
  <si>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</si>
  <si>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</si>
  <si>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</si>
  <si>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</si>
  <si>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</si>
  <si>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</si>
  <si>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kg</t>
  </si>
  <si>
    <t>Pasztetowa</t>
  </si>
  <si>
    <t>Salceson włoski</t>
  </si>
  <si>
    <t>Salceson ozorkowy</t>
  </si>
  <si>
    <t>Kaszanka z kaszy gryczanej</t>
  </si>
  <si>
    <t>Salami</t>
  </si>
  <si>
    <t>Kiełbasa myśliwska</t>
  </si>
  <si>
    <t>Kiełbasa jałowcowa</t>
  </si>
  <si>
    <t>Frankfurterki</t>
  </si>
  <si>
    <t>Kiełbasa parówkowa</t>
  </si>
  <si>
    <t>Parówki z szynki</t>
  </si>
  <si>
    <t>Mortadela</t>
  </si>
  <si>
    <t>Kiełbasa biała parzona</t>
  </si>
  <si>
    <t>Kiełbasa podlaska</t>
  </si>
  <si>
    <t>Kiełbasa wiejska</t>
  </si>
  <si>
    <t>Kiełbasa śląska</t>
  </si>
  <si>
    <t>Kiełbasa toruńska</t>
  </si>
  <si>
    <t>Kiełbasa zwyczajna</t>
  </si>
  <si>
    <t>Kiełbasa krakowska parzona</t>
  </si>
  <si>
    <t>Kiełbasa szynkowa wieprzowa</t>
  </si>
  <si>
    <t xml:space="preserve">Kiełbasa krakowska sucha </t>
  </si>
  <si>
    <t>Kiełbasa żywiecka</t>
  </si>
  <si>
    <t>Kabanosy</t>
  </si>
  <si>
    <t>Baleron</t>
  </si>
  <si>
    <t>Polędwica wieprzowa wędzona</t>
  </si>
  <si>
    <t>Szynka wieprzowa wędzona</t>
  </si>
  <si>
    <t>Szynka wieprzowa gotowana</t>
  </si>
  <si>
    <t>Szynka wieprzowa konserwowa</t>
  </si>
  <si>
    <t>Boczek wędzony parzony b/k</t>
  </si>
  <si>
    <t>Schab pieczony</t>
  </si>
  <si>
    <t>Rolada z boczku</t>
  </si>
  <si>
    <t>Pasztet wieprzowy pieczony</t>
  </si>
  <si>
    <t>Golonka wieprzowa</t>
  </si>
  <si>
    <t>Ogonówka</t>
  </si>
  <si>
    <t>Zadanie 2  Wędliny z mięsa czerwonego</t>
  </si>
  <si>
    <t>Dostawa mięsa czerwonego i wędlin z mięsa czerwonego</t>
  </si>
  <si>
    <t>TABELA ILOŚCI DOSTAW</t>
  </si>
  <si>
    <t>Załącznik nr 1 do SWZ</t>
  </si>
  <si>
    <t>Załącznik nr 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</si>
</sst>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5" fillId="0" borderId="19" xfId="1" applyFont="1" applyBorder="1" applyAlignment="1" applyProtection="1">
      <alignment horizontal="center" vertical="center"/>
      <protection hidden="1"/>
    </xf>
    <xf numFmtId="0" fontId="5" fillId="0" borderId="20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3" fillId="0" borderId="3" xfId="0" applyFont="1" applyBorder="1" applyAlignment="1">
      <alignment horizontal="center" vertical="center" wrapText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2" xfId="1" applyFont="1" applyFill="1" applyBorder="1" applyAlignment="1" applyProtection="1">
      <alignment horizontal="left" vertical="center" wrapText="1"/>
      <protection hidden="1"/>
    </xf>
    <xf numFmtId="0" fontId="5" fillId="0" borderId="2" xfId="1" applyFont="1" applyFill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23" xfId="1" applyFont="1" applyBorder="1" applyAlignment="1" applyProtection="1">
      <alignment horizontal="center" vertical="center"/>
      <protection hidden="1"/>
    </xf>
    <xf numFmtId="0" fontId="5" fillId="0" borderId="7" xfId="1" applyFont="1" applyBorder="1" applyAlignment="1" applyProtection="1">
      <alignment horizontal="left" vertical="center" wrapText="1"/>
      <protection hidden="1"/>
    </xf>
    <xf numFmtId="0" fontId="5" fillId="0" borderId="7" xfId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vertical="center"/>
      <protection hidden="1"/>
    </xf>
    <xf numFmtId="0" fontId="5" fillId="0" borderId="2" xfId="1" applyFont="1" applyBorder="1" applyAlignment="1" applyProtection="1">
      <alignment vertical="center" wrapText="1"/>
      <protection hidden="1"/>
    </xf>
    <xf numFmtId="0" fontId="3" fillId="0" borderId="26" xfId="0" applyFont="1" applyBorder="1" applyAlignment="1">
      <alignment horizontal="center" vertical="center" wrapText="1"/>
    </xf>
    <xf numFmtId="2" fontId="0" fillId="0" borderId="28" xfId="0" applyNumberFormat="1" applyBorder="1"/>
    <xf numFmtId="2" fontId="0" fillId="0" borderId="3" xfId="0" applyNumberFormat="1" applyBorder="1"/>
    <xf numFmtId="2" fontId="0" fillId="0" borderId="26" xfId="0" applyNumberFormat="1" applyBorder="1"/>
    <xf numFmtId="0" fontId="0" fillId="0" borderId="0" xfId="0" applyAlignment="1">
      <alignment horizontal="right"/>
    </xf>
    <xf numFmtId="0" fontId="6" fillId="2" borderId="14" xfId="1" applyFont="1" applyFill="1" applyBorder="1" applyAlignment="1" applyProtection="1">
      <alignment horizontal="left" vertical="center" wrapText="1"/>
      <protection hidden="1"/>
    </xf>
    <xf numFmtId="0" fontId="6" fillId="2" borderId="12" xfId="1" applyFont="1" applyFill="1" applyBorder="1" applyAlignment="1" applyProtection="1">
      <alignment horizontal="left" vertical="center" wrapText="1"/>
      <protection hidden="1"/>
    </xf>
    <xf numFmtId="0" fontId="6" fillId="2" borderId="27" xfId="1" applyFont="1" applyFill="1" applyBorder="1" applyAlignment="1" applyProtection="1">
      <alignment horizontal="left" vertical="center" wrapText="1"/>
      <protection hidden="1"/>
    </xf>
    <xf numFmtId="0" fontId="7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workbookViewId="0">
      <selection sqref="A1:K3"/>
    </sheetView>
  </sheetViews>
  <sheetFormatPr defaultRowHeight="15" x14ac:dyDescent="0.25"/>
  <cols>
    <col min="1" max="1" width="5.5703125" customWidth="1"/>
    <col min="2" max="2" width="31.42578125" customWidth="1"/>
    <col min="3" max="3" width="7" customWidth="1"/>
    <col min="4" max="4" width="11.140625" customWidth="1"/>
    <col min="5" max="5" width="12.5703125" customWidth="1"/>
    <col min="6" max="7" width="11.7109375" customWidth="1"/>
    <col min="8" max="9" width="12" customWidth="1"/>
    <col min="10" max="10" width="12.7109375" customWidth="1"/>
    <col min="11" max="11" width="9.5703125" customWidth="1"/>
    <col min="12" max="12" width="9.5703125" bestFit="1" customWidth="1"/>
  </cols>
  <sheetData>
    <row r="1" spans="1:11" ht="15.75" x14ac:dyDescent="0.25">
      <c r="I1" s="44" t="s">
        <v>46</v>
      </c>
      <c r="J1" s="45"/>
      <c r="K1" s="45"/>
    </row>
    <row r="2" spans="1:11" x14ac:dyDescent="0.25">
      <c r="A2" s="21" t="s">
        <v>47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5.75" thickBot="1" x14ac:dyDescent="0.3">
      <c r="A3" s="28" t="s">
        <v>45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0.25" customHeight="1" x14ac:dyDescent="0.25">
      <c r="A4" s="29" t="s">
        <v>8</v>
      </c>
      <c r="B4" s="38" t="s">
        <v>0</v>
      </c>
      <c r="C4" s="41" t="s">
        <v>1</v>
      </c>
      <c r="D4" s="32" t="s">
        <v>2</v>
      </c>
      <c r="E4" s="33"/>
      <c r="F4" s="32" t="s">
        <v>3</v>
      </c>
      <c r="G4" s="33"/>
      <c r="H4" s="32" t="s">
        <v>4</v>
      </c>
      <c r="I4" s="33"/>
      <c r="J4" s="32" t="s">
        <v>7</v>
      </c>
      <c r="K4" s="36"/>
    </row>
    <row r="5" spans="1:11" ht="87" customHeight="1" x14ac:dyDescent="0.25">
      <c r="A5" s="30"/>
      <c r="B5" s="39"/>
      <c r="C5" s="42"/>
      <c r="D5" s="34"/>
      <c r="E5" s="35"/>
      <c r="F5" s="34"/>
      <c r="G5" s="35"/>
      <c r="H5" s="34"/>
      <c r="I5" s="35"/>
      <c r="J5" s="34"/>
      <c r="K5" s="37"/>
    </row>
    <row r="6" spans="1:11" ht="36.75" thickBot="1" x14ac:dyDescent="0.3">
      <c r="A6" s="31"/>
      <c r="B6" s="40"/>
      <c r="C6" s="43"/>
      <c r="D6" s="5" t="s">
        <v>5</v>
      </c>
      <c r="E6" s="5" t="s">
        <v>6</v>
      </c>
      <c r="F6" s="5" t="s">
        <v>5</v>
      </c>
      <c r="G6" s="5" t="s">
        <v>6</v>
      </c>
      <c r="H6" s="5" t="s">
        <v>5</v>
      </c>
      <c r="I6" s="5" t="s">
        <v>6</v>
      </c>
      <c r="J6" s="5" t="s">
        <v>5</v>
      </c>
      <c r="K6" s="17" t="s">
        <v>6</v>
      </c>
    </row>
    <row r="7" spans="1:11" ht="15.75" thickBot="1" x14ac:dyDescent="0.3">
      <c r="A7" s="25" t="s">
        <v>44</v>
      </c>
      <c r="B7" s="26"/>
      <c r="C7" s="26"/>
      <c r="D7" s="26"/>
      <c r="E7" s="26"/>
      <c r="F7" s="26"/>
      <c r="G7" s="26"/>
      <c r="H7" s="26"/>
      <c r="I7" s="26"/>
      <c r="J7" s="26"/>
      <c r="K7" s="27"/>
    </row>
    <row r="8" spans="1:11" ht="15.75" thickBot="1" x14ac:dyDescent="0.3">
      <c r="A8" s="22" t="s">
        <v>43</v>
      </c>
      <c r="B8" s="23"/>
      <c r="C8" s="23"/>
      <c r="D8" s="23"/>
      <c r="E8" s="23"/>
      <c r="F8" s="23"/>
      <c r="G8" s="23"/>
      <c r="H8" s="23"/>
      <c r="I8" s="23"/>
      <c r="J8" s="23"/>
      <c r="K8" s="24"/>
    </row>
    <row r="9" spans="1:11" x14ac:dyDescent="0.25">
      <c r="A9" s="3">
        <v>1</v>
      </c>
      <c r="B9" s="6" t="s">
        <v>10</v>
      </c>
      <c r="C9" s="7" t="s">
        <v>9</v>
      </c>
      <c r="D9" s="4">
        <v>240</v>
      </c>
      <c r="E9" s="4">
        <f>D9*400%</f>
        <v>960</v>
      </c>
      <c r="F9" s="4">
        <v>40</v>
      </c>
      <c r="G9" s="4">
        <f>F9*400%</f>
        <v>160</v>
      </c>
      <c r="H9" s="4">
        <v>120</v>
      </c>
      <c r="I9" s="4">
        <f>H9*400%</f>
        <v>480</v>
      </c>
      <c r="J9" s="4">
        <f>D9+F9+H9</f>
        <v>400</v>
      </c>
      <c r="K9" s="18">
        <f>J9*400%</f>
        <v>1600</v>
      </c>
    </row>
    <row r="10" spans="1:11" x14ac:dyDescent="0.25">
      <c r="A10" s="2">
        <v>2</v>
      </c>
      <c r="B10" s="10" t="s">
        <v>11</v>
      </c>
      <c r="C10" s="11" t="s">
        <v>9</v>
      </c>
      <c r="D10" s="4">
        <v>240</v>
      </c>
      <c r="E10" s="4">
        <f t="shared" ref="E10:E41" si="0">D10*400%</f>
        <v>960</v>
      </c>
      <c r="F10" s="4">
        <v>40</v>
      </c>
      <c r="G10" s="4">
        <f t="shared" ref="G10:G41" si="1">F10*400%</f>
        <v>160</v>
      </c>
      <c r="H10" s="4">
        <v>120</v>
      </c>
      <c r="I10" s="4">
        <f t="shared" ref="I10:I41" si="2">H10*400%</f>
        <v>480</v>
      </c>
      <c r="J10" s="4">
        <f t="shared" ref="J10:J41" si="3">D10+F10+H10</f>
        <v>400</v>
      </c>
      <c r="K10" s="18">
        <f t="shared" ref="K10:K41" si="4">J10*400%</f>
        <v>1600</v>
      </c>
    </row>
    <row r="11" spans="1:11" x14ac:dyDescent="0.25">
      <c r="A11" s="2">
        <v>3</v>
      </c>
      <c r="B11" s="10" t="s">
        <v>12</v>
      </c>
      <c r="C11" s="11" t="s">
        <v>9</v>
      </c>
      <c r="D11" s="4">
        <v>240</v>
      </c>
      <c r="E11" s="4">
        <f t="shared" si="0"/>
        <v>960</v>
      </c>
      <c r="F11" s="4">
        <v>40</v>
      </c>
      <c r="G11" s="4">
        <f t="shared" si="1"/>
        <v>160</v>
      </c>
      <c r="H11" s="4">
        <v>120</v>
      </c>
      <c r="I11" s="4">
        <f t="shared" si="2"/>
        <v>480</v>
      </c>
      <c r="J11" s="4">
        <f t="shared" si="3"/>
        <v>400</v>
      </c>
      <c r="K11" s="18">
        <f t="shared" si="4"/>
        <v>1600</v>
      </c>
    </row>
    <row r="12" spans="1:11" x14ac:dyDescent="0.25">
      <c r="A12" s="2">
        <v>4</v>
      </c>
      <c r="B12" s="10" t="s">
        <v>13</v>
      </c>
      <c r="C12" s="11" t="s">
        <v>9</v>
      </c>
      <c r="D12" s="4">
        <v>624</v>
      </c>
      <c r="E12" s="4">
        <f t="shared" si="0"/>
        <v>2496</v>
      </c>
      <c r="F12" s="4">
        <v>104</v>
      </c>
      <c r="G12" s="4">
        <f t="shared" si="1"/>
        <v>416</v>
      </c>
      <c r="H12" s="4">
        <v>312</v>
      </c>
      <c r="I12" s="4">
        <f t="shared" si="2"/>
        <v>1248</v>
      </c>
      <c r="J12" s="4">
        <f t="shared" si="3"/>
        <v>1040</v>
      </c>
      <c r="K12" s="18">
        <f t="shared" si="4"/>
        <v>4160</v>
      </c>
    </row>
    <row r="13" spans="1:11" x14ac:dyDescent="0.25">
      <c r="A13" s="2">
        <v>5</v>
      </c>
      <c r="B13" s="10" t="s">
        <v>14</v>
      </c>
      <c r="C13" s="11" t="s">
        <v>9</v>
      </c>
      <c r="D13" s="4">
        <v>144</v>
      </c>
      <c r="E13" s="4">
        <f t="shared" si="0"/>
        <v>576</v>
      </c>
      <c r="F13" s="4">
        <v>24</v>
      </c>
      <c r="G13" s="4">
        <f t="shared" si="1"/>
        <v>96</v>
      </c>
      <c r="H13" s="4">
        <v>72</v>
      </c>
      <c r="I13" s="4">
        <f t="shared" si="2"/>
        <v>288</v>
      </c>
      <c r="J13" s="4">
        <f t="shared" si="3"/>
        <v>240</v>
      </c>
      <c r="K13" s="18">
        <f t="shared" si="4"/>
        <v>960</v>
      </c>
    </row>
    <row r="14" spans="1:11" x14ac:dyDescent="0.25">
      <c r="A14" s="2">
        <v>6</v>
      </c>
      <c r="B14" s="10" t="s">
        <v>15</v>
      </c>
      <c r="C14" s="11" t="s">
        <v>9</v>
      </c>
      <c r="D14" s="4">
        <v>336</v>
      </c>
      <c r="E14" s="4">
        <f t="shared" si="0"/>
        <v>1344</v>
      </c>
      <c r="F14" s="4">
        <v>56</v>
      </c>
      <c r="G14" s="4">
        <f t="shared" si="1"/>
        <v>224</v>
      </c>
      <c r="H14" s="4">
        <v>168</v>
      </c>
      <c r="I14" s="4">
        <f t="shared" si="2"/>
        <v>672</v>
      </c>
      <c r="J14" s="4">
        <f t="shared" si="3"/>
        <v>560</v>
      </c>
      <c r="K14" s="18">
        <f t="shared" si="4"/>
        <v>2240</v>
      </c>
    </row>
    <row r="15" spans="1:11" x14ac:dyDescent="0.25">
      <c r="A15" s="2">
        <v>7</v>
      </c>
      <c r="B15" s="10" t="s">
        <v>16</v>
      </c>
      <c r="C15" s="11" t="s">
        <v>9</v>
      </c>
      <c r="D15" s="4">
        <v>336</v>
      </c>
      <c r="E15" s="4">
        <f t="shared" si="0"/>
        <v>1344</v>
      </c>
      <c r="F15" s="4">
        <v>56</v>
      </c>
      <c r="G15" s="4">
        <f t="shared" si="1"/>
        <v>224</v>
      </c>
      <c r="H15" s="4">
        <v>168</v>
      </c>
      <c r="I15" s="4">
        <f t="shared" si="2"/>
        <v>672</v>
      </c>
      <c r="J15" s="4">
        <f t="shared" si="3"/>
        <v>560</v>
      </c>
      <c r="K15" s="18">
        <f t="shared" si="4"/>
        <v>2240</v>
      </c>
    </row>
    <row r="16" spans="1:11" x14ac:dyDescent="0.25">
      <c r="A16" s="2">
        <v>8</v>
      </c>
      <c r="B16" s="15" t="s">
        <v>17</v>
      </c>
      <c r="C16" s="11" t="s">
        <v>9</v>
      </c>
      <c r="D16" s="4">
        <v>120</v>
      </c>
      <c r="E16" s="4">
        <f t="shared" si="0"/>
        <v>480</v>
      </c>
      <c r="F16" s="4">
        <v>20</v>
      </c>
      <c r="G16" s="4">
        <f t="shared" si="1"/>
        <v>80</v>
      </c>
      <c r="H16" s="4">
        <v>60</v>
      </c>
      <c r="I16" s="4">
        <f t="shared" si="2"/>
        <v>240</v>
      </c>
      <c r="J16" s="4">
        <f t="shared" si="3"/>
        <v>200</v>
      </c>
      <c r="K16" s="18">
        <f t="shared" si="4"/>
        <v>800</v>
      </c>
    </row>
    <row r="17" spans="1:11" x14ac:dyDescent="0.25">
      <c r="A17" s="2">
        <v>9</v>
      </c>
      <c r="B17" s="16" t="s">
        <v>18</v>
      </c>
      <c r="C17" s="11" t="s">
        <v>9</v>
      </c>
      <c r="D17" s="4">
        <v>768</v>
      </c>
      <c r="E17" s="4">
        <f t="shared" si="0"/>
        <v>3072</v>
      </c>
      <c r="F17" s="4">
        <v>128</v>
      </c>
      <c r="G17" s="4">
        <f t="shared" si="1"/>
        <v>512</v>
      </c>
      <c r="H17" s="4">
        <v>384</v>
      </c>
      <c r="I17" s="4">
        <f t="shared" si="2"/>
        <v>1536</v>
      </c>
      <c r="J17" s="4">
        <f t="shared" si="3"/>
        <v>1280</v>
      </c>
      <c r="K17" s="18">
        <f t="shared" si="4"/>
        <v>5120</v>
      </c>
    </row>
    <row r="18" spans="1:11" x14ac:dyDescent="0.25">
      <c r="A18" s="2">
        <v>10</v>
      </c>
      <c r="B18" s="16" t="s">
        <v>19</v>
      </c>
      <c r="C18" s="11" t="s">
        <v>9</v>
      </c>
      <c r="D18" s="4">
        <v>768</v>
      </c>
      <c r="E18" s="4">
        <f t="shared" si="0"/>
        <v>3072</v>
      </c>
      <c r="F18" s="4">
        <v>128</v>
      </c>
      <c r="G18" s="4">
        <f t="shared" si="1"/>
        <v>512</v>
      </c>
      <c r="H18" s="4">
        <v>384</v>
      </c>
      <c r="I18" s="4">
        <f t="shared" si="2"/>
        <v>1536</v>
      </c>
      <c r="J18" s="4">
        <f t="shared" si="3"/>
        <v>1280</v>
      </c>
      <c r="K18" s="18">
        <f t="shared" si="4"/>
        <v>5120</v>
      </c>
    </row>
    <row r="19" spans="1:11" x14ac:dyDescent="0.25">
      <c r="A19" s="2">
        <v>11</v>
      </c>
      <c r="B19" s="10" t="s">
        <v>20</v>
      </c>
      <c r="C19" s="11" t="s">
        <v>9</v>
      </c>
      <c r="D19" s="4">
        <v>672</v>
      </c>
      <c r="E19" s="4">
        <f t="shared" si="0"/>
        <v>2688</v>
      </c>
      <c r="F19" s="4">
        <v>112</v>
      </c>
      <c r="G19" s="4">
        <f t="shared" si="1"/>
        <v>448</v>
      </c>
      <c r="H19" s="4">
        <v>336</v>
      </c>
      <c r="I19" s="4">
        <f t="shared" si="2"/>
        <v>1344</v>
      </c>
      <c r="J19" s="4">
        <f t="shared" si="3"/>
        <v>1120</v>
      </c>
      <c r="K19" s="18">
        <f t="shared" si="4"/>
        <v>4480</v>
      </c>
    </row>
    <row r="20" spans="1:11" x14ac:dyDescent="0.25">
      <c r="A20" s="2">
        <v>12</v>
      </c>
      <c r="B20" s="10" t="s">
        <v>21</v>
      </c>
      <c r="C20" s="11" t="s">
        <v>9</v>
      </c>
      <c r="D20" s="4">
        <v>1080</v>
      </c>
      <c r="E20" s="4">
        <f t="shared" si="0"/>
        <v>4320</v>
      </c>
      <c r="F20" s="4">
        <v>180</v>
      </c>
      <c r="G20" s="4">
        <f t="shared" si="1"/>
        <v>720</v>
      </c>
      <c r="H20" s="4">
        <v>540</v>
      </c>
      <c r="I20" s="4">
        <f t="shared" si="2"/>
        <v>2160</v>
      </c>
      <c r="J20" s="4">
        <f t="shared" si="3"/>
        <v>1800</v>
      </c>
      <c r="K20" s="18">
        <f t="shared" si="4"/>
        <v>7200</v>
      </c>
    </row>
    <row r="21" spans="1:11" x14ac:dyDescent="0.25">
      <c r="A21" s="2">
        <v>13</v>
      </c>
      <c r="B21" s="10" t="s">
        <v>22</v>
      </c>
      <c r="C21" s="11" t="s">
        <v>9</v>
      </c>
      <c r="D21" s="4">
        <v>480</v>
      </c>
      <c r="E21" s="4">
        <f t="shared" si="0"/>
        <v>1920</v>
      </c>
      <c r="F21" s="4">
        <v>80</v>
      </c>
      <c r="G21" s="4">
        <f t="shared" si="1"/>
        <v>320</v>
      </c>
      <c r="H21" s="4">
        <v>240</v>
      </c>
      <c r="I21" s="4">
        <f t="shared" si="2"/>
        <v>960</v>
      </c>
      <c r="J21" s="4">
        <f t="shared" si="3"/>
        <v>800</v>
      </c>
      <c r="K21" s="18">
        <f t="shared" si="4"/>
        <v>3200</v>
      </c>
    </row>
    <row r="22" spans="1:11" x14ac:dyDescent="0.25">
      <c r="A22" s="2">
        <v>14</v>
      </c>
      <c r="B22" s="10" t="s">
        <v>23</v>
      </c>
      <c r="C22" s="11" t="s">
        <v>9</v>
      </c>
      <c r="D22" s="4">
        <v>720</v>
      </c>
      <c r="E22" s="4">
        <f t="shared" si="0"/>
        <v>2880</v>
      </c>
      <c r="F22" s="4">
        <v>120</v>
      </c>
      <c r="G22" s="4">
        <f t="shared" si="1"/>
        <v>480</v>
      </c>
      <c r="H22" s="4">
        <v>360</v>
      </c>
      <c r="I22" s="4">
        <f t="shared" si="2"/>
        <v>1440</v>
      </c>
      <c r="J22" s="4">
        <f t="shared" si="3"/>
        <v>1200</v>
      </c>
      <c r="K22" s="18">
        <f t="shared" si="4"/>
        <v>4800</v>
      </c>
    </row>
    <row r="23" spans="1:11" x14ac:dyDescent="0.25">
      <c r="A23" s="2">
        <v>15</v>
      </c>
      <c r="B23" s="8" t="s">
        <v>24</v>
      </c>
      <c r="C23" s="9" t="s">
        <v>9</v>
      </c>
      <c r="D23" s="4">
        <v>1200</v>
      </c>
      <c r="E23" s="4">
        <f t="shared" si="0"/>
        <v>4800</v>
      </c>
      <c r="F23" s="4">
        <v>200</v>
      </c>
      <c r="G23" s="4">
        <f t="shared" si="1"/>
        <v>800</v>
      </c>
      <c r="H23" s="4">
        <v>600</v>
      </c>
      <c r="I23" s="4">
        <f t="shared" si="2"/>
        <v>2400</v>
      </c>
      <c r="J23" s="4">
        <f t="shared" si="3"/>
        <v>2000</v>
      </c>
      <c r="K23" s="18">
        <f t="shared" si="4"/>
        <v>8000</v>
      </c>
    </row>
    <row r="24" spans="1:11" x14ac:dyDescent="0.25">
      <c r="A24" s="2">
        <v>16</v>
      </c>
      <c r="B24" s="10" t="s">
        <v>25</v>
      </c>
      <c r="C24" s="11" t="s">
        <v>9</v>
      </c>
      <c r="D24" s="4">
        <v>816</v>
      </c>
      <c r="E24" s="4">
        <f t="shared" si="0"/>
        <v>3264</v>
      </c>
      <c r="F24" s="4">
        <v>136</v>
      </c>
      <c r="G24" s="4">
        <f t="shared" si="1"/>
        <v>544</v>
      </c>
      <c r="H24" s="4">
        <v>408</v>
      </c>
      <c r="I24" s="4">
        <f t="shared" si="2"/>
        <v>1632</v>
      </c>
      <c r="J24" s="4">
        <f t="shared" si="3"/>
        <v>1360</v>
      </c>
      <c r="K24" s="18">
        <f t="shared" si="4"/>
        <v>5440</v>
      </c>
    </row>
    <row r="25" spans="1:11" x14ac:dyDescent="0.25">
      <c r="A25" s="2">
        <v>17</v>
      </c>
      <c r="B25" s="10" t="s">
        <v>26</v>
      </c>
      <c r="C25" s="11" t="s">
        <v>9</v>
      </c>
      <c r="D25" s="4">
        <v>1200</v>
      </c>
      <c r="E25" s="4">
        <f t="shared" si="0"/>
        <v>4800</v>
      </c>
      <c r="F25" s="4">
        <v>200</v>
      </c>
      <c r="G25" s="4">
        <f t="shared" si="1"/>
        <v>800</v>
      </c>
      <c r="H25" s="4">
        <v>600</v>
      </c>
      <c r="I25" s="4">
        <f t="shared" si="2"/>
        <v>2400</v>
      </c>
      <c r="J25" s="4">
        <f t="shared" si="3"/>
        <v>2000</v>
      </c>
      <c r="K25" s="18">
        <f t="shared" si="4"/>
        <v>8000</v>
      </c>
    </row>
    <row r="26" spans="1:11" x14ac:dyDescent="0.25">
      <c r="A26" s="2">
        <v>18</v>
      </c>
      <c r="B26" s="10" t="s">
        <v>27</v>
      </c>
      <c r="C26" s="11" t="s">
        <v>9</v>
      </c>
      <c r="D26" s="4">
        <v>1080</v>
      </c>
      <c r="E26" s="4">
        <f t="shared" si="0"/>
        <v>4320</v>
      </c>
      <c r="F26" s="4">
        <v>180</v>
      </c>
      <c r="G26" s="4">
        <f t="shared" si="1"/>
        <v>720</v>
      </c>
      <c r="H26" s="4">
        <v>540</v>
      </c>
      <c r="I26" s="4">
        <f t="shared" si="2"/>
        <v>2160</v>
      </c>
      <c r="J26" s="4">
        <f t="shared" si="3"/>
        <v>1800</v>
      </c>
      <c r="K26" s="18">
        <f t="shared" si="4"/>
        <v>7200</v>
      </c>
    </row>
    <row r="27" spans="1:11" x14ac:dyDescent="0.25">
      <c r="A27" s="2">
        <v>19</v>
      </c>
      <c r="B27" s="10" t="s">
        <v>28</v>
      </c>
      <c r="C27" s="11" t="s">
        <v>9</v>
      </c>
      <c r="D27" s="4">
        <v>1080</v>
      </c>
      <c r="E27" s="4">
        <f t="shared" si="0"/>
        <v>4320</v>
      </c>
      <c r="F27" s="4">
        <v>180</v>
      </c>
      <c r="G27" s="4">
        <f t="shared" si="1"/>
        <v>720</v>
      </c>
      <c r="H27" s="4">
        <v>540</v>
      </c>
      <c r="I27" s="4">
        <f t="shared" si="2"/>
        <v>2160</v>
      </c>
      <c r="J27" s="4">
        <f t="shared" si="3"/>
        <v>1800</v>
      </c>
      <c r="K27" s="18">
        <f t="shared" si="4"/>
        <v>7200</v>
      </c>
    </row>
    <row r="28" spans="1:11" x14ac:dyDescent="0.25">
      <c r="A28" s="2">
        <v>20</v>
      </c>
      <c r="B28" s="10" t="s">
        <v>29</v>
      </c>
      <c r="C28" s="11" t="s">
        <v>9</v>
      </c>
      <c r="D28" s="4">
        <v>1080</v>
      </c>
      <c r="E28" s="4">
        <f t="shared" si="0"/>
        <v>4320</v>
      </c>
      <c r="F28" s="4">
        <v>180</v>
      </c>
      <c r="G28" s="4">
        <f t="shared" si="1"/>
        <v>720</v>
      </c>
      <c r="H28" s="4">
        <v>540</v>
      </c>
      <c r="I28" s="4">
        <f t="shared" si="2"/>
        <v>2160</v>
      </c>
      <c r="J28" s="4">
        <f t="shared" si="3"/>
        <v>1800</v>
      </c>
      <c r="K28" s="18">
        <f t="shared" si="4"/>
        <v>7200</v>
      </c>
    </row>
    <row r="29" spans="1:11" x14ac:dyDescent="0.25">
      <c r="A29" s="2">
        <v>21</v>
      </c>
      <c r="B29" s="10" t="s">
        <v>30</v>
      </c>
      <c r="C29" s="11" t="s">
        <v>9</v>
      </c>
      <c r="D29" s="4">
        <v>1200</v>
      </c>
      <c r="E29" s="4">
        <f t="shared" si="0"/>
        <v>4800</v>
      </c>
      <c r="F29" s="4">
        <v>200</v>
      </c>
      <c r="G29" s="4">
        <f t="shared" si="1"/>
        <v>800</v>
      </c>
      <c r="H29" s="4">
        <v>600</v>
      </c>
      <c r="I29" s="4">
        <f t="shared" si="2"/>
        <v>2400</v>
      </c>
      <c r="J29" s="4">
        <f t="shared" si="3"/>
        <v>2000</v>
      </c>
      <c r="K29" s="18">
        <f t="shared" si="4"/>
        <v>8000</v>
      </c>
    </row>
    <row r="30" spans="1:11" x14ac:dyDescent="0.25">
      <c r="A30" s="2">
        <v>22</v>
      </c>
      <c r="B30" s="10" t="s">
        <v>31</v>
      </c>
      <c r="C30" s="11" t="s">
        <v>9</v>
      </c>
      <c r="D30" s="4">
        <v>720</v>
      </c>
      <c r="E30" s="4">
        <f t="shared" si="0"/>
        <v>2880</v>
      </c>
      <c r="F30" s="4">
        <v>120</v>
      </c>
      <c r="G30" s="4">
        <f t="shared" si="1"/>
        <v>480</v>
      </c>
      <c r="H30" s="4">
        <v>360</v>
      </c>
      <c r="I30" s="4">
        <f t="shared" si="2"/>
        <v>1440</v>
      </c>
      <c r="J30" s="4">
        <f t="shared" si="3"/>
        <v>1200</v>
      </c>
      <c r="K30" s="18">
        <f t="shared" si="4"/>
        <v>4800</v>
      </c>
    </row>
    <row r="31" spans="1:11" x14ac:dyDescent="0.25">
      <c r="A31" s="2">
        <v>23</v>
      </c>
      <c r="B31" s="10" t="s">
        <v>32</v>
      </c>
      <c r="C31" s="11" t="s">
        <v>9</v>
      </c>
      <c r="D31" s="4">
        <v>1200</v>
      </c>
      <c r="E31" s="4">
        <f t="shared" si="0"/>
        <v>4800</v>
      </c>
      <c r="F31" s="4">
        <v>200</v>
      </c>
      <c r="G31" s="4">
        <f t="shared" si="1"/>
        <v>800</v>
      </c>
      <c r="H31" s="4">
        <v>600</v>
      </c>
      <c r="I31" s="4">
        <f t="shared" si="2"/>
        <v>2400</v>
      </c>
      <c r="J31" s="4">
        <f t="shared" si="3"/>
        <v>2000</v>
      </c>
      <c r="K31" s="18">
        <f t="shared" si="4"/>
        <v>8000</v>
      </c>
    </row>
    <row r="32" spans="1:11" x14ac:dyDescent="0.25">
      <c r="A32" s="2">
        <v>24</v>
      </c>
      <c r="B32" s="10" t="s">
        <v>33</v>
      </c>
      <c r="C32" s="11" t="s">
        <v>9</v>
      </c>
      <c r="D32" s="4">
        <v>1200</v>
      </c>
      <c r="E32" s="4">
        <f t="shared" si="0"/>
        <v>4800</v>
      </c>
      <c r="F32" s="4">
        <v>200</v>
      </c>
      <c r="G32" s="4">
        <f t="shared" si="1"/>
        <v>800</v>
      </c>
      <c r="H32" s="4">
        <v>600</v>
      </c>
      <c r="I32" s="4">
        <f t="shared" si="2"/>
        <v>2400</v>
      </c>
      <c r="J32" s="4">
        <f t="shared" si="3"/>
        <v>2000</v>
      </c>
      <c r="K32" s="18">
        <f t="shared" si="4"/>
        <v>8000</v>
      </c>
    </row>
    <row r="33" spans="1:11" x14ac:dyDescent="0.25">
      <c r="A33" s="2">
        <v>25</v>
      </c>
      <c r="B33" s="10" t="s">
        <v>34</v>
      </c>
      <c r="C33" s="11" t="s">
        <v>9</v>
      </c>
      <c r="D33" s="4">
        <v>1200</v>
      </c>
      <c r="E33" s="4">
        <f t="shared" si="0"/>
        <v>4800</v>
      </c>
      <c r="F33" s="4">
        <v>200</v>
      </c>
      <c r="G33" s="4">
        <f t="shared" si="1"/>
        <v>800</v>
      </c>
      <c r="H33" s="4">
        <v>600</v>
      </c>
      <c r="I33" s="4">
        <f t="shared" si="2"/>
        <v>2400</v>
      </c>
      <c r="J33" s="4">
        <f t="shared" si="3"/>
        <v>2000</v>
      </c>
      <c r="K33" s="18">
        <f t="shared" si="4"/>
        <v>8000</v>
      </c>
    </row>
    <row r="34" spans="1:11" x14ac:dyDescent="0.25">
      <c r="A34" s="2">
        <v>26</v>
      </c>
      <c r="B34" s="10" t="s">
        <v>35</v>
      </c>
      <c r="C34" s="11" t="s">
        <v>9</v>
      </c>
      <c r="D34" s="4">
        <v>1200</v>
      </c>
      <c r="E34" s="4">
        <f t="shared" si="0"/>
        <v>4800</v>
      </c>
      <c r="F34" s="4">
        <v>200</v>
      </c>
      <c r="G34" s="4">
        <f t="shared" si="1"/>
        <v>800</v>
      </c>
      <c r="H34" s="4">
        <v>600</v>
      </c>
      <c r="I34" s="4">
        <f t="shared" si="2"/>
        <v>2400</v>
      </c>
      <c r="J34" s="4">
        <f t="shared" si="3"/>
        <v>2000</v>
      </c>
      <c r="K34" s="18">
        <f t="shared" si="4"/>
        <v>8000</v>
      </c>
    </row>
    <row r="35" spans="1:11" x14ac:dyDescent="0.25">
      <c r="A35" s="2">
        <v>27</v>
      </c>
      <c r="B35" s="10" t="s">
        <v>36</v>
      </c>
      <c r="C35" s="11" t="s">
        <v>9</v>
      </c>
      <c r="D35" s="4">
        <v>1200</v>
      </c>
      <c r="E35" s="4">
        <f t="shared" si="0"/>
        <v>4800</v>
      </c>
      <c r="F35" s="4">
        <v>200</v>
      </c>
      <c r="G35" s="4">
        <f t="shared" si="1"/>
        <v>800</v>
      </c>
      <c r="H35" s="4">
        <v>600</v>
      </c>
      <c r="I35" s="4">
        <f t="shared" si="2"/>
        <v>2400</v>
      </c>
      <c r="J35" s="4">
        <f t="shared" si="3"/>
        <v>2000</v>
      </c>
      <c r="K35" s="18">
        <f t="shared" si="4"/>
        <v>8000</v>
      </c>
    </row>
    <row r="36" spans="1:11" x14ac:dyDescent="0.25">
      <c r="A36" s="2">
        <v>28</v>
      </c>
      <c r="B36" s="10" t="s">
        <v>37</v>
      </c>
      <c r="C36" s="11" t="s">
        <v>9</v>
      </c>
      <c r="D36" s="4">
        <v>1200</v>
      </c>
      <c r="E36" s="4">
        <f t="shared" si="0"/>
        <v>4800</v>
      </c>
      <c r="F36" s="4">
        <v>200</v>
      </c>
      <c r="G36" s="4">
        <f t="shared" si="1"/>
        <v>800</v>
      </c>
      <c r="H36" s="4">
        <v>600</v>
      </c>
      <c r="I36" s="4">
        <f t="shared" si="2"/>
        <v>2400</v>
      </c>
      <c r="J36" s="4">
        <f t="shared" si="3"/>
        <v>2000</v>
      </c>
      <c r="K36" s="18">
        <f t="shared" si="4"/>
        <v>8000</v>
      </c>
    </row>
    <row r="37" spans="1:11" x14ac:dyDescent="0.25">
      <c r="A37" s="2">
        <v>29</v>
      </c>
      <c r="B37" s="10" t="s">
        <v>38</v>
      </c>
      <c r="C37" s="11" t="s">
        <v>9</v>
      </c>
      <c r="D37" s="4">
        <v>240</v>
      </c>
      <c r="E37" s="4">
        <f t="shared" si="0"/>
        <v>960</v>
      </c>
      <c r="F37" s="4">
        <v>40</v>
      </c>
      <c r="G37" s="4">
        <f t="shared" si="1"/>
        <v>160</v>
      </c>
      <c r="H37" s="4">
        <v>120</v>
      </c>
      <c r="I37" s="4">
        <f t="shared" si="2"/>
        <v>480</v>
      </c>
      <c r="J37" s="4">
        <f t="shared" si="3"/>
        <v>400</v>
      </c>
      <c r="K37" s="18">
        <f t="shared" si="4"/>
        <v>1600</v>
      </c>
    </row>
    <row r="38" spans="1:11" x14ac:dyDescent="0.25">
      <c r="A38" s="2">
        <v>30</v>
      </c>
      <c r="B38" s="10" t="s">
        <v>39</v>
      </c>
      <c r="C38" s="11" t="s">
        <v>9</v>
      </c>
      <c r="D38" s="4">
        <v>1152</v>
      </c>
      <c r="E38" s="4">
        <f t="shared" si="0"/>
        <v>4608</v>
      </c>
      <c r="F38" s="4">
        <v>192</v>
      </c>
      <c r="G38" s="4">
        <f t="shared" si="1"/>
        <v>768</v>
      </c>
      <c r="H38" s="4">
        <v>576</v>
      </c>
      <c r="I38" s="4">
        <f t="shared" si="2"/>
        <v>2304</v>
      </c>
      <c r="J38" s="4">
        <f t="shared" si="3"/>
        <v>1920</v>
      </c>
      <c r="K38" s="18">
        <f t="shared" si="4"/>
        <v>7680</v>
      </c>
    </row>
    <row r="39" spans="1:11" x14ac:dyDescent="0.25">
      <c r="A39" s="2">
        <v>31</v>
      </c>
      <c r="B39" s="10" t="s">
        <v>40</v>
      </c>
      <c r="C39" s="11" t="s">
        <v>9</v>
      </c>
      <c r="D39" s="4">
        <v>240</v>
      </c>
      <c r="E39" s="4">
        <f t="shared" si="0"/>
        <v>960</v>
      </c>
      <c r="F39" s="4">
        <v>40</v>
      </c>
      <c r="G39" s="4">
        <f t="shared" si="1"/>
        <v>160</v>
      </c>
      <c r="H39" s="4">
        <v>120</v>
      </c>
      <c r="I39" s="4">
        <f t="shared" si="2"/>
        <v>480</v>
      </c>
      <c r="J39" s="4">
        <f t="shared" si="3"/>
        <v>400</v>
      </c>
      <c r="K39" s="18">
        <f t="shared" si="4"/>
        <v>1600</v>
      </c>
    </row>
    <row r="40" spans="1:11" x14ac:dyDescent="0.25">
      <c r="A40" s="2">
        <v>32</v>
      </c>
      <c r="B40" s="10" t="s">
        <v>41</v>
      </c>
      <c r="C40" s="11" t="s">
        <v>9</v>
      </c>
      <c r="D40" s="4">
        <v>960</v>
      </c>
      <c r="E40" s="4">
        <f t="shared" si="0"/>
        <v>3840</v>
      </c>
      <c r="F40" s="4">
        <v>160</v>
      </c>
      <c r="G40" s="4">
        <f t="shared" si="1"/>
        <v>640</v>
      </c>
      <c r="H40" s="4">
        <v>480</v>
      </c>
      <c r="I40" s="4">
        <f t="shared" si="2"/>
        <v>1920</v>
      </c>
      <c r="J40" s="4">
        <f t="shared" si="3"/>
        <v>1600</v>
      </c>
      <c r="K40" s="18">
        <f t="shared" si="4"/>
        <v>6400</v>
      </c>
    </row>
    <row r="41" spans="1:11" ht="15.75" thickBot="1" x14ac:dyDescent="0.3">
      <c r="A41" s="12">
        <v>33</v>
      </c>
      <c r="B41" s="13" t="s">
        <v>42</v>
      </c>
      <c r="C41" s="14" t="s">
        <v>9</v>
      </c>
      <c r="D41" s="19">
        <v>1104</v>
      </c>
      <c r="E41" s="19">
        <f t="shared" si="0"/>
        <v>4416</v>
      </c>
      <c r="F41" s="19">
        <v>184</v>
      </c>
      <c r="G41" s="19">
        <f t="shared" si="1"/>
        <v>736</v>
      </c>
      <c r="H41" s="19">
        <v>552</v>
      </c>
      <c r="I41" s="19">
        <f t="shared" si="2"/>
        <v>2208</v>
      </c>
      <c r="J41" s="19">
        <f t="shared" si="3"/>
        <v>1840</v>
      </c>
      <c r="K41" s="20">
        <f t="shared" si="4"/>
        <v>7360</v>
      </c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</sheetData>
  <mergeCells count="12">
    <mergeCell ref="I1:K1"/>
    <mergeCell ref="A2:K2"/>
    <mergeCell ref="A8:K8"/>
    <mergeCell ref="A7:K7"/>
    <mergeCell ref="A3:K3"/>
    <mergeCell ref="A4:A6"/>
    <mergeCell ref="D4:E5"/>
    <mergeCell ref="F4:G5"/>
    <mergeCell ref="H4:I5"/>
    <mergeCell ref="J4:K5"/>
    <mergeCell ref="B4:B6"/>
    <mergeCell ref="C4:C6"/>
  </mergeCells>
  <pageMargins left="0.25" right="0.25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D6079574-614B-4484-981D-91EE6689604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2024-10-07T10:01:08Z</cp:lastPrinted>
  <dcterms:created xsi:type="dcterms:W3CDTF">2024-08-29T08:03:47Z</dcterms:created>
  <dcterms:modified xsi:type="dcterms:W3CDTF">2024-10-30T08:37:49Z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e528619b-33e8-4958-9ded-d63c50658a98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