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pokorsk\Desktop\OFERTA_Katowice_Francuska_14.11\"/>
    </mc:Choice>
  </mc:AlternateContent>
  <xr:revisionPtr revIDLastSave="0" documentId="13_ncr:1_{96186704-C144-4D25-8C5E-B8A33EC3BF8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definedNames>
    <definedName name="_xlnm.Print_Area" localSheetId="0">Sheet1!$A$1:$J$11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F7" i="1"/>
  <c r="F6" i="1"/>
  <c r="F5" i="1"/>
</calcChain>
</file>

<file path=xl/sharedStrings.xml><?xml version="1.0" encoding="utf-8"?>
<sst xmlns="http://schemas.openxmlformats.org/spreadsheetml/2006/main" count="25" uniqueCount="24">
  <si>
    <t>Załącznik Nr 2 do SWZ</t>
  </si>
  <si>
    <r>
      <t>FORMULARZ ASORTYMENTOWO -  CENOWY</t>
    </r>
    <r>
      <rPr>
        <sz val="10"/>
        <color theme="1"/>
        <rFont val="Arial"/>
        <family val="2"/>
      </rPr>
      <t xml:space="preserve"> - </t>
    </r>
    <r>
      <rPr>
        <b/>
        <sz val="10"/>
        <color rgb="FFC00000"/>
        <rFont val="Arial"/>
        <family val="2"/>
      </rPr>
      <t>PAKIET Nr 2</t>
    </r>
  </si>
  <si>
    <t>L.p.</t>
  </si>
  <si>
    <t>Nazwa</t>
  </si>
  <si>
    <t>Międzynarodowa / dawka</t>
  </si>
  <si>
    <t>Postać</t>
  </si>
  <si>
    <t>Zamawiana</t>
  </si>
  <si>
    <t>Ilość szt</t>
  </si>
  <si>
    <t>Cena</t>
  </si>
  <si>
    <t>Wartość</t>
  </si>
  <si>
    <t>netto</t>
  </si>
  <si>
    <t>VAT%</t>
  </si>
  <si>
    <t>brutto</t>
  </si>
  <si>
    <t>Nazwa handlowa dawka, postać, producent,</t>
  </si>
  <si>
    <t>wielkość oferowanego opakowania kod EAN</t>
  </si>
  <si>
    <t>Denosumab</t>
  </si>
  <si>
    <t>r-r do wstrz 1 amp-strzyk</t>
  </si>
  <si>
    <t xml:space="preserve"> a 1 ml</t>
  </si>
  <si>
    <t>0,06 g/ml</t>
  </si>
  <si>
    <t>RAZEM</t>
  </si>
  <si>
    <t>Zamawiający dopuszcza wydłużony termin dostawy do 45 dni od daty złożenia zamówienia.</t>
  </si>
  <si>
    <t>Prolia  60mg/ml x 1 amp.-strz./'5909990761647</t>
  </si>
  <si>
    <t>Prolia  60mg/ml x 1 amp.-strz/ Amgen Europe B.V.</t>
  </si>
  <si>
    <t>jedn.netto za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</si>
</sst>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9"/>
      <color rgb="FF0070C0"/>
      <name val="Arial"/>
      <family val="2"/>
    </font>
    <font>
      <b/>
      <sz val="8"/>
      <color rgb="FFC00000"/>
      <name val="Arial"/>
      <family val="2"/>
    </font>
    <font>
      <sz val="10"/>
      <color rgb="FF000000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3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2" borderId="9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view="pageBreakPreview" zoomScale="90" zoomScaleNormal="100" zoomScaleSheetLayoutView="90" workbookViewId="0">
      <selection activeCell="H8" sqref="H8"/>
    </sheetView>
  </sheetViews>
  <sheetFormatPr defaultRowHeight="14.5" x14ac:dyDescent="0.35"/>
  <cols>
    <col min="2" max="2" width="12.90625" customWidth="1"/>
    <col min="3" max="3" width="13" customWidth="1"/>
    <col min="4" max="4" width="11.1796875" customWidth="1"/>
    <col min="5" max="5" width="11.81640625" customWidth="1"/>
    <col min="6" max="7" width="12.36328125" customWidth="1"/>
    <col min="8" max="8" width="12.1796875" customWidth="1"/>
    <col min="9" max="9" width="19" customWidth="1"/>
    <col min="10" max="10" width="18.1796875" customWidth="1"/>
  </cols>
  <sheetData>
    <row r="1" spans="1:10" s="17" customFormat="1" ht="24" customHeight="1" x14ac:dyDescent="0.35">
      <c r="A1" s="16" t="s">
        <v>0</v>
      </c>
    </row>
    <row r="2" spans="1:10" s="17" customFormat="1" ht="39" customHeight="1" thickBot="1" x14ac:dyDescent="0.4">
      <c r="A2" s="16" t="s">
        <v>1</v>
      </c>
    </row>
    <row r="3" spans="1:10" s="25" customFormat="1" ht="23" x14ac:dyDescent="0.35">
      <c r="A3" s="8" t="s">
        <v>2</v>
      </c>
      <c r="B3" s="1" t="s">
        <v>3</v>
      </c>
      <c r="C3" s="8" t="s">
        <v>5</v>
      </c>
      <c r="D3" s="1" t="s">
        <v>6</v>
      </c>
      <c r="E3" s="1" t="s">
        <v>8</v>
      </c>
      <c r="F3" s="1" t="s">
        <v>9</v>
      </c>
      <c r="G3" s="8" t="s">
        <v>11</v>
      </c>
      <c r="H3" s="3" t="s">
        <v>9</v>
      </c>
      <c r="I3" s="10" t="s">
        <v>13</v>
      </c>
      <c r="J3" s="12" t="s">
        <v>14</v>
      </c>
    </row>
    <row r="4" spans="1:10" s="25" customFormat="1" ht="23.5" thickBot="1" x14ac:dyDescent="0.4">
      <c r="A4" s="9"/>
      <c r="B4" s="2" t="s">
        <v>4</v>
      </c>
      <c r="C4" s="9"/>
      <c r="D4" s="2" t="s">
        <v>7</v>
      </c>
      <c r="E4" s="2" t="s">
        <v>23</v>
      </c>
      <c r="F4" s="2" t="s">
        <v>10</v>
      </c>
      <c r="G4" s="9"/>
      <c r="H4" s="4" t="s">
        <v>12</v>
      </c>
      <c r="I4" s="11"/>
      <c r="J4" s="13"/>
    </row>
    <row r="5" spans="1:10" s="25" customFormat="1" ht="25.5" thickBot="1" x14ac:dyDescent="0.4">
      <c r="A5" s="14">
        <v>1</v>
      </c>
      <c r="B5" s="5" t="s">
        <v>15</v>
      </c>
      <c r="C5" s="6" t="s">
        <v>16</v>
      </c>
      <c r="D5" s="5">
        <v>40</v>
      </c>
      <c r="E5" s="26">
        <v>556.65</v>
      </c>
      <c r="F5" s="28">
        <f>E5*D5</f>
        <v>22266</v>
      </c>
      <c r="G5" s="7">
        <v>8</v>
      </c>
      <c r="H5" s="28">
        <f>F5*1.08</f>
        <v>24047.280000000002</v>
      </c>
      <c r="I5" s="14" t="s">
        <v>22</v>
      </c>
      <c r="J5" s="14" t="s">
        <v>21</v>
      </c>
    </row>
    <row r="6" spans="1:10" s="25" customFormat="1" ht="26.5" customHeight="1" thickBot="1" x14ac:dyDescent="0.4">
      <c r="A6" s="15"/>
      <c r="B6" s="5" t="s">
        <v>18</v>
      </c>
      <c r="C6" s="5" t="s">
        <v>17</v>
      </c>
      <c r="D6" s="5">
        <v>20</v>
      </c>
      <c r="E6" s="27"/>
      <c r="F6" s="28">
        <f>E5*D6</f>
        <v>11133</v>
      </c>
      <c r="G6" s="7">
        <v>8</v>
      </c>
      <c r="H6" s="28">
        <f>F6*1.08</f>
        <v>12023.640000000001</v>
      </c>
      <c r="I6" s="15"/>
      <c r="J6" s="15"/>
    </row>
    <row r="7" spans="1:10" s="17" customFormat="1" ht="15" thickBot="1" x14ac:dyDescent="0.4">
      <c r="A7" s="18" t="s">
        <v>19</v>
      </c>
      <c r="B7" s="19"/>
      <c r="C7" s="19"/>
      <c r="D7" s="19"/>
      <c r="E7" s="20"/>
      <c r="F7" s="29">
        <f>SUM(F5:F6)</f>
        <v>33399</v>
      </c>
      <c r="G7" s="21"/>
      <c r="H7" s="29">
        <f>SUM(H5:H6)</f>
        <v>36070.920000000006</v>
      </c>
      <c r="I7" s="22"/>
      <c r="J7" s="23"/>
    </row>
    <row r="8" spans="1:10" s="17" customFormat="1" ht="25" customHeight="1" x14ac:dyDescent="0.35">
      <c r="A8" s="24" t="s">
        <v>20</v>
      </c>
    </row>
    <row r="9" spans="1:10" ht="25" customHeight="1" x14ac:dyDescent="0.35"/>
    <row r="10" spans="1:10" ht="25" customHeight="1" x14ac:dyDescent="0.35"/>
  </sheetData>
  <mergeCells count="11">
    <mergeCell ref="A7:E7"/>
    <mergeCell ref="I7:J7"/>
    <mergeCell ref="A3:A4"/>
    <mergeCell ref="C3:C4"/>
    <mergeCell ref="G3:G4"/>
    <mergeCell ref="I3:I4"/>
    <mergeCell ref="J3:J4"/>
    <mergeCell ref="A5:A6"/>
    <mergeCell ref="E5:E6"/>
    <mergeCell ref="I5:I6"/>
    <mergeCell ref="J5:J6"/>
  </mergeCells>
  <pageMargins left="0.7" right="0.7" top="0.75" bottom="0.75" header="0.3" footer="0.3"/>
  <pageSetup paperSize="9" scale="99" orientation="landscape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2024-11-07T12:30:56Z</cp:lastPrinted>
  <dcterms:created xsi:type="dcterms:W3CDTF">2015-06-05T18:17:20Z</dcterms:created>
  <dcterms:modified xsi:type="dcterms:W3CDTF">2024-11-07T12:31:08Z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2024-11-07T12:27:31Z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7b1662ba-f09b-4fb7-a28a-3b8c267d3bbb</vt:lpwstr>
  </property>
  <property fmtid="{D5CDD505-2E9C-101B-9397-08002B2CF9AE}" pid="8" name="MSIP_Label_d8d793b9-73c2-43c2-b1d4-b4749f286de9_ContentBits">
    <vt:lpwstr>2</vt:lpwstr>
  </property>
</Properties>
</file>