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68078EEC-423F-45DF-86F8-A6408C9E4A3F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6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5" i="2"/>
  <c r="F65" i="2" l="1"/>
  <c r="F66" i="2" s="1"/>
</calcChain>
</file>

<file path=xl/sharedStrings.xml><?xml version="1.0" encoding="utf-8"?>
<sst xmlns="http://schemas.openxmlformats.org/spreadsheetml/2006/main" count="143" uniqueCount="88">
  <si>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</si>
  <si>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</si>
  <si>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</si>
  <si>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</si>
  <si>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</si>
  <si>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</si>
  <si>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</si>
  <si>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</si>
  <si>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</si>
  <si>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</si>
  <si>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</si>
  <si>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</si>
  <si>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</si>
  <si>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</si>
  <si>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</si>
  <si>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</si>
  <si>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</si>
  <si>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</si>
  <si>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</si>
  <si>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</si>
  <si>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</si>
  <si>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</si>
  <si>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</si>
  <si>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szt.</t>
  </si>
  <si>
    <t>op.</t>
  </si>
  <si>
    <t>Cienkopis-różne kolory</t>
  </si>
  <si>
    <t>Długopis firmy BIC Orange, kolor tuszu czerwony</t>
  </si>
  <si>
    <t>Długopis firmy BIC Orange, kolor tuszu zielony</t>
  </si>
  <si>
    <t>Długopis firmy BIC Orange, kolor tuszu niebieski, czarny</t>
  </si>
  <si>
    <t xml:space="preserve">Bloczek samoprzylepny o wymiarach 100x75mn/ min. 100 kartek w bloczku, kostka w kolorze żółtym lub kolorach pastelowych, gramatura od 70g/m2 </t>
  </si>
  <si>
    <t>Klej biurowy w sztyfcie firmy Amos Glue Stick, pojemność 22 g</t>
  </si>
  <si>
    <t>Klipy do papieru, metalowe – odporne na odkształcenia, galwanizowane, kolor czarny, rozmiar 25 mm (opakowanie 12 szt.)</t>
  </si>
  <si>
    <t>Koperta C6 – biała (100 szt.  w opakowaniu)</t>
  </si>
  <si>
    <t>Koperta C4 – biała (100 szt. w opakowaniu)</t>
  </si>
  <si>
    <t xml:space="preserve">Korektor w taśmie  Tipp-Ex  do stosowania na wszystkich rodzajach papieru, przezroczysta obudowa, długość taśmy – 5 m, szerokość taśmy – 5mm </t>
  </si>
  <si>
    <t>Koszulka formatu A4 -  folia groszkowa firmy DONAU/ BANTEX/DRECT, otwierane z góry, folia groszkowa z boczną euro perforacją, wzmocniony pasek z perforacją, do wszystkich rodzajów segregatorów, opakowanie 100 szt.</t>
  </si>
  <si>
    <t xml:space="preserve">Kreda biała niepyląca firmy Toma (100 szt. w opakowaniu) </t>
  </si>
  <si>
    <t>Marker szybkoschnący, odporny na ścieranie, do pisania na kartonie, tworzywie sztucznym, okrągła końcówka, grubość linii 1,5 mm – 3 mm, kolor tuszu czarny</t>
  </si>
  <si>
    <t>Blok notatnikowy firmy Herlitz, format A5 w kratkę, liczba kartek  - 100 szt.</t>
  </si>
  <si>
    <t>Blok notatnikowy firmy Herlitz, format A4 w kratkę, liczba kartek  - 100 szt.</t>
  </si>
  <si>
    <t xml:space="preserve">Nożyczki biurowe do cięcia papieru wykonane ze stali nierdzewnej, rączki nożyczek wykonane tworzywa sztucznego, długość 20,5 cm </t>
  </si>
  <si>
    <t>ryza</t>
  </si>
  <si>
    <t>Papier ksero biały A4 POL SPEED czerwony , przeznaczony do wydruku na drukarkach laserowych oraz kopiowania jednostronnego i dwustronnego, gramatura 80g/m2, ryza 500 kartek, białość min. 153 (wg normy CIE)</t>
  </si>
  <si>
    <t>Pinezki beczułki, długość ostrza 11mm (100 szt. w opakowaniu)</t>
  </si>
  <si>
    <t>Poduszka do pieczątek z czerwonym tuszem</t>
  </si>
  <si>
    <t xml:space="preserve">Segregator firmy DONAU lub równoważny, grubość kartonu od 1,9 mm pokrytego folią z możliwością wpięcia dokumentów A4, gramatura od 1170 g/m2, 2- pierścieniowy mechanizm, szerokość grzbietu 30 mm, 2 lata gwarancji na mechanizm, </t>
  </si>
  <si>
    <t xml:space="preserve">Segregator  firmy DONAU lub równoważny, grubość kartonu od 2 mm pokrytego folią, z możliwością wpięcia dokumentów w formacie A4, gramatura od 1290 g/m2, dźwignia wysokiej jakości z dociskaczem, szerokość grzbietu 50 mm, wzmocniony otwór na palec, 2 lata gwarancji na mechanizm, wymienna obustronna etykieta grzbietowa </t>
  </si>
  <si>
    <t xml:space="preserve">Segregator  firmy DONAU lub równoważny, grubość kartonu od 2 mm pokrytego folią, z możliwością wpięcia dokumentów w formacie A4, gramatura od 1290 g/m2, dźwignia wysokiej jakości z dociskaczem, szerokość grzbietu 75 mm, wzmocniony otwór na palec, 2 lata gwarancji na mechanizm, wymienna obustronna etykieta grzbietowa </t>
  </si>
  <si>
    <t>Spinacz okrągły biurowy firmy Grand, rozmiar 28 mm, 100 szt. w opakowaniu</t>
  </si>
  <si>
    <t>Spinacz okrągły biurowy firmy Grand, rozmiar 50 mm, 100 szt. w opakowaniu</t>
  </si>
  <si>
    <t>Spinacz okrągły biurowy firmy Grand, rozmiar 33 mm, 100 szt. w opakowaniu</t>
  </si>
  <si>
    <t>Klipy do papieru, metalowe – odporne na odkształcenia, galwanizowane, kolor czarny, rozmiar 19 mm (opakowanie 12 szt.)</t>
  </si>
  <si>
    <t>Szpilki rozmiar 28 mm (opakowanie 50g)</t>
  </si>
  <si>
    <t>Taśma bezbarwna  szerokość 48 mm</t>
  </si>
  <si>
    <t>Taśma bezbarwna szerokość 18mm</t>
  </si>
  <si>
    <t>Taśma bezbarwna szerokość 24mm</t>
  </si>
  <si>
    <t>Taśma do drukarki etykiet Brother P-Touch 105 biała 12mm</t>
  </si>
  <si>
    <t>Teczki akt osobowych z 3 przekładkami A,B,C,D na dokumenty pracownicze, umożliwiająca wpięcie dużej ilości dokumentów z szerokim grzbietem z możliwością ułożenia w pionie w twardej oprawie formatu A4</t>
  </si>
  <si>
    <t xml:space="preserve">Teczka z gumką z tektury jednostronnie barwiona, lakierowana o formacie A4, różne  kolory </t>
  </si>
  <si>
    <t>Teczka z gumką biała A4, gramatura min. 250g/m2</t>
  </si>
  <si>
    <t>Tusz czerwony do pieczątek ręcznych i samotuszujących, z końcówką ułatwiającą nasączanie poduszek, opakowanie 30 ml</t>
  </si>
  <si>
    <t>Zakreślacze, szerokość linii od 1-5mm w różnych kolorach</t>
  </si>
  <si>
    <t>Zszywacz biurowy typu Eagle, zszywa do 20 stron, na zszywki 24/6</t>
  </si>
  <si>
    <t>Zszywki rozmiar 24/6 (opakowanie 1000 szt.)</t>
  </si>
  <si>
    <t>Pojemniki do archiwizacji kartonowy A4 firmy DONAU,  szerokość grzbietu 100 mm</t>
  </si>
  <si>
    <t>Taśma dwustronnie klejąca do łączenia papieru, plastiku, foli, wymiary 50mm/ 25m</t>
  </si>
  <si>
    <t>Folia do laminarek format A3 (100 szt. opakowaniu)</t>
  </si>
  <si>
    <t>Folia do laminarek format A4 (100 szt. opakowaniu)</t>
  </si>
  <si>
    <t>Gąbka do tablic suchościeralnych  firmy Donau</t>
  </si>
  <si>
    <t xml:space="preserve">Gumka do ołówka typu HI-POLYMER 10, rozmiar: średnia </t>
  </si>
  <si>
    <t xml:space="preserve">Bloczek samoprzylepny o wymiarach 51x76mn/ min. 100 kartek w bloczku, kostka w kolorze żółtym lub kolorach pastelowych, gramatura od 70g/m2 </t>
  </si>
  <si>
    <t>Bloczek samoprzylepny o wymiarach 50x40mn/ min. 100 kartek w bloczku, kostka w kolorze żółtym lub kolorach pastelowych, gramatura od 70g/m2 (3 szt. w opakowaniu)</t>
  </si>
  <si>
    <t>Op.</t>
  </si>
  <si>
    <t>Skoroszyt plastikowy  bez perforacji firmy DONAU wykonany z folii PP, przezroczysta przednia okładka, kolorowa tylna, na grzbiecie wymienny pasek do opisu,, format A4 ( 10 szt. w opakowaniu)</t>
  </si>
  <si>
    <t>Skoroszyt z perforacją firmy DONAU do wpięcia w segregator wykonany z folii PP, przezroczysta przednia okładka, kolorowa tylna, na grzbiecie wymienny pasek do opisu, metalowe wąsy, format A4 (10 szt. w opakowaniu)</t>
  </si>
  <si>
    <t>Szary papier pakowy - w arkuszach (100/80cm) (opakowanie 12 arkuszy)</t>
  </si>
  <si>
    <t>Taśma  pakowa do klejenia tektury szara o wymiarach 48mm/50m, jednostronnie klejąca (6 szt. w opakowaniu)</t>
  </si>
  <si>
    <t>Długopis wymazywalny GR 1609 kolor wkładu czarny, niebieski)</t>
  </si>
  <si>
    <t>Koperta B5- biała (100 szt. w opakowaniu)</t>
  </si>
  <si>
    <t xml:space="preserve">Koszulka krystaliczna formatu A4 firmy Estelle lub Bantex (100 szt. w opakowaniu) </t>
  </si>
  <si>
    <t>Magnesy  do tablic ogłoszeniowych wymiary 32 mm (20 szt. w opakowaniu)-STRONG</t>
  </si>
  <si>
    <t>Magnesy  do tablic ogłoszeniowych wymiary 24 mm (20 szt. w opakowaniu)-STRONG</t>
  </si>
  <si>
    <t>Marker suchościerny różne kolory- op.12 szt.</t>
  </si>
  <si>
    <t>Papier do flipchlipart wym. 100/65</t>
  </si>
  <si>
    <t>Papier ksero kolorowy, przeznaczony do wydruku na drukarkach laserowych oraz kopiowania jednostronnego i dwustronnego, gramatura 80g/m2, ryza 100 kartek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</si>
  <si>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IV - Zakup wraz z dostawą materiałów biurowych dla Szkoły Podstawowej 
im. Arkadego Fiedlera w Nowej Wsi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</si>
  <si>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 xml:space="preserve">Dziurkacz firmy Novus C225 (25 kartek) </t>
  </si>
  <si>
    <t>Załacznik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</si>
</sst>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justify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1"/>
  <sheetViews>
    <sheetView tabSelected="1" topLeftCell="A55" workbookViewId="0">
      <selection activeCell="P15" sqref="P15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9.85546875" style="2" customWidth="1"/>
    <col min="8" max="8" width="10.7109375" style="2" customWidth="1"/>
    <col min="9" max="9" width="12.28515625" style="2" customWidth="1"/>
    <col min="10" max="16384" width="9.140625" style="2"/>
  </cols>
  <sheetData>
    <row r="1" spans="1:9" ht="22.5" x14ac:dyDescent="0.25">
      <c r="A1" s="9"/>
      <c r="B1" s="37" t="s">
        <v>87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4" t="s">
        <v>85</v>
      </c>
      <c r="B2" s="44"/>
      <c r="C2" s="44"/>
      <c r="D2" s="44"/>
      <c r="E2" s="44"/>
      <c r="F2" s="44"/>
      <c r="G2" s="44"/>
      <c r="H2" s="44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39" t="s">
        <v>25</v>
      </c>
      <c r="C5" s="39" t="s">
        <v>23</v>
      </c>
      <c r="D5" s="40">
        <v>10</v>
      </c>
      <c r="E5" s="41"/>
      <c r="F5" s="22">
        <f>D5*E5</f>
        <v>0</v>
      </c>
      <c r="G5" s="42"/>
      <c r="H5" s="23">
        <f>F5*G5</f>
        <v>0</v>
      </c>
      <c r="I5" s="5"/>
    </row>
    <row r="6" spans="1:9" x14ac:dyDescent="0.25">
      <c r="A6" s="38">
        <v>2</v>
      </c>
      <c r="B6" s="39" t="s">
        <v>26</v>
      </c>
      <c r="C6" s="39" t="s">
        <v>23</v>
      </c>
      <c r="D6" s="40">
        <v>5</v>
      </c>
      <c r="E6" s="41"/>
      <c r="F6" s="22">
        <f t="shared" ref="F6:F63" si="0">D6*E6</f>
        <v>0</v>
      </c>
      <c r="G6" s="42"/>
      <c r="H6" s="23">
        <f t="shared" ref="H6:H63" si="1">F6*G6</f>
        <v>0</v>
      </c>
      <c r="I6" s="5"/>
    </row>
    <row r="7" spans="1:9" x14ac:dyDescent="0.25">
      <c r="A7" s="38">
        <v>3</v>
      </c>
      <c r="B7" s="39" t="s">
        <v>27</v>
      </c>
      <c r="C7" s="39" t="s">
        <v>23</v>
      </c>
      <c r="D7" s="40">
        <v>5</v>
      </c>
      <c r="E7" s="41"/>
      <c r="F7" s="22">
        <f t="shared" si="0"/>
        <v>0</v>
      </c>
      <c r="G7" s="42"/>
      <c r="H7" s="23">
        <f t="shared" si="1"/>
        <v>0</v>
      </c>
      <c r="I7" s="5"/>
    </row>
    <row r="8" spans="1:9" x14ac:dyDescent="0.25">
      <c r="A8" s="38">
        <v>4</v>
      </c>
      <c r="B8" s="39" t="s">
        <v>28</v>
      </c>
      <c r="C8" s="39" t="s">
        <v>23</v>
      </c>
      <c r="D8" s="40">
        <v>10</v>
      </c>
      <c r="E8" s="41"/>
      <c r="F8" s="22">
        <f t="shared" si="0"/>
        <v>0</v>
      </c>
      <c r="G8" s="42"/>
      <c r="H8" s="23">
        <f t="shared" si="1"/>
        <v>0</v>
      </c>
      <c r="I8" s="5"/>
    </row>
    <row r="9" spans="1:9" x14ac:dyDescent="0.25">
      <c r="A9" s="38">
        <v>5</v>
      </c>
      <c r="B9" s="39" t="s">
        <v>77</v>
      </c>
      <c r="C9" s="39" t="s">
        <v>23</v>
      </c>
      <c r="D9" s="40">
        <v>3</v>
      </c>
      <c r="E9" s="41"/>
      <c r="F9" s="22">
        <f t="shared" si="0"/>
        <v>0</v>
      </c>
      <c r="G9" s="42"/>
      <c r="H9" s="23">
        <f t="shared" si="1"/>
        <v>0</v>
      </c>
      <c r="I9" s="5"/>
    </row>
    <row r="10" spans="1:9" x14ac:dyDescent="0.25">
      <c r="A10" s="38">
        <v>6</v>
      </c>
      <c r="B10" s="39" t="s">
        <v>86</v>
      </c>
      <c r="C10" s="39" t="s">
        <v>23</v>
      </c>
      <c r="D10" s="40">
        <v>2</v>
      </c>
      <c r="E10" s="41"/>
      <c r="F10" s="22">
        <f t="shared" si="0"/>
        <v>0</v>
      </c>
      <c r="G10" s="42"/>
      <c r="H10" s="23">
        <f t="shared" si="1"/>
        <v>0</v>
      </c>
      <c r="I10" s="5"/>
    </row>
    <row r="11" spans="1:9" x14ac:dyDescent="0.25">
      <c r="A11" s="38">
        <v>7</v>
      </c>
      <c r="B11" s="39" t="s">
        <v>67</v>
      </c>
      <c r="C11" s="39" t="s">
        <v>24</v>
      </c>
      <c r="D11" s="40">
        <v>5</v>
      </c>
      <c r="E11" s="41"/>
      <c r="F11" s="22">
        <f t="shared" si="0"/>
        <v>0</v>
      </c>
      <c r="G11" s="42"/>
      <c r="H11" s="23">
        <f t="shared" si="1"/>
        <v>0</v>
      </c>
      <c r="I11" s="5"/>
    </row>
    <row r="12" spans="1:9" x14ac:dyDescent="0.25">
      <c r="A12" s="38">
        <v>8</v>
      </c>
      <c r="B12" s="39" t="s">
        <v>66</v>
      </c>
      <c r="C12" s="39" t="s">
        <v>24</v>
      </c>
      <c r="D12" s="40">
        <v>2</v>
      </c>
      <c r="E12" s="41"/>
      <c r="F12" s="22">
        <f t="shared" si="0"/>
        <v>0</v>
      </c>
      <c r="G12" s="42"/>
      <c r="H12" s="23">
        <f t="shared" si="1"/>
        <v>0</v>
      </c>
      <c r="I12" s="5"/>
    </row>
    <row r="13" spans="1:9" x14ac:dyDescent="0.25">
      <c r="A13" s="38">
        <v>9</v>
      </c>
      <c r="B13" s="39" t="s">
        <v>68</v>
      </c>
      <c r="C13" s="39" t="s">
        <v>23</v>
      </c>
      <c r="D13" s="40">
        <v>30</v>
      </c>
      <c r="E13" s="41"/>
      <c r="F13" s="22">
        <f t="shared" si="0"/>
        <v>0</v>
      </c>
      <c r="G13" s="42"/>
      <c r="H13" s="23">
        <f t="shared" si="1"/>
        <v>0</v>
      </c>
      <c r="I13" s="5"/>
    </row>
    <row r="14" spans="1:9" x14ac:dyDescent="0.25">
      <c r="A14" s="38">
        <v>10</v>
      </c>
      <c r="B14" s="39" t="s">
        <v>69</v>
      </c>
      <c r="C14" s="39" t="s">
        <v>23</v>
      </c>
      <c r="D14" s="40">
        <v>5</v>
      </c>
      <c r="E14" s="41"/>
      <c r="F14" s="22">
        <f t="shared" si="0"/>
        <v>0</v>
      </c>
      <c r="G14" s="42"/>
      <c r="H14" s="23">
        <f t="shared" si="1"/>
        <v>0</v>
      </c>
      <c r="I14" s="5"/>
    </row>
    <row r="15" spans="1:9" ht="38.25" x14ac:dyDescent="0.25">
      <c r="A15" s="38">
        <v>11</v>
      </c>
      <c r="B15" s="39" t="s">
        <v>70</v>
      </c>
      <c r="C15" s="39" t="s">
        <v>23</v>
      </c>
      <c r="D15" s="40">
        <v>10</v>
      </c>
      <c r="E15" s="41"/>
      <c r="F15" s="22">
        <f t="shared" si="0"/>
        <v>0</v>
      </c>
      <c r="G15" s="42"/>
      <c r="H15" s="23">
        <f t="shared" si="1"/>
        <v>0</v>
      </c>
      <c r="I15" s="5"/>
    </row>
    <row r="16" spans="1:9" ht="38.25" x14ac:dyDescent="0.25">
      <c r="A16" s="38">
        <v>12</v>
      </c>
      <c r="B16" s="39" t="s">
        <v>71</v>
      </c>
      <c r="C16" s="39" t="s">
        <v>72</v>
      </c>
      <c r="D16" s="40">
        <v>10</v>
      </c>
      <c r="E16" s="41"/>
      <c r="F16" s="22">
        <f t="shared" si="0"/>
        <v>0</v>
      </c>
      <c r="G16" s="42"/>
      <c r="H16" s="23">
        <f t="shared" si="1"/>
        <v>0</v>
      </c>
      <c r="I16" s="5"/>
    </row>
    <row r="17" spans="1:9" ht="38.25" x14ac:dyDescent="0.25">
      <c r="A17" s="38">
        <v>13</v>
      </c>
      <c r="B17" s="39" t="s">
        <v>29</v>
      </c>
      <c r="C17" s="39" t="s">
        <v>23</v>
      </c>
      <c r="D17" s="40">
        <v>10</v>
      </c>
      <c r="E17" s="41"/>
      <c r="F17" s="22">
        <f t="shared" si="0"/>
        <v>0</v>
      </c>
      <c r="G17" s="42"/>
      <c r="H17" s="23">
        <f t="shared" si="1"/>
        <v>0</v>
      </c>
      <c r="I17" s="5"/>
    </row>
    <row r="18" spans="1:9" x14ac:dyDescent="0.25">
      <c r="A18" s="38">
        <v>14</v>
      </c>
      <c r="B18" s="39" t="s">
        <v>30</v>
      </c>
      <c r="C18" s="39" t="s">
        <v>23</v>
      </c>
      <c r="D18" s="40">
        <v>10</v>
      </c>
      <c r="E18" s="41"/>
      <c r="F18" s="22">
        <f t="shared" si="0"/>
        <v>0</v>
      </c>
      <c r="G18" s="42"/>
      <c r="H18" s="23">
        <f t="shared" si="1"/>
        <v>0</v>
      </c>
      <c r="I18" s="5"/>
    </row>
    <row r="19" spans="1:9" ht="38.25" x14ac:dyDescent="0.25">
      <c r="A19" s="38">
        <v>15</v>
      </c>
      <c r="B19" s="39" t="s">
        <v>31</v>
      </c>
      <c r="C19" s="39" t="s">
        <v>24</v>
      </c>
      <c r="D19" s="40">
        <v>5</v>
      </c>
      <c r="E19" s="41"/>
      <c r="F19" s="22">
        <f t="shared" si="0"/>
        <v>0</v>
      </c>
      <c r="G19" s="42"/>
      <c r="H19" s="23">
        <f t="shared" si="1"/>
        <v>0</v>
      </c>
      <c r="I19" s="5"/>
    </row>
    <row r="20" spans="1:9" x14ac:dyDescent="0.25">
      <c r="A20" s="38">
        <v>16</v>
      </c>
      <c r="B20" s="39" t="s">
        <v>78</v>
      </c>
      <c r="C20" s="39" t="s">
        <v>24</v>
      </c>
      <c r="D20" s="40">
        <v>3</v>
      </c>
      <c r="E20" s="41"/>
      <c r="F20" s="22">
        <f t="shared" si="0"/>
        <v>0</v>
      </c>
      <c r="G20" s="42"/>
      <c r="H20" s="23">
        <f t="shared" si="1"/>
        <v>0</v>
      </c>
      <c r="I20" s="5"/>
    </row>
    <row r="21" spans="1:9" x14ac:dyDescent="0.25">
      <c r="A21" s="38">
        <v>17</v>
      </c>
      <c r="B21" s="39" t="s">
        <v>32</v>
      </c>
      <c r="C21" s="39" t="s">
        <v>24</v>
      </c>
      <c r="D21" s="40">
        <v>4</v>
      </c>
      <c r="E21" s="41"/>
      <c r="F21" s="22">
        <f t="shared" si="0"/>
        <v>0</v>
      </c>
      <c r="G21" s="42"/>
      <c r="H21" s="23">
        <f t="shared" si="1"/>
        <v>0</v>
      </c>
      <c r="I21" s="5"/>
    </row>
    <row r="22" spans="1:9" x14ac:dyDescent="0.25">
      <c r="A22" s="38">
        <v>18</v>
      </c>
      <c r="B22" s="39" t="s">
        <v>33</v>
      </c>
      <c r="C22" s="39" t="s">
        <v>24</v>
      </c>
      <c r="D22" s="40">
        <v>1</v>
      </c>
      <c r="E22" s="41"/>
      <c r="F22" s="22">
        <f t="shared" si="0"/>
        <v>0</v>
      </c>
      <c r="G22" s="42"/>
      <c r="H22" s="23">
        <f t="shared" si="1"/>
        <v>0</v>
      </c>
      <c r="I22" s="5"/>
    </row>
    <row r="23" spans="1:9" ht="38.25" x14ac:dyDescent="0.25">
      <c r="A23" s="38">
        <v>19</v>
      </c>
      <c r="B23" s="39" t="s">
        <v>34</v>
      </c>
      <c r="C23" s="39" t="s">
        <v>23</v>
      </c>
      <c r="D23" s="40">
        <v>15</v>
      </c>
      <c r="E23" s="41"/>
      <c r="F23" s="22">
        <f t="shared" si="0"/>
        <v>0</v>
      </c>
      <c r="G23" s="42"/>
      <c r="H23" s="23">
        <f t="shared" si="1"/>
        <v>0</v>
      </c>
      <c r="I23" s="5"/>
    </row>
    <row r="24" spans="1:9" ht="51" x14ac:dyDescent="0.25">
      <c r="A24" s="38">
        <v>20</v>
      </c>
      <c r="B24" s="39" t="s">
        <v>35</v>
      </c>
      <c r="C24" s="39" t="s">
        <v>24</v>
      </c>
      <c r="D24" s="40">
        <v>10</v>
      </c>
      <c r="E24" s="41"/>
      <c r="F24" s="22">
        <f t="shared" si="0"/>
        <v>0</v>
      </c>
      <c r="G24" s="42"/>
      <c r="H24" s="23">
        <f t="shared" si="1"/>
        <v>0</v>
      </c>
      <c r="I24" s="5"/>
    </row>
    <row r="25" spans="1:9" ht="25.5" x14ac:dyDescent="0.25">
      <c r="A25" s="38">
        <v>21</v>
      </c>
      <c r="B25" s="39" t="s">
        <v>79</v>
      </c>
      <c r="C25" s="39" t="s">
        <v>24</v>
      </c>
      <c r="D25" s="40">
        <v>10</v>
      </c>
      <c r="E25" s="41"/>
      <c r="F25" s="22">
        <f t="shared" si="0"/>
        <v>0</v>
      </c>
      <c r="G25" s="42"/>
      <c r="H25" s="23">
        <f t="shared" si="1"/>
        <v>0</v>
      </c>
      <c r="I25" s="5"/>
    </row>
    <row r="26" spans="1:9" x14ac:dyDescent="0.25">
      <c r="A26" s="38">
        <v>22</v>
      </c>
      <c r="B26" s="39" t="s">
        <v>36</v>
      </c>
      <c r="C26" s="39" t="s">
        <v>24</v>
      </c>
      <c r="D26" s="40">
        <v>3</v>
      </c>
      <c r="E26" s="41"/>
      <c r="F26" s="22">
        <f t="shared" si="0"/>
        <v>0</v>
      </c>
      <c r="G26" s="42"/>
      <c r="H26" s="23">
        <f t="shared" si="1"/>
        <v>0</v>
      </c>
      <c r="I26" s="5"/>
    </row>
    <row r="27" spans="1:9" ht="25.5" x14ac:dyDescent="0.25">
      <c r="A27" s="38">
        <v>23</v>
      </c>
      <c r="B27" s="39" t="s">
        <v>80</v>
      </c>
      <c r="C27" s="39" t="s">
        <v>24</v>
      </c>
      <c r="D27" s="40">
        <v>15</v>
      </c>
      <c r="E27" s="41"/>
      <c r="F27" s="22">
        <f t="shared" si="0"/>
        <v>0</v>
      </c>
      <c r="G27" s="42"/>
      <c r="H27" s="23">
        <f t="shared" si="1"/>
        <v>0</v>
      </c>
      <c r="I27" s="5"/>
    </row>
    <row r="28" spans="1:9" ht="25.5" x14ac:dyDescent="0.25">
      <c r="A28" s="38">
        <v>24</v>
      </c>
      <c r="B28" s="39" t="s">
        <v>81</v>
      </c>
      <c r="C28" s="39" t="s">
        <v>24</v>
      </c>
      <c r="D28" s="40">
        <v>15</v>
      </c>
      <c r="E28" s="41"/>
      <c r="F28" s="22">
        <f t="shared" si="0"/>
        <v>0</v>
      </c>
      <c r="G28" s="42"/>
      <c r="H28" s="23">
        <f t="shared" si="1"/>
        <v>0</v>
      </c>
      <c r="I28" s="5"/>
    </row>
    <row r="29" spans="1:9" ht="38.25" x14ac:dyDescent="0.25">
      <c r="A29" s="38">
        <v>25</v>
      </c>
      <c r="B29" s="39" t="s">
        <v>37</v>
      </c>
      <c r="C29" s="39" t="s">
        <v>23</v>
      </c>
      <c r="D29" s="40">
        <v>5</v>
      </c>
      <c r="E29" s="41"/>
      <c r="F29" s="22">
        <f t="shared" si="0"/>
        <v>0</v>
      </c>
      <c r="G29" s="42"/>
      <c r="H29" s="23">
        <f t="shared" si="1"/>
        <v>0</v>
      </c>
      <c r="I29" s="5"/>
    </row>
    <row r="30" spans="1:9" x14ac:dyDescent="0.25">
      <c r="A30" s="38">
        <v>26</v>
      </c>
      <c r="B30" s="39" t="s">
        <v>82</v>
      </c>
      <c r="C30" s="39" t="s">
        <v>23</v>
      </c>
      <c r="D30" s="40">
        <v>15</v>
      </c>
      <c r="E30" s="41"/>
      <c r="F30" s="22">
        <f t="shared" si="0"/>
        <v>0</v>
      </c>
      <c r="G30" s="42"/>
      <c r="H30" s="23">
        <f t="shared" si="1"/>
        <v>0</v>
      </c>
      <c r="I30" s="5"/>
    </row>
    <row r="31" spans="1:9" ht="25.5" x14ac:dyDescent="0.25">
      <c r="A31" s="38">
        <v>27</v>
      </c>
      <c r="B31" s="39" t="s">
        <v>39</v>
      </c>
      <c r="C31" s="39" t="s">
        <v>23</v>
      </c>
      <c r="D31" s="40">
        <v>6</v>
      </c>
      <c r="E31" s="41"/>
      <c r="F31" s="22">
        <f t="shared" si="0"/>
        <v>0</v>
      </c>
      <c r="G31" s="42"/>
      <c r="H31" s="23">
        <f t="shared" si="1"/>
        <v>0</v>
      </c>
      <c r="I31" s="5"/>
    </row>
    <row r="32" spans="1:9" ht="25.5" x14ac:dyDescent="0.25">
      <c r="A32" s="38">
        <v>28</v>
      </c>
      <c r="B32" s="39" t="s">
        <v>38</v>
      </c>
      <c r="C32" s="39" t="s">
        <v>23</v>
      </c>
      <c r="D32" s="40">
        <v>10</v>
      </c>
      <c r="E32" s="41"/>
      <c r="F32" s="22">
        <f t="shared" si="0"/>
        <v>0</v>
      </c>
      <c r="G32" s="42"/>
      <c r="H32" s="23">
        <f t="shared" si="1"/>
        <v>0</v>
      </c>
      <c r="I32" s="5"/>
    </row>
    <row r="33" spans="1:9" ht="38.25" x14ac:dyDescent="0.25">
      <c r="A33" s="38">
        <v>29</v>
      </c>
      <c r="B33" s="39" t="s">
        <v>40</v>
      </c>
      <c r="C33" s="39" t="s">
        <v>23</v>
      </c>
      <c r="D33" s="40">
        <v>2</v>
      </c>
      <c r="E33" s="41"/>
      <c r="F33" s="22">
        <f t="shared" si="0"/>
        <v>0</v>
      </c>
      <c r="G33" s="42"/>
      <c r="H33" s="23">
        <f t="shared" si="1"/>
        <v>0</v>
      </c>
      <c r="I33" s="5"/>
    </row>
    <row r="34" spans="1:9" x14ac:dyDescent="0.25">
      <c r="A34" s="38">
        <v>30</v>
      </c>
      <c r="B34" s="39" t="s">
        <v>83</v>
      </c>
      <c r="C34" s="39" t="s">
        <v>23</v>
      </c>
      <c r="D34" s="40">
        <v>8</v>
      </c>
      <c r="E34" s="41"/>
      <c r="F34" s="22">
        <f t="shared" si="0"/>
        <v>0</v>
      </c>
      <c r="G34" s="42"/>
      <c r="H34" s="23">
        <f t="shared" si="1"/>
        <v>0</v>
      </c>
      <c r="I34" s="5"/>
    </row>
    <row r="35" spans="1:9" ht="38.25" x14ac:dyDescent="0.25">
      <c r="A35" s="38">
        <v>31</v>
      </c>
      <c r="B35" s="39" t="s">
        <v>84</v>
      </c>
      <c r="C35" s="39" t="s">
        <v>41</v>
      </c>
      <c r="D35" s="40">
        <v>5</v>
      </c>
      <c r="E35" s="41"/>
      <c r="F35" s="22">
        <f t="shared" si="0"/>
        <v>0</v>
      </c>
      <c r="G35" s="42"/>
      <c r="H35" s="23">
        <f t="shared" si="1"/>
        <v>0</v>
      </c>
      <c r="I35" s="5"/>
    </row>
    <row r="36" spans="1:9" ht="51" x14ac:dyDescent="0.25">
      <c r="A36" s="38">
        <v>32</v>
      </c>
      <c r="B36" s="39" t="s">
        <v>42</v>
      </c>
      <c r="C36" s="39" t="s">
        <v>41</v>
      </c>
      <c r="D36" s="40">
        <v>30</v>
      </c>
      <c r="E36" s="41"/>
      <c r="F36" s="22">
        <f t="shared" si="0"/>
        <v>0</v>
      </c>
      <c r="G36" s="42"/>
      <c r="H36" s="23">
        <f t="shared" si="1"/>
        <v>0</v>
      </c>
      <c r="I36" s="5"/>
    </row>
    <row r="37" spans="1:9" x14ac:dyDescent="0.25">
      <c r="A37" s="38">
        <v>33</v>
      </c>
      <c r="B37" s="43" t="s">
        <v>43</v>
      </c>
      <c r="C37" s="39" t="s">
        <v>24</v>
      </c>
      <c r="D37" s="40">
        <v>5</v>
      </c>
      <c r="E37" s="41"/>
      <c r="F37" s="22">
        <f t="shared" si="0"/>
        <v>0</v>
      </c>
      <c r="G37" s="42"/>
      <c r="H37" s="23">
        <f t="shared" si="1"/>
        <v>0</v>
      </c>
      <c r="I37" s="5"/>
    </row>
    <row r="38" spans="1:9" x14ac:dyDescent="0.25">
      <c r="A38" s="38">
        <v>34</v>
      </c>
      <c r="B38" s="39" t="s">
        <v>44</v>
      </c>
      <c r="C38" s="39" t="s">
        <v>23</v>
      </c>
      <c r="D38" s="40">
        <v>2</v>
      </c>
      <c r="E38" s="41"/>
      <c r="F38" s="22">
        <f t="shared" si="0"/>
        <v>0</v>
      </c>
      <c r="G38" s="42"/>
      <c r="H38" s="23">
        <f t="shared" si="1"/>
        <v>0</v>
      </c>
      <c r="I38" s="5"/>
    </row>
    <row r="39" spans="1:9" ht="51" x14ac:dyDescent="0.25">
      <c r="A39" s="38">
        <v>35</v>
      </c>
      <c r="B39" s="39" t="s">
        <v>45</v>
      </c>
      <c r="C39" s="39" t="s">
        <v>23</v>
      </c>
      <c r="D39" s="40">
        <v>10</v>
      </c>
      <c r="E39" s="41"/>
      <c r="F39" s="22">
        <f t="shared" si="0"/>
        <v>0</v>
      </c>
      <c r="G39" s="42"/>
      <c r="H39" s="23">
        <f t="shared" si="1"/>
        <v>0</v>
      </c>
      <c r="I39" s="5"/>
    </row>
    <row r="40" spans="1:9" ht="76.5" x14ac:dyDescent="0.25">
      <c r="A40" s="38">
        <v>36</v>
      </c>
      <c r="B40" s="39" t="s">
        <v>46</v>
      </c>
      <c r="C40" s="39" t="s">
        <v>23</v>
      </c>
      <c r="D40" s="40">
        <v>15</v>
      </c>
      <c r="E40" s="41"/>
      <c r="F40" s="22">
        <f t="shared" si="0"/>
        <v>0</v>
      </c>
      <c r="G40" s="42"/>
      <c r="H40" s="23">
        <f t="shared" si="1"/>
        <v>0</v>
      </c>
      <c r="I40" s="5"/>
    </row>
    <row r="41" spans="1:9" ht="76.5" x14ac:dyDescent="0.25">
      <c r="A41" s="38">
        <v>37</v>
      </c>
      <c r="B41" s="39" t="s">
        <v>47</v>
      </c>
      <c r="C41" s="39" t="s">
        <v>23</v>
      </c>
      <c r="D41" s="40">
        <v>15</v>
      </c>
      <c r="E41" s="41"/>
      <c r="F41" s="22">
        <f t="shared" si="0"/>
        <v>0</v>
      </c>
      <c r="G41" s="42"/>
      <c r="H41" s="23">
        <f t="shared" si="1"/>
        <v>0</v>
      </c>
      <c r="I41" s="5"/>
    </row>
    <row r="42" spans="1:9" ht="51" x14ac:dyDescent="0.25">
      <c r="A42" s="38">
        <v>38</v>
      </c>
      <c r="B42" s="39" t="s">
        <v>73</v>
      </c>
      <c r="C42" s="39" t="s">
        <v>24</v>
      </c>
      <c r="D42" s="40">
        <v>5</v>
      </c>
      <c r="E42" s="41"/>
      <c r="F42" s="22">
        <f t="shared" si="0"/>
        <v>0</v>
      </c>
      <c r="G42" s="42"/>
      <c r="H42" s="23">
        <f t="shared" si="1"/>
        <v>0</v>
      </c>
      <c r="I42" s="5"/>
    </row>
    <row r="43" spans="1:9" ht="51" x14ac:dyDescent="0.25">
      <c r="A43" s="38">
        <v>39</v>
      </c>
      <c r="B43" s="39" t="s">
        <v>74</v>
      </c>
      <c r="C43" s="39" t="s">
        <v>24</v>
      </c>
      <c r="D43" s="40">
        <v>12</v>
      </c>
      <c r="E43" s="41"/>
      <c r="F43" s="22">
        <f t="shared" si="0"/>
        <v>0</v>
      </c>
      <c r="G43" s="42"/>
      <c r="H43" s="23">
        <f t="shared" si="1"/>
        <v>0</v>
      </c>
      <c r="I43" s="5"/>
    </row>
    <row r="44" spans="1:9" ht="25.5" x14ac:dyDescent="0.25">
      <c r="A44" s="38">
        <v>40</v>
      </c>
      <c r="B44" s="39" t="s">
        <v>48</v>
      </c>
      <c r="C44" s="39" t="s">
        <v>24</v>
      </c>
      <c r="D44" s="40">
        <v>10</v>
      </c>
      <c r="E44" s="41"/>
      <c r="F44" s="22">
        <f t="shared" si="0"/>
        <v>0</v>
      </c>
      <c r="G44" s="42"/>
      <c r="H44" s="23">
        <f t="shared" si="1"/>
        <v>0</v>
      </c>
      <c r="I44" s="5"/>
    </row>
    <row r="45" spans="1:9" ht="25.5" x14ac:dyDescent="0.25">
      <c r="A45" s="38">
        <v>41</v>
      </c>
      <c r="B45" s="39" t="s">
        <v>49</v>
      </c>
      <c r="C45" s="39" t="s">
        <v>24</v>
      </c>
      <c r="D45" s="40">
        <v>3</v>
      </c>
      <c r="E45" s="41"/>
      <c r="F45" s="22">
        <f t="shared" si="0"/>
        <v>0</v>
      </c>
      <c r="G45" s="42"/>
      <c r="H45" s="23">
        <f t="shared" si="1"/>
        <v>0</v>
      </c>
      <c r="I45" s="5"/>
    </row>
    <row r="46" spans="1:9" ht="25.5" x14ac:dyDescent="0.25">
      <c r="A46" s="38">
        <v>42</v>
      </c>
      <c r="B46" s="39" t="s">
        <v>50</v>
      </c>
      <c r="C46" s="39" t="s">
        <v>24</v>
      </c>
      <c r="D46" s="40">
        <v>5</v>
      </c>
      <c r="E46" s="41"/>
      <c r="F46" s="22">
        <f t="shared" si="0"/>
        <v>0</v>
      </c>
      <c r="G46" s="42"/>
      <c r="H46" s="23">
        <f t="shared" si="1"/>
        <v>0</v>
      </c>
      <c r="I46" s="5"/>
    </row>
    <row r="47" spans="1:9" ht="38.25" x14ac:dyDescent="0.25">
      <c r="A47" s="38">
        <v>43</v>
      </c>
      <c r="B47" s="39" t="s">
        <v>51</v>
      </c>
      <c r="C47" s="39" t="s">
        <v>24</v>
      </c>
      <c r="D47" s="40">
        <v>5</v>
      </c>
      <c r="E47" s="41"/>
      <c r="F47" s="22">
        <f t="shared" si="0"/>
        <v>0</v>
      </c>
      <c r="G47" s="42"/>
      <c r="H47" s="23">
        <f t="shared" si="1"/>
        <v>0</v>
      </c>
      <c r="I47" s="5"/>
    </row>
    <row r="48" spans="1:9" ht="25.5" x14ac:dyDescent="0.25">
      <c r="A48" s="38">
        <v>44</v>
      </c>
      <c r="B48" s="39" t="s">
        <v>75</v>
      </c>
      <c r="C48" s="39" t="s">
        <v>24</v>
      </c>
      <c r="D48" s="40">
        <v>2</v>
      </c>
      <c r="E48" s="41"/>
      <c r="F48" s="22">
        <f t="shared" si="0"/>
        <v>0</v>
      </c>
      <c r="G48" s="42"/>
      <c r="H48" s="23">
        <f t="shared" si="1"/>
        <v>0</v>
      </c>
      <c r="I48" s="5"/>
    </row>
    <row r="49" spans="1:9" x14ac:dyDescent="0.25">
      <c r="A49" s="38">
        <v>45</v>
      </c>
      <c r="B49" s="39" t="s">
        <v>52</v>
      </c>
      <c r="C49" s="39" t="s">
        <v>24</v>
      </c>
      <c r="D49" s="40">
        <v>3</v>
      </c>
      <c r="E49" s="41"/>
      <c r="F49" s="22">
        <f t="shared" si="0"/>
        <v>0</v>
      </c>
      <c r="G49" s="42"/>
      <c r="H49" s="23">
        <f t="shared" si="1"/>
        <v>0</v>
      </c>
      <c r="I49" s="5"/>
    </row>
    <row r="50" spans="1:9" x14ac:dyDescent="0.25">
      <c r="A50" s="38">
        <v>46</v>
      </c>
      <c r="B50" s="39" t="s">
        <v>53</v>
      </c>
      <c r="C50" s="39" t="s">
        <v>23</v>
      </c>
      <c r="D50" s="40">
        <v>10</v>
      </c>
      <c r="E50" s="41"/>
      <c r="F50" s="22">
        <f t="shared" si="0"/>
        <v>0</v>
      </c>
      <c r="G50" s="42"/>
      <c r="H50" s="23">
        <f t="shared" si="1"/>
        <v>0</v>
      </c>
      <c r="I50" s="5"/>
    </row>
    <row r="51" spans="1:9" ht="25.5" x14ac:dyDescent="0.25">
      <c r="A51" s="38">
        <v>47</v>
      </c>
      <c r="B51" s="39" t="s">
        <v>76</v>
      </c>
      <c r="C51" s="39" t="s">
        <v>24</v>
      </c>
      <c r="D51" s="40">
        <v>2</v>
      </c>
      <c r="E51" s="41"/>
      <c r="F51" s="22">
        <f t="shared" si="0"/>
        <v>0</v>
      </c>
      <c r="G51" s="42"/>
      <c r="H51" s="23">
        <f t="shared" si="1"/>
        <v>0</v>
      </c>
      <c r="I51" s="5"/>
    </row>
    <row r="52" spans="1:9" x14ac:dyDescent="0.25">
      <c r="A52" s="38">
        <v>48</v>
      </c>
      <c r="B52" s="39" t="s">
        <v>54</v>
      </c>
      <c r="C52" s="39" t="s">
        <v>23</v>
      </c>
      <c r="D52" s="40">
        <v>10</v>
      </c>
      <c r="E52" s="41"/>
      <c r="F52" s="22">
        <f t="shared" si="0"/>
        <v>0</v>
      </c>
      <c r="G52" s="42"/>
      <c r="H52" s="23">
        <f t="shared" si="1"/>
        <v>0</v>
      </c>
      <c r="I52" s="5"/>
    </row>
    <row r="53" spans="1:9" x14ac:dyDescent="0.25">
      <c r="A53" s="38">
        <v>49</v>
      </c>
      <c r="B53" s="39" t="s">
        <v>55</v>
      </c>
      <c r="C53" s="39" t="s">
        <v>23</v>
      </c>
      <c r="D53" s="40">
        <v>10</v>
      </c>
      <c r="E53" s="41"/>
      <c r="F53" s="22">
        <f t="shared" si="0"/>
        <v>0</v>
      </c>
      <c r="G53" s="42"/>
      <c r="H53" s="23">
        <f t="shared" si="1"/>
        <v>0</v>
      </c>
      <c r="I53" s="5"/>
    </row>
    <row r="54" spans="1:9" x14ac:dyDescent="0.25">
      <c r="A54" s="38">
        <v>50</v>
      </c>
      <c r="B54" s="39" t="s">
        <v>56</v>
      </c>
      <c r="C54" s="39" t="s">
        <v>23</v>
      </c>
      <c r="D54" s="40">
        <v>2</v>
      </c>
      <c r="E54" s="41"/>
      <c r="F54" s="22">
        <f t="shared" si="0"/>
        <v>0</v>
      </c>
      <c r="G54" s="42"/>
      <c r="H54" s="23">
        <f t="shared" si="1"/>
        <v>0</v>
      </c>
      <c r="I54" s="5"/>
    </row>
    <row r="55" spans="1:9" ht="25.5" x14ac:dyDescent="0.25">
      <c r="A55" s="38">
        <v>51</v>
      </c>
      <c r="B55" s="39" t="s">
        <v>65</v>
      </c>
      <c r="C55" s="39" t="s">
        <v>23</v>
      </c>
      <c r="D55" s="40">
        <v>3</v>
      </c>
      <c r="E55" s="41"/>
      <c r="F55" s="22">
        <f t="shared" si="0"/>
        <v>0</v>
      </c>
      <c r="G55" s="42"/>
      <c r="H55" s="23">
        <f t="shared" si="1"/>
        <v>0</v>
      </c>
      <c r="I55" s="5"/>
    </row>
    <row r="56" spans="1:9" ht="51" x14ac:dyDescent="0.25">
      <c r="A56" s="38">
        <v>52</v>
      </c>
      <c r="B56" s="39" t="s">
        <v>57</v>
      </c>
      <c r="C56" s="39" t="s">
        <v>23</v>
      </c>
      <c r="D56" s="40">
        <v>10</v>
      </c>
      <c r="E56" s="41"/>
      <c r="F56" s="22">
        <f t="shared" si="0"/>
        <v>0</v>
      </c>
      <c r="G56" s="42"/>
      <c r="H56" s="23">
        <f t="shared" si="1"/>
        <v>0</v>
      </c>
      <c r="I56" s="5"/>
    </row>
    <row r="57" spans="1:9" ht="25.5" x14ac:dyDescent="0.25">
      <c r="A57" s="38">
        <v>53</v>
      </c>
      <c r="B57" s="39" t="s">
        <v>58</v>
      </c>
      <c r="C57" s="39" t="s">
        <v>23</v>
      </c>
      <c r="D57" s="40">
        <v>30</v>
      </c>
      <c r="E57" s="41"/>
      <c r="F57" s="22">
        <f t="shared" si="0"/>
        <v>0</v>
      </c>
      <c r="G57" s="42"/>
      <c r="H57" s="23">
        <f t="shared" si="1"/>
        <v>0</v>
      </c>
      <c r="I57" s="5"/>
    </row>
    <row r="58" spans="1:9" x14ac:dyDescent="0.25">
      <c r="A58" s="38">
        <v>54</v>
      </c>
      <c r="B58" s="39" t="s">
        <v>59</v>
      </c>
      <c r="C58" s="39" t="s">
        <v>23</v>
      </c>
      <c r="D58" s="40">
        <v>30</v>
      </c>
      <c r="E58" s="41"/>
      <c r="F58" s="22">
        <f t="shared" si="0"/>
        <v>0</v>
      </c>
      <c r="G58" s="42"/>
      <c r="H58" s="23">
        <f t="shared" si="1"/>
        <v>0</v>
      </c>
      <c r="I58" s="5"/>
    </row>
    <row r="59" spans="1:9" ht="25.5" x14ac:dyDescent="0.25">
      <c r="A59" s="38">
        <v>55</v>
      </c>
      <c r="B59" s="39" t="s">
        <v>60</v>
      </c>
      <c r="C59" s="39" t="s">
        <v>23</v>
      </c>
      <c r="D59" s="40">
        <v>2</v>
      </c>
      <c r="E59" s="41"/>
      <c r="F59" s="22">
        <f t="shared" si="0"/>
        <v>0</v>
      </c>
      <c r="G59" s="42"/>
      <c r="H59" s="23">
        <f t="shared" si="1"/>
        <v>0</v>
      </c>
      <c r="I59" s="5"/>
    </row>
    <row r="60" spans="1:9" x14ac:dyDescent="0.25">
      <c r="A60" s="38">
        <v>56</v>
      </c>
      <c r="B60" s="39" t="s">
        <v>61</v>
      </c>
      <c r="C60" s="39" t="s">
        <v>23</v>
      </c>
      <c r="D60" s="40">
        <v>10</v>
      </c>
      <c r="E60" s="41"/>
      <c r="F60" s="22">
        <f t="shared" si="0"/>
        <v>0</v>
      </c>
      <c r="G60" s="42"/>
      <c r="H60" s="23">
        <f t="shared" si="1"/>
        <v>0</v>
      </c>
      <c r="I60" s="5"/>
    </row>
    <row r="61" spans="1:9" ht="25.5" x14ac:dyDescent="0.25">
      <c r="A61" s="38">
        <v>57</v>
      </c>
      <c r="B61" s="39" t="s">
        <v>62</v>
      </c>
      <c r="C61" s="39" t="s">
        <v>23</v>
      </c>
      <c r="D61" s="40">
        <v>2</v>
      </c>
      <c r="E61" s="41"/>
      <c r="F61" s="22">
        <f t="shared" si="0"/>
        <v>0</v>
      </c>
      <c r="G61" s="42"/>
      <c r="H61" s="23">
        <f t="shared" si="1"/>
        <v>0</v>
      </c>
      <c r="I61" s="5"/>
    </row>
    <row r="62" spans="1:9" x14ac:dyDescent="0.25">
      <c r="A62" s="38">
        <v>58</v>
      </c>
      <c r="B62" s="39" t="s">
        <v>63</v>
      </c>
      <c r="C62" s="39" t="s">
        <v>24</v>
      </c>
      <c r="D62" s="40">
        <v>10</v>
      </c>
      <c r="E62" s="41"/>
      <c r="F62" s="22">
        <f t="shared" si="0"/>
        <v>0</v>
      </c>
      <c r="G62" s="42"/>
      <c r="H62" s="23">
        <f t="shared" si="1"/>
        <v>0</v>
      </c>
      <c r="I62" s="5"/>
    </row>
    <row r="63" spans="1:9" ht="25.5" x14ac:dyDescent="0.25">
      <c r="A63" s="38">
        <v>59</v>
      </c>
      <c r="B63" s="39" t="s">
        <v>64</v>
      </c>
      <c r="C63" s="39" t="s">
        <v>23</v>
      </c>
      <c r="D63" s="40">
        <v>10</v>
      </c>
      <c r="E63" s="41"/>
      <c r="F63" s="22">
        <f t="shared" si="0"/>
        <v>0</v>
      </c>
      <c r="G63" s="42"/>
      <c r="H63" s="23">
        <f t="shared" si="1"/>
        <v>0</v>
      </c>
      <c r="I63" s="5"/>
    </row>
    <row r="64" spans="1:9" ht="48.75" customHeight="1" x14ac:dyDescent="0.25">
      <c r="A64" s="24"/>
      <c r="B64" s="47" t="s">
        <v>19</v>
      </c>
      <c r="C64" s="48"/>
      <c r="D64" s="48"/>
      <c r="E64" s="49"/>
      <c r="F64" s="25">
        <f>SUM(F5:F63)</f>
        <v>0</v>
      </c>
      <c r="G64" s="26"/>
      <c r="H64" s="26"/>
      <c r="I64" s="6"/>
    </row>
    <row r="65" spans="1:9" ht="33" customHeight="1" x14ac:dyDescent="0.25">
      <c r="A65" s="24"/>
      <c r="B65" s="50" t="s">
        <v>20</v>
      </c>
      <c r="C65" s="51"/>
      <c r="D65" s="51"/>
      <c r="E65" s="52"/>
      <c r="F65" s="27">
        <f>SUM(H5:H63)</f>
        <v>0</v>
      </c>
      <c r="G65" s="26"/>
      <c r="H65" s="26"/>
      <c r="I65" s="6"/>
    </row>
    <row r="66" spans="1:9" ht="37.5" customHeight="1" x14ac:dyDescent="0.25">
      <c r="A66" s="24"/>
      <c r="B66" s="53" t="s">
        <v>21</v>
      </c>
      <c r="C66" s="54"/>
      <c r="D66" s="54"/>
      <c r="E66" s="55"/>
      <c r="F66" s="28">
        <f>F64+F65</f>
        <v>0</v>
      </c>
      <c r="G66" s="29"/>
      <c r="H66" s="29"/>
      <c r="I66" s="7"/>
    </row>
    <row r="67" spans="1:9" ht="30" customHeight="1" x14ac:dyDescent="0.25">
      <c r="A67" s="30"/>
      <c r="B67" s="31"/>
      <c r="C67" s="32"/>
      <c r="D67" s="32"/>
      <c r="E67" s="32"/>
      <c r="F67" s="32"/>
      <c r="G67" s="33"/>
      <c r="H67" s="34"/>
      <c r="I67" s="8"/>
    </row>
    <row r="68" spans="1:9" x14ac:dyDescent="0.25">
      <c r="A68" s="35"/>
      <c r="B68" s="35"/>
      <c r="C68" s="35"/>
      <c r="D68" s="35"/>
      <c r="E68" s="35"/>
      <c r="F68" s="35"/>
      <c r="G68" s="35"/>
      <c r="H68" s="35"/>
    </row>
    <row r="69" spans="1:9" x14ac:dyDescent="0.25">
      <c r="A69" s="35"/>
      <c r="B69" s="35" t="s">
        <v>12</v>
      </c>
      <c r="C69" s="46" t="s">
        <v>13</v>
      </c>
      <c r="D69" s="46"/>
      <c r="E69" s="46"/>
      <c r="F69" s="46"/>
      <c r="G69" s="35"/>
      <c r="H69" s="35"/>
    </row>
    <row r="70" spans="1:9" ht="39.75" customHeight="1" x14ac:dyDescent="0.25">
      <c r="A70" s="35"/>
      <c r="B70" s="36" t="s">
        <v>14</v>
      </c>
      <c r="C70" s="45" t="s">
        <v>22</v>
      </c>
      <c r="D70" s="45"/>
      <c r="E70" s="45"/>
      <c r="F70" s="45"/>
      <c r="G70" s="35"/>
      <c r="H70" s="35"/>
    </row>
    <row r="71" spans="1:9" x14ac:dyDescent="0.25">
      <c r="A71" s="35"/>
      <c r="B71" s="35"/>
      <c r="C71" s="35"/>
      <c r="D71" s="35"/>
      <c r="E71" s="35"/>
      <c r="F71" s="35"/>
      <c r="G71" s="35"/>
      <c r="H71" s="35"/>
    </row>
  </sheetData>
  <mergeCells count="6">
    <mergeCell ref="A2:H2"/>
    <mergeCell ref="C70:F70"/>
    <mergeCell ref="C69:F69"/>
    <mergeCell ref="B64:E64"/>
    <mergeCell ref="B65:E65"/>
    <mergeCell ref="B66:E6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2023-12-13T09:14:13Z</cp:lastPrinted>
  <dcterms:created xsi:type="dcterms:W3CDTF">2013-10-02T05:33:07Z</dcterms:created>
  <dcterms:modified xsi:type="dcterms:W3CDTF">2024-12-12T10:30:18Z</dcterms:modified>
</cp:coreProperties>
</file>