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E216CAE-B49C-4A9C-B108-0DEC9470F6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1" l="1"/>
  <c r="D62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538" i="1"/>
  <c r="D537" i="1"/>
  <c r="D536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444" i="1"/>
  <c r="D443" i="1"/>
  <c r="D442" i="1"/>
  <c r="D429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30" i="1"/>
  <c r="D431" i="1"/>
  <c r="D432" i="1"/>
  <c r="D433" i="1"/>
  <c r="D434" i="1"/>
  <c r="D435" i="1"/>
  <c r="D436" i="1"/>
  <c r="D437" i="1"/>
  <c r="D402" i="1"/>
  <c r="D403" i="1"/>
  <c r="D404" i="1"/>
  <c r="D405" i="1"/>
  <c r="D406" i="1"/>
  <c r="D407" i="1"/>
  <c r="D396" i="1"/>
  <c r="D397" i="1"/>
  <c r="D398" i="1"/>
  <c r="D399" i="1"/>
  <c r="D400" i="1"/>
  <c r="D401" i="1"/>
  <c r="D393" i="1"/>
  <c r="D394" i="1"/>
  <c r="D395" i="1"/>
  <c r="D390" i="1"/>
  <c r="D391" i="1"/>
  <c r="D392" i="1"/>
  <c r="D387" i="1"/>
  <c r="D388" i="1"/>
  <c r="D389" i="1"/>
  <c r="D384" i="1"/>
  <c r="D385" i="1"/>
  <c r="D386" i="1"/>
  <c r="D381" i="1"/>
  <c r="D382" i="1"/>
  <c r="D383" i="1"/>
  <c r="D380" i="1"/>
  <c r="D378" i="1"/>
  <c r="D379" i="1"/>
  <c r="D375" i="1"/>
  <c r="D376" i="1"/>
  <c r="D377" i="1"/>
  <c r="D372" i="1"/>
  <c r="D373" i="1"/>
  <c r="D374" i="1"/>
  <c r="D369" i="1"/>
  <c r="D370" i="1"/>
  <c r="D371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250" i="1"/>
  <c r="D249" i="1"/>
  <c r="D248" i="1"/>
  <c r="D351" i="1"/>
  <c r="D352" i="1"/>
  <c r="D353" i="1"/>
  <c r="D354" i="1"/>
  <c r="D355" i="1"/>
  <c r="D356" i="1"/>
  <c r="D357" i="1"/>
  <c r="D358" i="1"/>
  <c r="D359" i="1"/>
  <c r="D348" i="1"/>
  <c r="D349" i="1"/>
  <c r="D350" i="1"/>
  <c r="D347" i="1"/>
  <c r="D346" i="1"/>
  <c r="D345" i="1"/>
  <c r="D12" i="1"/>
  <c r="D8" i="1"/>
  <c r="D9" i="1"/>
  <c r="D10" i="1"/>
  <c r="D11" i="1"/>
  <c r="D13" i="1"/>
  <c r="D14" i="1"/>
  <c r="D15" i="1"/>
  <c r="D16" i="1"/>
  <c r="D19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155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20" i="1"/>
  <c r="D21" i="1"/>
  <c r="D22" i="1"/>
  <c r="D23" i="1"/>
  <c r="D24" i="1"/>
  <c r="D25" i="1"/>
  <c r="D26" i="1"/>
  <c r="D27" i="1"/>
  <c r="D28" i="1"/>
  <c r="D18" i="1"/>
  <c r="E387" i="1" l="1"/>
  <c r="E199" i="1"/>
  <c r="E381" i="1"/>
  <c r="E248" i="1"/>
  <c r="E442" i="1"/>
  <c r="E50" i="1"/>
  <c r="E8" i="1"/>
  <c r="E14" i="1"/>
  <c r="E11" i="1"/>
  <c r="D17" i="1"/>
  <c r="E17" i="1" s="1"/>
  <c r="D145" i="1"/>
  <c r="D148" i="1"/>
  <c r="D149" i="1"/>
  <c r="D154" i="1"/>
  <c r="D156" i="1"/>
  <c r="D360" i="1"/>
  <c r="D147" i="1" l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28" i="1"/>
  <c r="D127" i="1"/>
  <c r="D12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07" i="1"/>
  <c r="D106" i="1"/>
  <c r="D105" i="1"/>
  <c r="D87" i="1"/>
  <c r="D88" i="1"/>
  <c r="D89" i="1"/>
  <c r="D90" i="1"/>
  <c r="D91" i="1"/>
  <c r="D92" i="1"/>
  <c r="D93" i="1"/>
  <c r="D94" i="1"/>
  <c r="D95" i="1"/>
  <c r="D96" i="1"/>
  <c r="D97" i="1"/>
  <c r="D98" i="1"/>
  <c r="D86" i="1"/>
  <c r="D85" i="1"/>
  <c r="D84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99" i="1"/>
  <c r="D100" i="1"/>
  <c r="D101" i="1"/>
  <c r="D102" i="1"/>
  <c r="D103" i="1"/>
  <c r="D104" i="1"/>
  <c r="D120" i="1"/>
  <c r="D121" i="1"/>
  <c r="D122" i="1"/>
  <c r="D123" i="1"/>
  <c r="D124" i="1"/>
  <c r="D125" i="1"/>
  <c r="D141" i="1"/>
  <c r="D142" i="1"/>
  <c r="D143" i="1"/>
  <c r="D144" i="1"/>
  <c r="D146" i="1"/>
  <c r="D66" i="1"/>
  <c r="D67" i="1"/>
  <c r="D68" i="1"/>
  <c r="D63" i="1"/>
  <c r="D64" i="1"/>
  <c r="D65" i="1"/>
  <c r="D60" i="1"/>
  <c r="D61" i="1"/>
  <c r="D62" i="1"/>
  <c r="D58" i="1"/>
  <c r="D57" i="1"/>
  <c r="E163" i="1"/>
  <c r="E169" i="1"/>
  <c r="E175" i="1"/>
  <c r="E181" i="1"/>
  <c r="E187" i="1"/>
  <c r="E193" i="1"/>
  <c r="E205" i="1"/>
  <c r="E211" i="1"/>
  <c r="E217" i="1"/>
  <c r="E223" i="1"/>
  <c r="E229" i="1"/>
  <c r="E235" i="1"/>
  <c r="E241" i="1"/>
  <c r="E157" i="1"/>
  <c r="E160" i="1"/>
  <c r="E166" i="1"/>
  <c r="E172" i="1"/>
  <c r="E178" i="1"/>
  <c r="E184" i="1"/>
  <c r="E190" i="1"/>
  <c r="E196" i="1"/>
  <c r="E202" i="1"/>
  <c r="E208" i="1"/>
  <c r="E214" i="1"/>
  <c r="E220" i="1"/>
  <c r="E226" i="1"/>
  <c r="E232" i="1"/>
  <c r="E238" i="1"/>
  <c r="E154" i="1"/>
  <c r="E105" i="1" l="1"/>
  <c r="E244" i="1"/>
  <c r="E102" i="1"/>
  <c r="E251" i="1"/>
  <c r="E254" i="1"/>
  <c r="E257" i="1"/>
  <c r="E260" i="1"/>
  <c r="E263" i="1"/>
  <c r="E266" i="1"/>
  <c r="E269" i="1"/>
  <c r="E272" i="1"/>
  <c r="E275" i="1"/>
  <c r="E278" i="1"/>
  <c r="E281" i="1"/>
  <c r="E284" i="1"/>
  <c r="E287" i="1"/>
  <c r="E290" i="1"/>
  <c r="E293" i="1"/>
  <c r="E296" i="1"/>
  <c r="E299" i="1"/>
  <c r="E302" i="1"/>
  <c r="E305" i="1"/>
  <c r="E308" i="1"/>
  <c r="E311" i="1"/>
  <c r="E314" i="1"/>
  <c r="E317" i="1"/>
  <c r="E320" i="1"/>
  <c r="E323" i="1"/>
  <c r="E326" i="1"/>
  <c r="E329" i="1"/>
  <c r="E332" i="1"/>
  <c r="E335" i="1"/>
  <c r="E338" i="1"/>
  <c r="E345" i="1"/>
  <c r="E348" i="1"/>
  <c r="E351" i="1"/>
  <c r="E354" i="1"/>
  <c r="E357" i="1"/>
  <c r="D362" i="1"/>
  <c r="E360" i="1" s="1"/>
  <c r="D363" i="1"/>
  <c r="D364" i="1"/>
  <c r="D365" i="1"/>
  <c r="D366" i="1"/>
  <c r="D367" i="1"/>
  <c r="D368" i="1"/>
  <c r="E369" i="1"/>
  <c r="E372" i="1"/>
  <c r="E375" i="1"/>
  <c r="E378" i="1"/>
  <c r="E384" i="1"/>
  <c r="E390" i="1"/>
  <c r="E393" i="1"/>
  <c r="E396" i="1"/>
  <c r="E399" i="1"/>
  <c r="E402" i="1"/>
  <c r="E405" i="1"/>
  <c r="E408" i="1"/>
  <c r="E411" i="1"/>
  <c r="E414" i="1"/>
  <c r="E417" i="1"/>
  <c r="E420" i="1"/>
  <c r="E423" i="1"/>
  <c r="E426" i="1"/>
  <c r="E429" i="1"/>
  <c r="E432" i="1"/>
  <c r="E445" i="1"/>
  <c r="E448" i="1"/>
  <c r="E451" i="1"/>
  <c r="E454" i="1"/>
  <c r="E457" i="1"/>
  <c r="E460" i="1"/>
  <c r="E463" i="1"/>
  <c r="E466" i="1"/>
  <c r="E469" i="1"/>
  <c r="E472" i="1"/>
  <c r="E475" i="1"/>
  <c r="E478" i="1"/>
  <c r="E481" i="1"/>
  <c r="E484" i="1"/>
  <c r="E487" i="1"/>
  <c r="E490" i="1"/>
  <c r="E493" i="1"/>
  <c r="E496" i="1"/>
  <c r="E499" i="1"/>
  <c r="E502" i="1"/>
  <c r="E505" i="1"/>
  <c r="E508" i="1"/>
  <c r="E511" i="1"/>
  <c r="E514" i="1"/>
  <c r="E517" i="1"/>
  <c r="E520" i="1"/>
  <c r="E523" i="1"/>
  <c r="E526" i="1"/>
  <c r="E542" i="1"/>
  <c r="E539" i="1"/>
  <c r="E536" i="1"/>
  <c r="E545" i="1"/>
  <c r="E548" i="1"/>
  <c r="E551" i="1"/>
  <c r="E554" i="1"/>
  <c r="E557" i="1"/>
  <c r="E341" i="1" l="1"/>
  <c r="E363" i="1"/>
  <c r="E366" i="1"/>
  <c r="E560" i="1"/>
  <c r="E563" i="1"/>
  <c r="E566" i="1"/>
  <c r="E569" i="1"/>
  <c r="E572" i="1"/>
  <c r="E575" i="1"/>
  <c r="E578" i="1"/>
  <c r="E581" i="1"/>
  <c r="E584" i="1"/>
  <c r="E587" i="1"/>
  <c r="E590" i="1"/>
  <c r="E593" i="1"/>
  <c r="E596" i="1"/>
  <c r="E599" i="1"/>
  <c r="E602" i="1"/>
  <c r="E605" i="1"/>
  <c r="E608" i="1"/>
  <c r="E611" i="1"/>
  <c r="E614" i="1"/>
  <c r="E617" i="1"/>
  <c r="E620" i="1"/>
  <c r="E623" i="1"/>
  <c r="E626" i="1" l="1"/>
  <c r="E629" i="1" s="1"/>
  <c r="E529" i="1"/>
  <c r="E532" i="1" s="1"/>
  <c r="E435" i="1"/>
  <c r="E438" i="1" s="1"/>
  <c r="E47" i="1" l="1"/>
  <c r="E44" i="1"/>
  <c r="E41" i="1"/>
  <c r="E38" i="1"/>
  <c r="E35" i="1"/>
  <c r="E32" i="1"/>
  <c r="E29" i="1"/>
  <c r="E26" i="1"/>
  <c r="E23" i="1"/>
  <c r="E20" i="1"/>
  <c r="E53" i="1" l="1"/>
  <c r="D59" i="1"/>
  <c r="E135" i="1" l="1"/>
  <c r="E117" i="1"/>
  <c r="E93" i="1"/>
  <c r="E87" i="1"/>
  <c r="E57" i="1"/>
  <c r="E147" i="1"/>
  <c r="E144" i="1"/>
  <c r="E141" i="1"/>
  <c r="E138" i="1"/>
  <c r="E132" i="1"/>
  <c r="E129" i="1"/>
  <c r="E126" i="1"/>
  <c r="E123" i="1"/>
  <c r="E120" i="1"/>
  <c r="E114" i="1"/>
  <c r="E111" i="1"/>
  <c r="E99" i="1"/>
  <c r="E96" i="1"/>
  <c r="E90" i="1"/>
  <c r="E84" i="1"/>
  <c r="E81" i="1"/>
  <c r="E78" i="1"/>
  <c r="E75" i="1"/>
  <c r="E72" i="1"/>
  <c r="E69" i="1"/>
  <c r="E66" i="1"/>
  <c r="E63" i="1"/>
  <c r="E60" i="1"/>
  <c r="E108" i="1"/>
  <c r="E150" i="1" l="1"/>
  <c r="E632" i="1" s="1"/>
</calcChain>
</file>

<file path=xl/sharedStrings.xml><?xml version="1.0" encoding="utf-8"?>
<sst xmlns="http://schemas.openxmlformats.org/spreadsheetml/2006/main" count="648" uniqueCount="29">
  <si>
    <t>DZIEŃ MIESIĄCA</t>
  </si>
  <si>
    <t>GODZINY OD DO</t>
  </si>
  <si>
    <t xml:space="preserve">ILOŚĆ PRACOWNIKÓW </t>
  </si>
  <si>
    <t>ŁĄCZNA ILOŚĆ GODZIN</t>
  </si>
  <si>
    <t>RAZEM</t>
  </si>
  <si>
    <t>8:00-20:00</t>
  </si>
  <si>
    <t>20:00-8:00</t>
  </si>
  <si>
    <t>zał. nr 2</t>
  </si>
  <si>
    <t>Orientacyjny harmonogram pełnienia usług</t>
  </si>
  <si>
    <t>8:00-16:00</t>
  </si>
  <si>
    <t>8:00-18:00</t>
  </si>
  <si>
    <t>9:00-17:00</t>
  </si>
  <si>
    <t>09:00-17:00</t>
  </si>
  <si>
    <t>8:00-19:00</t>
  </si>
  <si>
    <t>08:00-20:00</t>
  </si>
  <si>
    <t>długi weekend</t>
  </si>
  <si>
    <t>Suma Godzin w 2022 r.</t>
  </si>
  <si>
    <t>h</t>
  </si>
  <si>
    <t>MAJÓWKA</t>
  </si>
  <si>
    <t>Św wojska polskiego</t>
  </si>
  <si>
    <t>Rekonstrukcja</t>
  </si>
  <si>
    <t>wielkanoc</t>
  </si>
  <si>
    <t>RAZEM GODZINY W KWIETNIU 2022</t>
  </si>
  <si>
    <t>RAZEM GODZINY W MAJU 2022</t>
  </si>
  <si>
    <t>RAZEM GODZINY W CZERWCU 2022</t>
  </si>
  <si>
    <t>RAZEM GODZINY W LIPCU 2022</t>
  </si>
  <si>
    <t>RAZEM GODZINY W SIERPNIU 2022</t>
  </si>
  <si>
    <t>RAZEM GODZINY W WRZEŚNIU 2022</t>
  </si>
  <si>
    <t>RAZEM GODZINY W PAŹDZIERNIKU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</si>
</sst>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/>
    <xf numFmtId="7" fontId="0" fillId="0" borderId="0" xfId="0" applyNumberFormat="1"/>
    <xf numFmtId="4" fontId="0" fillId="0" borderId="0" xfId="0" applyNumberFormat="1"/>
    <xf numFmtId="4" fontId="18" fillId="0" borderId="0" xfId="0" applyNumberFormat="1" applyFont="1"/>
    <xf numFmtId="0" fontId="0" fillId="0" borderId="0" xfId="0" applyNumberFormat="1"/>
    <xf numFmtId="3" fontId="19" fillId="0" borderId="0" xfId="0" applyNumberFormat="1" applyFont="1"/>
    <xf numFmtId="2" fontId="0" fillId="0" borderId="0" xfId="0" applyNumberFormat="1"/>
    <xf numFmtId="0" fontId="9" fillId="0" borderId="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/>
    </xf>
    <xf numFmtId="0" fontId="14" fillId="4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0" fontId="13" fillId="5" borderId="14" xfId="0" applyFont="1" applyFill="1" applyBorder="1" applyAlignment="1">
      <alignment horizontal="center" vertical="center" textRotation="90" wrapText="1"/>
    </xf>
    <xf numFmtId="0" fontId="13" fillId="5" borderId="15" xfId="0" applyFont="1" applyFill="1" applyBorder="1" applyAlignment="1">
      <alignment horizontal="center" vertical="center" textRotation="90" wrapText="1"/>
    </xf>
    <xf numFmtId="0" fontId="13" fillId="5" borderId="16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13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7" fontId="16" fillId="0" borderId="0" xfId="0" applyNumberFormat="1" applyFont="1" applyAlignment="1">
      <alignment horizontal="center"/>
    </xf>
    <xf numFmtId="0" fontId="17" fillId="5" borderId="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639"/>
  <sheetViews>
    <sheetView tabSelected="1" topLeftCell="A597" zoomScaleNormal="100" workbookViewId="0">
      <selection activeCell="E632" sqref="E632:F633"/>
    </sheetView>
  </sheetViews>
  <sheetFormatPr defaultRowHeight="15" x14ac:dyDescent="0.25"/>
  <cols>
    <col min="1" max="1" width="15.85546875" style="14" customWidth="1"/>
    <col min="2" max="2" width="16.140625" customWidth="1"/>
    <col min="3" max="3" width="21.42578125" customWidth="1"/>
    <col min="4" max="4" width="15.140625" customWidth="1"/>
    <col min="5" max="5" width="11.28515625" customWidth="1"/>
    <col min="7" max="7" width="13.42578125" customWidth="1"/>
    <col min="8" max="8" width="10.85546875" bestFit="1" customWidth="1"/>
    <col min="13" max="13" width="9.140625" customWidth="1"/>
  </cols>
  <sheetData>
    <row r="2" spans="1:9" x14ac:dyDescent="0.25">
      <c r="E2" t="s">
        <v>7</v>
      </c>
    </row>
    <row r="3" spans="1:9" ht="18.75" x14ac:dyDescent="0.3">
      <c r="A3" s="16" t="s">
        <v>8</v>
      </c>
    </row>
    <row r="4" spans="1:9" ht="7.5" customHeight="1" x14ac:dyDescent="0.3">
      <c r="A4" s="16"/>
    </row>
    <row r="5" spans="1:9" ht="9" customHeight="1" thickBot="1" x14ac:dyDescent="0.35">
      <c r="A5" s="16"/>
    </row>
    <row r="6" spans="1:9" x14ac:dyDescent="0.25">
      <c r="A6" s="79" t="s">
        <v>0</v>
      </c>
      <c r="B6" s="81" t="s">
        <v>1</v>
      </c>
      <c r="C6" s="81" t="s">
        <v>2</v>
      </c>
      <c r="D6" s="83" t="s">
        <v>3</v>
      </c>
      <c r="E6" s="85" t="s">
        <v>4</v>
      </c>
    </row>
    <row r="7" spans="1:9" ht="15.75" thickBot="1" x14ac:dyDescent="0.3">
      <c r="A7" s="80"/>
      <c r="B7" s="82"/>
      <c r="C7" s="82"/>
      <c r="D7" s="84"/>
      <c r="E7" s="86"/>
    </row>
    <row r="8" spans="1:9" x14ac:dyDescent="0.25">
      <c r="A8" s="69">
        <v>44667</v>
      </c>
      <c r="B8" s="19" t="s">
        <v>5</v>
      </c>
      <c r="C8" s="24">
        <v>1</v>
      </c>
      <c r="D8" s="22">
        <f t="shared" ref="D8:D14" si="0">C8*12</f>
        <v>12</v>
      </c>
      <c r="E8" s="68">
        <f t="shared" ref="E8" si="1">SUM(D8:D10)</f>
        <v>46</v>
      </c>
      <c r="F8" s="48" t="s">
        <v>21</v>
      </c>
      <c r="G8" s="11"/>
      <c r="H8" s="32"/>
      <c r="I8" s="7"/>
    </row>
    <row r="9" spans="1:9" x14ac:dyDescent="0.25">
      <c r="A9" s="69"/>
      <c r="B9" s="19" t="s">
        <v>13</v>
      </c>
      <c r="C9" s="24">
        <v>2</v>
      </c>
      <c r="D9" s="22">
        <f t="shared" ref="D9" si="2">C9*11</f>
        <v>22</v>
      </c>
      <c r="E9" s="68"/>
      <c r="F9" s="49"/>
      <c r="G9" s="11"/>
      <c r="H9" s="11"/>
      <c r="I9" s="7"/>
    </row>
    <row r="10" spans="1:9" x14ac:dyDescent="0.25">
      <c r="A10" s="70"/>
      <c r="B10" s="19" t="s">
        <v>6</v>
      </c>
      <c r="C10" s="1">
        <v>1</v>
      </c>
      <c r="D10" s="22">
        <f t="shared" ref="D10" si="3">C10*12</f>
        <v>12</v>
      </c>
      <c r="E10" s="68"/>
      <c r="F10" s="49"/>
      <c r="G10" s="12"/>
      <c r="H10" s="12"/>
    </row>
    <row r="11" spans="1:9" x14ac:dyDescent="0.25">
      <c r="A11" s="77">
        <v>44668</v>
      </c>
      <c r="B11" s="31" t="s">
        <v>5</v>
      </c>
      <c r="C11" s="24">
        <v>1</v>
      </c>
      <c r="D11" s="31">
        <f t="shared" ref="D11" si="4">C11*12</f>
        <v>12</v>
      </c>
      <c r="E11" s="76">
        <f t="shared" ref="E11" si="5">SUM(D11:D13)</f>
        <v>46</v>
      </c>
      <c r="F11" s="49"/>
      <c r="G11" s="11"/>
      <c r="H11" s="11"/>
      <c r="I11" s="7"/>
    </row>
    <row r="12" spans="1:9" x14ac:dyDescent="0.25">
      <c r="A12" s="77"/>
      <c r="B12" s="31" t="s">
        <v>13</v>
      </c>
      <c r="C12" s="24">
        <v>2</v>
      </c>
      <c r="D12" s="31">
        <f>C12*11</f>
        <v>22</v>
      </c>
      <c r="E12" s="76"/>
      <c r="F12" s="49"/>
      <c r="G12" s="11"/>
      <c r="H12" s="11"/>
      <c r="I12" s="7"/>
    </row>
    <row r="13" spans="1:9" x14ac:dyDescent="0.25">
      <c r="A13" s="78"/>
      <c r="B13" s="31" t="s">
        <v>6</v>
      </c>
      <c r="C13" s="1">
        <v>1</v>
      </c>
      <c r="D13" s="31">
        <f t="shared" ref="D13" si="6">C13*12</f>
        <v>12</v>
      </c>
      <c r="E13" s="76"/>
      <c r="F13" s="49"/>
      <c r="G13" s="13"/>
      <c r="H13" s="13"/>
    </row>
    <row r="14" spans="1:9" x14ac:dyDescent="0.25">
      <c r="A14" s="74">
        <v>44669</v>
      </c>
      <c r="B14" s="31" t="s">
        <v>5</v>
      </c>
      <c r="C14" s="24">
        <v>1</v>
      </c>
      <c r="D14" s="31">
        <f t="shared" si="0"/>
        <v>12</v>
      </c>
      <c r="E14" s="76">
        <f t="shared" ref="E14" si="7">SUM(D14:D16)</f>
        <v>46</v>
      </c>
      <c r="F14" s="49"/>
      <c r="G14" s="11"/>
      <c r="H14" s="11"/>
      <c r="I14" s="7"/>
    </row>
    <row r="15" spans="1:9" x14ac:dyDescent="0.25">
      <c r="A15" s="74"/>
      <c r="B15" s="31" t="s">
        <v>13</v>
      </c>
      <c r="C15" s="24">
        <v>2</v>
      </c>
      <c r="D15" s="31">
        <f t="shared" ref="D15" si="8">C15*11</f>
        <v>22</v>
      </c>
      <c r="E15" s="76"/>
      <c r="F15" s="49"/>
      <c r="G15" s="11"/>
      <c r="H15" s="11"/>
      <c r="I15" s="7"/>
    </row>
    <row r="16" spans="1:9" ht="15.75" thickBot="1" x14ac:dyDescent="0.3">
      <c r="A16" s="75"/>
      <c r="B16" s="31" t="s">
        <v>6</v>
      </c>
      <c r="C16" s="1">
        <v>1</v>
      </c>
      <c r="D16" s="31">
        <f t="shared" ref="D16" si="9">C16*12</f>
        <v>12</v>
      </c>
      <c r="E16" s="76"/>
      <c r="F16" s="50"/>
      <c r="G16" s="12"/>
      <c r="H16" s="12"/>
    </row>
    <row r="17" spans="1:9" x14ac:dyDescent="0.25">
      <c r="A17" s="66">
        <v>44670</v>
      </c>
      <c r="B17" s="19" t="s">
        <v>5</v>
      </c>
      <c r="C17" s="24">
        <v>1</v>
      </c>
      <c r="D17" s="18">
        <f t="shared" ref="D17" si="10">C17*12</f>
        <v>12</v>
      </c>
      <c r="E17" s="68">
        <f>SUM(D17:D19)</f>
        <v>46</v>
      </c>
      <c r="G17" s="11"/>
      <c r="H17" s="11"/>
      <c r="I17" s="7"/>
    </row>
    <row r="18" spans="1:9" x14ac:dyDescent="0.25">
      <c r="A18" s="66"/>
      <c r="B18" s="19" t="s">
        <v>13</v>
      </c>
      <c r="C18" s="24">
        <v>2</v>
      </c>
      <c r="D18" s="18">
        <f>C18*11</f>
        <v>22</v>
      </c>
      <c r="E18" s="68"/>
      <c r="G18" s="11"/>
      <c r="H18" s="11"/>
      <c r="I18" s="7"/>
    </row>
    <row r="19" spans="1:9" x14ac:dyDescent="0.25">
      <c r="A19" s="67"/>
      <c r="B19" s="19" t="s">
        <v>6</v>
      </c>
      <c r="C19" s="1">
        <v>1</v>
      </c>
      <c r="D19" s="18">
        <f>C19*12</f>
        <v>12</v>
      </c>
      <c r="E19" s="68"/>
      <c r="G19" s="12"/>
      <c r="H19" s="12"/>
    </row>
    <row r="20" spans="1:9" x14ac:dyDescent="0.25">
      <c r="A20" s="66">
        <v>44671</v>
      </c>
      <c r="B20" s="19" t="s">
        <v>5</v>
      </c>
      <c r="C20" s="24">
        <v>1</v>
      </c>
      <c r="D20" s="20">
        <f t="shared" ref="D20" si="11">C20*12</f>
        <v>12</v>
      </c>
      <c r="E20" s="68">
        <f t="shared" ref="E20" si="12">SUM(D20:D22)</f>
        <v>46</v>
      </c>
      <c r="F20" s="12"/>
      <c r="G20" s="11"/>
      <c r="H20" s="11"/>
      <c r="I20" s="7"/>
    </row>
    <row r="21" spans="1:9" x14ac:dyDescent="0.25">
      <c r="A21" s="66"/>
      <c r="B21" s="19" t="s">
        <v>13</v>
      </c>
      <c r="C21" s="24">
        <v>2</v>
      </c>
      <c r="D21" s="20">
        <f t="shared" ref="D21" si="13">C21*11</f>
        <v>22</v>
      </c>
      <c r="E21" s="68"/>
      <c r="F21" s="12"/>
      <c r="G21" s="11"/>
      <c r="H21" s="11"/>
      <c r="I21" s="7"/>
    </row>
    <row r="22" spans="1:9" x14ac:dyDescent="0.25">
      <c r="A22" s="67"/>
      <c r="B22" s="19" t="s">
        <v>6</v>
      </c>
      <c r="C22" s="1">
        <v>1</v>
      </c>
      <c r="D22" s="20">
        <f t="shared" ref="D22:D23" si="14">C22*12</f>
        <v>12</v>
      </c>
      <c r="E22" s="68"/>
      <c r="F22" s="12"/>
      <c r="G22" s="12"/>
      <c r="H22" s="12"/>
    </row>
    <row r="23" spans="1:9" x14ac:dyDescent="0.25">
      <c r="A23" s="66">
        <v>44672</v>
      </c>
      <c r="B23" s="19" t="s">
        <v>5</v>
      </c>
      <c r="C23" s="24">
        <v>1</v>
      </c>
      <c r="D23" s="20">
        <f t="shared" si="14"/>
        <v>12</v>
      </c>
      <c r="E23" s="68">
        <f t="shared" ref="E23" si="15">SUM(D23:D25)</f>
        <v>46</v>
      </c>
      <c r="F23" s="12"/>
      <c r="G23" s="11"/>
      <c r="H23" s="11"/>
      <c r="I23" s="7"/>
    </row>
    <row r="24" spans="1:9" x14ac:dyDescent="0.25">
      <c r="A24" s="66"/>
      <c r="B24" s="19" t="s">
        <v>13</v>
      </c>
      <c r="C24" s="24">
        <v>2</v>
      </c>
      <c r="D24" s="20">
        <f t="shared" ref="D24" si="16">C24*11</f>
        <v>22</v>
      </c>
      <c r="E24" s="68"/>
      <c r="F24" s="12"/>
      <c r="G24" s="11"/>
      <c r="H24" s="11"/>
      <c r="I24" s="7"/>
    </row>
    <row r="25" spans="1:9" x14ac:dyDescent="0.25">
      <c r="A25" s="67"/>
      <c r="B25" s="19" t="s">
        <v>6</v>
      </c>
      <c r="C25" s="1">
        <v>1</v>
      </c>
      <c r="D25" s="20">
        <f t="shared" ref="D25:D26" si="17">C25*12</f>
        <v>12</v>
      </c>
      <c r="E25" s="68"/>
      <c r="F25" s="12"/>
      <c r="G25" s="12"/>
      <c r="H25" s="12"/>
    </row>
    <row r="26" spans="1:9" x14ac:dyDescent="0.25">
      <c r="A26" s="66">
        <v>44673</v>
      </c>
      <c r="B26" s="19" t="s">
        <v>5</v>
      </c>
      <c r="C26" s="24">
        <v>1</v>
      </c>
      <c r="D26" s="20">
        <f t="shared" si="17"/>
        <v>12</v>
      </c>
      <c r="E26" s="68">
        <f t="shared" ref="E26" si="18">SUM(D26:D28)</f>
        <v>46</v>
      </c>
      <c r="F26" s="12"/>
      <c r="G26" s="11"/>
      <c r="H26" s="11"/>
      <c r="I26" s="7"/>
    </row>
    <row r="27" spans="1:9" x14ac:dyDescent="0.25">
      <c r="A27" s="66"/>
      <c r="B27" s="19" t="s">
        <v>13</v>
      </c>
      <c r="C27" s="24">
        <v>2</v>
      </c>
      <c r="D27" s="20">
        <f t="shared" ref="D27" si="19">C27*11</f>
        <v>22</v>
      </c>
      <c r="E27" s="68"/>
      <c r="F27" s="12"/>
      <c r="G27" s="11"/>
      <c r="H27" s="11"/>
      <c r="I27" s="7"/>
    </row>
    <row r="28" spans="1:9" x14ac:dyDescent="0.25">
      <c r="A28" s="67"/>
      <c r="B28" s="19" t="s">
        <v>6</v>
      </c>
      <c r="C28" s="1">
        <v>1</v>
      </c>
      <c r="D28" s="20">
        <f t="shared" ref="D28:D29" si="20">C28*12</f>
        <v>12</v>
      </c>
      <c r="E28" s="68"/>
      <c r="F28" s="12"/>
      <c r="G28" s="12"/>
      <c r="H28" s="12"/>
    </row>
    <row r="29" spans="1:9" x14ac:dyDescent="0.25">
      <c r="A29" s="69">
        <v>44674</v>
      </c>
      <c r="B29" s="19" t="s">
        <v>5</v>
      </c>
      <c r="C29" s="24">
        <v>1</v>
      </c>
      <c r="D29" s="20">
        <f t="shared" si="20"/>
        <v>12</v>
      </c>
      <c r="E29" s="68">
        <f t="shared" ref="E29" si="21">SUM(D29:D31)</f>
        <v>46</v>
      </c>
      <c r="F29" s="12"/>
      <c r="G29" s="11"/>
      <c r="H29" s="11"/>
      <c r="I29" s="7"/>
    </row>
    <row r="30" spans="1:9" x14ac:dyDescent="0.25">
      <c r="A30" s="69"/>
      <c r="B30" s="19" t="s">
        <v>13</v>
      </c>
      <c r="C30" s="24">
        <v>2</v>
      </c>
      <c r="D30" s="20">
        <f t="shared" ref="D30:D51" si="22">C30*11</f>
        <v>22</v>
      </c>
      <c r="E30" s="68"/>
      <c r="F30" s="12"/>
      <c r="G30" s="11"/>
      <c r="H30" s="11"/>
      <c r="I30" s="7"/>
    </row>
    <row r="31" spans="1:9" x14ac:dyDescent="0.25">
      <c r="A31" s="70"/>
      <c r="B31" s="19" t="s">
        <v>6</v>
      </c>
      <c r="C31" s="1">
        <v>1</v>
      </c>
      <c r="D31" s="20">
        <f t="shared" ref="D31:D32" si="23">C31*12</f>
        <v>12</v>
      </c>
      <c r="E31" s="68"/>
      <c r="F31" s="12"/>
      <c r="G31" s="12"/>
      <c r="H31" s="12"/>
    </row>
    <row r="32" spans="1:9" x14ac:dyDescent="0.25">
      <c r="A32" s="69">
        <v>44675</v>
      </c>
      <c r="B32" s="19" t="s">
        <v>5</v>
      </c>
      <c r="C32" s="24">
        <v>1</v>
      </c>
      <c r="D32" s="20">
        <f t="shared" si="23"/>
        <v>12</v>
      </c>
      <c r="E32" s="68">
        <f t="shared" ref="E32" si="24">SUM(D32:D34)</f>
        <v>46</v>
      </c>
      <c r="F32" s="12"/>
      <c r="G32" s="11"/>
      <c r="H32" s="11"/>
      <c r="I32" s="7"/>
    </row>
    <row r="33" spans="1:9" x14ac:dyDescent="0.25">
      <c r="A33" s="69"/>
      <c r="B33" s="19" t="s">
        <v>13</v>
      </c>
      <c r="C33" s="24">
        <v>2</v>
      </c>
      <c r="D33" s="20">
        <f t="shared" si="22"/>
        <v>22</v>
      </c>
      <c r="E33" s="68"/>
      <c r="F33" s="12"/>
      <c r="G33" s="11"/>
      <c r="H33" s="11"/>
      <c r="I33" s="7"/>
    </row>
    <row r="34" spans="1:9" x14ac:dyDescent="0.25">
      <c r="A34" s="70"/>
      <c r="B34" s="19" t="s">
        <v>6</v>
      </c>
      <c r="C34" s="1">
        <v>1</v>
      </c>
      <c r="D34" s="20">
        <f t="shared" ref="D34:D35" si="25">C34*12</f>
        <v>12</v>
      </c>
      <c r="E34" s="68"/>
    </row>
    <row r="35" spans="1:9" x14ac:dyDescent="0.25">
      <c r="A35" s="66">
        <v>44676</v>
      </c>
      <c r="B35" s="19" t="s">
        <v>5</v>
      </c>
      <c r="C35" s="24">
        <v>1</v>
      </c>
      <c r="D35" s="20">
        <f t="shared" si="25"/>
        <v>12</v>
      </c>
      <c r="E35" s="68">
        <f t="shared" ref="E35" si="26">SUM(D35:D37)</f>
        <v>46</v>
      </c>
      <c r="G35" s="8"/>
      <c r="H35" s="8"/>
    </row>
    <row r="36" spans="1:9" x14ac:dyDescent="0.25">
      <c r="A36" s="66"/>
      <c r="B36" s="19" t="s">
        <v>13</v>
      </c>
      <c r="C36" s="24">
        <v>2</v>
      </c>
      <c r="D36" s="20">
        <f t="shared" si="22"/>
        <v>22</v>
      </c>
      <c r="E36" s="68"/>
      <c r="G36" s="8"/>
      <c r="H36" s="8"/>
    </row>
    <row r="37" spans="1:9" x14ac:dyDescent="0.25">
      <c r="A37" s="67"/>
      <c r="B37" s="19" t="s">
        <v>6</v>
      </c>
      <c r="C37" s="1">
        <v>1</v>
      </c>
      <c r="D37" s="20">
        <f t="shared" ref="D37:D38" si="27">C37*12</f>
        <v>12</v>
      </c>
      <c r="E37" s="68"/>
      <c r="G37" s="9"/>
      <c r="H37" s="9"/>
    </row>
    <row r="38" spans="1:9" x14ac:dyDescent="0.25">
      <c r="A38" s="66">
        <v>44677</v>
      </c>
      <c r="B38" s="19" t="s">
        <v>5</v>
      </c>
      <c r="C38" s="24">
        <v>1</v>
      </c>
      <c r="D38" s="20">
        <f t="shared" si="27"/>
        <v>12</v>
      </c>
      <c r="E38" s="68">
        <f t="shared" ref="E38" si="28">SUM(D38:D40)</f>
        <v>46</v>
      </c>
      <c r="G38" s="8"/>
      <c r="H38" s="8"/>
    </row>
    <row r="39" spans="1:9" x14ac:dyDescent="0.25">
      <c r="A39" s="66"/>
      <c r="B39" s="19" t="s">
        <v>13</v>
      </c>
      <c r="C39" s="24">
        <v>2</v>
      </c>
      <c r="D39" s="20">
        <f t="shared" si="22"/>
        <v>22</v>
      </c>
      <c r="E39" s="68"/>
      <c r="G39" s="8"/>
      <c r="H39" s="8"/>
    </row>
    <row r="40" spans="1:9" x14ac:dyDescent="0.25">
      <c r="A40" s="67"/>
      <c r="B40" s="19" t="s">
        <v>6</v>
      </c>
      <c r="C40" s="1">
        <v>1</v>
      </c>
      <c r="D40" s="20">
        <f t="shared" ref="D40:D41" si="29">C40*12</f>
        <v>12</v>
      </c>
      <c r="E40" s="68"/>
      <c r="G40" s="9"/>
      <c r="H40" s="9"/>
    </row>
    <row r="41" spans="1:9" x14ac:dyDescent="0.25">
      <c r="A41" s="66">
        <v>44678</v>
      </c>
      <c r="B41" s="19" t="s">
        <v>5</v>
      </c>
      <c r="C41" s="24">
        <v>1</v>
      </c>
      <c r="D41" s="20">
        <f t="shared" si="29"/>
        <v>12</v>
      </c>
      <c r="E41" s="68">
        <f t="shared" ref="E41" si="30">SUM(D41:D43)</f>
        <v>46</v>
      </c>
      <c r="G41" s="8"/>
      <c r="H41" s="8"/>
      <c r="I41" s="7"/>
    </row>
    <row r="42" spans="1:9" x14ac:dyDescent="0.25">
      <c r="A42" s="66"/>
      <c r="B42" s="19" t="s">
        <v>13</v>
      </c>
      <c r="C42" s="24">
        <v>2</v>
      </c>
      <c r="D42" s="20">
        <f t="shared" si="22"/>
        <v>22</v>
      </c>
      <c r="E42" s="68"/>
      <c r="G42" s="8"/>
      <c r="H42" s="8"/>
      <c r="I42" s="7"/>
    </row>
    <row r="43" spans="1:9" x14ac:dyDescent="0.25">
      <c r="A43" s="67"/>
      <c r="B43" s="19" t="s">
        <v>6</v>
      </c>
      <c r="C43" s="1">
        <v>1</v>
      </c>
      <c r="D43" s="20">
        <f t="shared" ref="D43:D44" si="31">C43*12</f>
        <v>12</v>
      </c>
      <c r="E43" s="68"/>
      <c r="G43" s="9"/>
      <c r="H43" s="9"/>
    </row>
    <row r="44" spans="1:9" x14ac:dyDescent="0.25">
      <c r="A44" s="66">
        <v>44679</v>
      </c>
      <c r="B44" s="19" t="s">
        <v>5</v>
      </c>
      <c r="C44" s="24">
        <v>1</v>
      </c>
      <c r="D44" s="20">
        <f t="shared" si="31"/>
        <v>12</v>
      </c>
      <c r="E44" s="68">
        <f t="shared" ref="E44" si="32">SUM(D44:D46)</f>
        <v>46</v>
      </c>
      <c r="G44" s="8"/>
      <c r="H44" s="8"/>
    </row>
    <row r="45" spans="1:9" x14ac:dyDescent="0.25">
      <c r="A45" s="66"/>
      <c r="B45" s="19" t="s">
        <v>13</v>
      </c>
      <c r="C45" s="24">
        <v>2</v>
      </c>
      <c r="D45" s="20">
        <f t="shared" si="22"/>
        <v>22</v>
      </c>
      <c r="E45" s="68"/>
      <c r="G45" s="8"/>
      <c r="H45" s="8"/>
    </row>
    <row r="46" spans="1:9" x14ac:dyDescent="0.25">
      <c r="A46" s="67"/>
      <c r="B46" s="19" t="s">
        <v>6</v>
      </c>
      <c r="C46" s="1">
        <v>1</v>
      </c>
      <c r="D46" s="20">
        <f t="shared" ref="D46:D47" si="33">C46*12</f>
        <v>12</v>
      </c>
      <c r="E46" s="68"/>
      <c r="G46" s="9"/>
      <c r="H46" s="9"/>
    </row>
    <row r="47" spans="1:9" x14ac:dyDescent="0.25">
      <c r="A47" s="66">
        <v>44680</v>
      </c>
      <c r="B47" s="19" t="s">
        <v>5</v>
      </c>
      <c r="C47" s="20">
        <v>1</v>
      </c>
      <c r="D47" s="20">
        <f t="shared" si="33"/>
        <v>12</v>
      </c>
      <c r="E47" s="68">
        <f t="shared" ref="E47" si="34">SUM(D47:D49)</f>
        <v>57</v>
      </c>
      <c r="G47" s="8"/>
      <c r="H47" s="8"/>
    </row>
    <row r="48" spans="1:9" x14ac:dyDescent="0.25">
      <c r="A48" s="66"/>
      <c r="B48" s="19" t="s">
        <v>13</v>
      </c>
      <c r="C48" s="20">
        <v>3</v>
      </c>
      <c r="D48" s="20">
        <f t="shared" si="22"/>
        <v>33</v>
      </c>
      <c r="E48" s="68"/>
      <c r="G48" s="8"/>
      <c r="H48" s="8"/>
    </row>
    <row r="49" spans="1:12" x14ac:dyDescent="0.25">
      <c r="A49" s="67"/>
      <c r="B49" s="19" t="s">
        <v>6</v>
      </c>
      <c r="C49" s="1">
        <v>1</v>
      </c>
      <c r="D49" s="20">
        <f t="shared" ref="D49:D50" si="35">C49*12</f>
        <v>12</v>
      </c>
      <c r="E49" s="68"/>
      <c r="G49" s="9"/>
      <c r="H49" s="9"/>
    </row>
    <row r="50" spans="1:12" x14ac:dyDescent="0.25">
      <c r="A50" s="69">
        <v>44681</v>
      </c>
      <c r="B50" s="19" t="s">
        <v>5</v>
      </c>
      <c r="C50" s="20">
        <v>3</v>
      </c>
      <c r="D50" s="20">
        <f t="shared" si="35"/>
        <v>36</v>
      </c>
      <c r="E50" s="71">
        <f>SUM(D50:D52)</f>
        <v>103</v>
      </c>
      <c r="F50" s="45" t="s">
        <v>18</v>
      </c>
      <c r="G50" s="8"/>
      <c r="H50" s="8"/>
      <c r="I50" s="8"/>
      <c r="J50" s="7"/>
      <c r="K50" s="7"/>
      <c r="L50" s="7"/>
    </row>
    <row r="51" spans="1:12" x14ac:dyDescent="0.25">
      <c r="A51" s="69"/>
      <c r="B51" s="19" t="s">
        <v>13</v>
      </c>
      <c r="C51" s="20">
        <v>5</v>
      </c>
      <c r="D51" s="20">
        <f t="shared" si="22"/>
        <v>55</v>
      </c>
      <c r="E51" s="71"/>
      <c r="F51" s="46"/>
      <c r="G51" s="8"/>
      <c r="H51" s="8"/>
      <c r="I51" s="8"/>
      <c r="J51" s="7"/>
      <c r="K51" s="7"/>
      <c r="L51" s="7"/>
    </row>
    <row r="52" spans="1:12" x14ac:dyDescent="0.25">
      <c r="A52" s="70"/>
      <c r="B52" s="19" t="s">
        <v>6</v>
      </c>
      <c r="C52" s="1">
        <v>1</v>
      </c>
      <c r="D52" s="20">
        <f>C52*12</f>
        <v>12</v>
      </c>
      <c r="E52" s="71"/>
      <c r="F52" s="46"/>
    </row>
    <row r="53" spans="1:12" ht="15.75" thickBot="1" x14ac:dyDescent="0.3">
      <c r="A53" s="72" t="s">
        <v>22</v>
      </c>
      <c r="B53" s="73"/>
      <c r="C53" s="73"/>
      <c r="D53" s="73"/>
      <c r="E53" s="6">
        <f>SUM(E8:E52)</f>
        <v>758</v>
      </c>
      <c r="F53" s="46"/>
    </row>
    <row r="54" spans="1:12" x14ac:dyDescent="0.25">
      <c r="A54" s="15"/>
      <c r="B54" s="2"/>
      <c r="C54" s="2"/>
      <c r="D54" s="2"/>
      <c r="E54" s="2"/>
      <c r="F54" s="46"/>
    </row>
    <row r="55" spans="1:12" x14ac:dyDescent="0.25">
      <c r="A55" s="56" t="s">
        <v>0</v>
      </c>
      <c r="B55" s="56" t="s">
        <v>1</v>
      </c>
      <c r="C55" s="56" t="s">
        <v>2</v>
      </c>
      <c r="D55" s="87" t="s">
        <v>3</v>
      </c>
      <c r="E55" s="88" t="s">
        <v>4</v>
      </c>
      <c r="F55" s="46"/>
    </row>
    <row r="56" spans="1:12" x14ac:dyDescent="0.25">
      <c r="A56" s="56"/>
      <c r="B56" s="56"/>
      <c r="C56" s="56"/>
      <c r="D56" s="87"/>
      <c r="E56" s="89"/>
      <c r="F56" s="46"/>
    </row>
    <row r="57" spans="1:12" x14ac:dyDescent="0.25">
      <c r="A57" s="93">
        <v>44682</v>
      </c>
      <c r="B57" s="29" t="s">
        <v>5</v>
      </c>
      <c r="C57" s="29">
        <v>5</v>
      </c>
      <c r="D57" s="29">
        <f>12*C57</f>
        <v>60</v>
      </c>
      <c r="E57" s="95">
        <f>SUM(D57:D59)</f>
        <v>96</v>
      </c>
      <c r="F57" s="46"/>
      <c r="G57" s="8"/>
      <c r="H57" s="8"/>
      <c r="I57" s="8"/>
      <c r="J57" s="7"/>
      <c r="K57" s="7"/>
      <c r="L57" s="7"/>
    </row>
    <row r="58" spans="1:12" x14ac:dyDescent="0.25">
      <c r="A58" s="93"/>
      <c r="B58" s="29" t="s">
        <v>12</v>
      </c>
      <c r="C58" s="29">
        <v>3</v>
      </c>
      <c r="D58" s="29">
        <f>C58*8</f>
        <v>24</v>
      </c>
      <c r="E58" s="95"/>
      <c r="F58" s="46"/>
      <c r="G58" s="8"/>
      <c r="H58" s="8"/>
      <c r="I58" s="8"/>
      <c r="J58" s="7"/>
      <c r="K58" s="7"/>
      <c r="L58" s="7"/>
    </row>
    <row r="59" spans="1:12" x14ac:dyDescent="0.25">
      <c r="A59" s="94"/>
      <c r="B59" s="29" t="s">
        <v>6</v>
      </c>
      <c r="C59" s="30">
        <v>1</v>
      </c>
      <c r="D59" s="29">
        <f t="shared" ref="D59" si="36">C59*12</f>
        <v>12</v>
      </c>
      <c r="E59" s="95"/>
      <c r="F59" s="46"/>
    </row>
    <row r="60" spans="1:12" x14ac:dyDescent="0.25">
      <c r="A60" s="96">
        <v>44683</v>
      </c>
      <c r="B60" s="26" t="s">
        <v>5</v>
      </c>
      <c r="C60" s="26">
        <v>5</v>
      </c>
      <c r="D60" s="26">
        <f>12*C60</f>
        <v>60</v>
      </c>
      <c r="E60" s="98">
        <f t="shared" ref="E60" si="37">SUM(D60:D62)</f>
        <v>96</v>
      </c>
      <c r="F60" s="46"/>
      <c r="G60" s="8"/>
      <c r="H60" s="8"/>
      <c r="I60" s="8"/>
      <c r="J60" s="7"/>
      <c r="K60" s="7"/>
      <c r="L60" s="7"/>
    </row>
    <row r="61" spans="1:12" x14ac:dyDescent="0.25">
      <c r="A61" s="96"/>
      <c r="B61" s="26" t="s">
        <v>12</v>
      </c>
      <c r="C61" s="26">
        <v>3</v>
      </c>
      <c r="D61" s="26">
        <f>C61*8</f>
        <v>24</v>
      </c>
      <c r="E61" s="98"/>
      <c r="F61" s="46"/>
      <c r="G61" s="8"/>
      <c r="H61" s="8"/>
      <c r="I61" s="8"/>
      <c r="J61" s="7"/>
      <c r="K61" s="7"/>
      <c r="L61" s="7"/>
    </row>
    <row r="62" spans="1:12" x14ac:dyDescent="0.25">
      <c r="A62" s="97"/>
      <c r="B62" s="26" t="s">
        <v>6</v>
      </c>
      <c r="C62" s="27">
        <v>1</v>
      </c>
      <c r="D62" s="26">
        <f t="shared" ref="D62" si="38">C62*12</f>
        <v>12</v>
      </c>
      <c r="E62" s="98"/>
      <c r="F62" s="46"/>
    </row>
    <row r="63" spans="1:12" x14ac:dyDescent="0.25">
      <c r="A63" s="93">
        <v>44684</v>
      </c>
      <c r="B63" s="29" t="s">
        <v>5</v>
      </c>
      <c r="C63" s="29">
        <v>5</v>
      </c>
      <c r="D63" s="29">
        <f>12*C63</f>
        <v>60</v>
      </c>
      <c r="E63" s="95">
        <f t="shared" ref="E63" si="39">SUM(D63:D65)</f>
        <v>96</v>
      </c>
      <c r="F63" s="46"/>
      <c r="G63" s="8"/>
      <c r="H63" s="8"/>
      <c r="I63" s="8"/>
      <c r="J63" s="7"/>
      <c r="K63" s="7"/>
      <c r="L63" s="7"/>
    </row>
    <row r="64" spans="1:12" x14ac:dyDescent="0.25">
      <c r="A64" s="93"/>
      <c r="B64" s="29" t="s">
        <v>12</v>
      </c>
      <c r="C64" s="29">
        <v>3</v>
      </c>
      <c r="D64" s="29">
        <f>C64*8</f>
        <v>24</v>
      </c>
      <c r="E64" s="95"/>
      <c r="F64" s="46"/>
      <c r="G64" s="8"/>
      <c r="H64" s="8"/>
      <c r="I64" s="8"/>
      <c r="J64" s="7"/>
      <c r="K64" s="7"/>
      <c r="L64" s="7"/>
    </row>
    <row r="65" spans="1:12" x14ac:dyDescent="0.25">
      <c r="A65" s="94"/>
      <c r="B65" s="29" t="s">
        <v>6</v>
      </c>
      <c r="C65" s="30">
        <v>1</v>
      </c>
      <c r="D65" s="29">
        <f t="shared" ref="D65" si="40">C65*12</f>
        <v>12</v>
      </c>
      <c r="E65" s="95"/>
      <c r="F65" s="47"/>
    </row>
    <row r="66" spans="1:12" x14ac:dyDescent="0.25">
      <c r="A66" s="90">
        <v>44685</v>
      </c>
      <c r="B66" s="26" t="s">
        <v>5</v>
      </c>
      <c r="C66" s="26">
        <v>3</v>
      </c>
      <c r="D66" s="26">
        <f>12*C66</f>
        <v>36</v>
      </c>
      <c r="E66" s="92">
        <f t="shared" ref="E66" si="41">SUM(D66:D68)</f>
        <v>56</v>
      </c>
      <c r="G66" s="8"/>
      <c r="H66" s="8"/>
      <c r="I66" s="8"/>
      <c r="J66" s="7"/>
      <c r="K66" s="7"/>
      <c r="L66" s="7"/>
    </row>
    <row r="67" spans="1:12" x14ac:dyDescent="0.25">
      <c r="A67" s="90"/>
      <c r="B67" s="26" t="s">
        <v>12</v>
      </c>
      <c r="C67" s="26">
        <v>1</v>
      </c>
      <c r="D67" s="26">
        <f>C67*8</f>
        <v>8</v>
      </c>
      <c r="E67" s="92"/>
      <c r="G67" s="8"/>
      <c r="H67" s="8"/>
      <c r="I67" s="8"/>
      <c r="J67" s="7"/>
      <c r="K67" s="7"/>
      <c r="L67" s="7"/>
    </row>
    <row r="68" spans="1:12" x14ac:dyDescent="0.25">
      <c r="A68" s="91"/>
      <c r="B68" s="26" t="s">
        <v>6</v>
      </c>
      <c r="C68" s="27">
        <v>1</v>
      </c>
      <c r="D68" s="26">
        <f t="shared" ref="D68" si="42">C68*12</f>
        <v>12</v>
      </c>
      <c r="E68" s="92"/>
    </row>
    <row r="69" spans="1:12" x14ac:dyDescent="0.25">
      <c r="A69" s="90">
        <v>44686</v>
      </c>
      <c r="B69" s="26" t="s">
        <v>5</v>
      </c>
      <c r="C69" s="26">
        <v>3</v>
      </c>
      <c r="D69" s="26">
        <f t="shared" ref="D69" si="43">12*C69</f>
        <v>36</v>
      </c>
      <c r="E69" s="92">
        <f t="shared" ref="E69" si="44">SUM(D69:D71)</f>
        <v>56</v>
      </c>
      <c r="G69" s="8"/>
      <c r="H69" s="8"/>
      <c r="I69" s="8"/>
      <c r="J69" s="7"/>
      <c r="K69" s="7"/>
    </row>
    <row r="70" spans="1:12" x14ac:dyDescent="0.25">
      <c r="A70" s="90"/>
      <c r="B70" s="26" t="s">
        <v>12</v>
      </c>
      <c r="C70" s="26">
        <v>1</v>
      </c>
      <c r="D70" s="26">
        <f t="shared" ref="D70" si="45">C70*8</f>
        <v>8</v>
      </c>
      <c r="E70" s="92"/>
      <c r="G70" s="8"/>
      <c r="H70" s="8"/>
      <c r="I70" s="8"/>
      <c r="J70" s="7"/>
      <c r="K70" s="7"/>
    </row>
    <row r="71" spans="1:12" x14ac:dyDescent="0.25">
      <c r="A71" s="91"/>
      <c r="B71" s="26" t="s">
        <v>6</v>
      </c>
      <c r="C71" s="27">
        <v>1</v>
      </c>
      <c r="D71" s="26">
        <f t="shared" ref="D71" si="46">C71*12</f>
        <v>12</v>
      </c>
      <c r="E71" s="92"/>
    </row>
    <row r="72" spans="1:12" x14ac:dyDescent="0.25">
      <c r="A72" s="90">
        <v>44687</v>
      </c>
      <c r="B72" s="26" t="s">
        <v>5</v>
      </c>
      <c r="C72" s="26">
        <v>3</v>
      </c>
      <c r="D72" s="26">
        <f t="shared" ref="D72" si="47">12*C72</f>
        <v>36</v>
      </c>
      <c r="E72" s="92">
        <f t="shared" ref="E72" si="48">SUM(D72:D74)</f>
        <v>56</v>
      </c>
      <c r="G72" s="8"/>
      <c r="H72" s="8"/>
      <c r="I72" s="8"/>
      <c r="J72" s="7"/>
      <c r="K72" s="7"/>
    </row>
    <row r="73" spans="1:12" x14ac:dyDescent="0.25">
      <c r="A73" s="90"/>
      <c r="B73" s="26" t="s">
        <v>12</v>
      </c>
      <c r="C73" s="26">
        <v>1</v>
      </c>
      <c r="D73" s="26">
        <f t="shared" ref="D73" si="49">C73*8</f>
        <v>8</v>
      </c>
      <c r="E73" s="92"/>
      <c r="G73" s="8"/>
      <c r="H73" s="8"/>
      <c r="I73" s="8"/>
      <c r="J73" s="7"/>
      <c r="K73" s="7"/>
    </row>
    <row r="74" spans="1:12" x14ac:dyDescent="0.25">
      <c r="A74" s="91"/>
      <c r="B74" s="26" t="s">
        <v>6</v>
      </c>
      <c r="C74" s="27">
        <v>1</v>
      </c>
      <c r="D74" s="26">
        <f t="shared" ref="D74" si="50">C74*12</f>
        <v>12</v>
      </c>
      <c r="E74" s="92"/>
    </row>
    <row r="75" spans="1:12" x14ac:dyDescent="0.25">
      <c r="A75" s="99">
        <v>44688</v>
      </c>
      <c r="B75" s="26" t="s">
        <v>5</v>
      </c>
      <c r="C75" s="26">
        <v>4</v>
      </c>
      <c r="D75" s="26">
        <f t="shared" ref="D75" si="51">12*C75</f>
        <v>48</v>
      </c>
      <c r="E75" s="92">
        <f t="shared" ref="E75" si="52">SUM(D75:D77)</f>
        <v>68</v>
      </c>
      <c r="G75" s="8"/>
      <c r="H75" s="8"/>
      <c r="I75" s="8"/>
      <c r="J75" s="7"/>
      <c r="K75" s="7"/>
    </row>
    <row r="76" spans="1:12" x14ac:dyDescent="0.25">
      <c r="A76" s="99"/>
      <c r="B76" s="26" t="s">
        <v>12</v>
      </c>
      <c r="C76" s="26">
        <v>1</v>
      </c>
      <c r="D76" s="26">
        <f t="shared" ref="D76" si="53">C76*8</f>
        <v>8</v>
      </c>
      <c r="E76" s="92"/>
      <c r="G76" s="8"/>
      <c r="H76" s="8"/>
      <c r="I76" s="8"/>
      <c r="J76" s="7"/>
      <c r="K76" s="7"/>
    </row>
    <row r="77" spans="1:12" x14ac:dyDescent="0.25">
      <c r="A77" s="100"/>
      <c r="B77" s="26" t="s">
        <v>6</v>
      </c>
      <c r="C77" s="27">
        <v>1</v>
      </c>
      <c r="D77" s="26">
        <f t="shared" ref="D77" si="54">C77*12</f>
        <v>12</v>
      </c>
      <c r="E77" s="92"/>
    </row>
    <row r="78" spans="1:12" x14ac:dyDescent="0.25">
      <c r="A78" s="99">
        <v>44689</v>
      </c>
      <c r="B78" s="26" t="s">
        <v>5</v>
      </c>
      <c r="C78" s="26">
        <v>4</v>
      </c>
      <c r="D78" s="26">
        <f t="shared" ref="D78" si="55">12*C78</f>
        <v>48</v>
      </c>
      <c r="E78" s="92">
        <f t="shared" ref="E78" si="56">SUM(D78:D80)</f>
        <v>68</v>
      </c>
      <c r="G78" s="8"/>
      <c r="H78" s="8"/>
      <c r="I78" s="8"/>
      <c r="J78" s="7"/>
      <c r="K78" s="7"/>
    </row>
    <row r="79" spans="1:12" x14ac:dyDescent="0.25">
      <c r="A79" s="99"/>
      <c r="B79" s="26" t="s">
        <v>12</v>
      </c>
      <c r="C79" s="26">
        <v>1</v>
      </c>
      <c r="D79" s="26">
        <f t="shared" ref="D79" si="57">C79*8</f>
        <v>8</v>
      </c>
      <c r="E79" s="92"/>
      <c r="G79" s="8"/>
      <c r="H79" s="8"/>
      <c r="I79" s="8"/>
      <c r="J79" s="7"/>
      <c r="K79" s="7"/>
    </row>
    <row r="80" spans="1:12" x14ac:dyDescent="0.25">
      <c r="A80" s="100"/>
      <c r="B80" s="26" t="s">
        <v>6</v>
      </c>
      <c r="C80" s="27">
        <v>1</v>
      </c>
      <c r="D80" s="26">
        <f t="shared" ref="D80" si="58">C80*12</f>
        <v>12</v>
      </c>
      <c r="E80" s="92"/>
    </row>
    <row r="81" spans="1:11" x14ac:dyDescent="0.25">
      <c r="A81" s="90">
        <v>44690</v>
      </c>
      <c r="B81" s="26" t="s">
        <v>5</v>
      </c>
      <c r="C81" s="26">
        <v>4</v>
      </c>
      <c r="D81" s="26">
        <f t="shared" ref="D81" si="59">12*C81</f>
        <v>48</v>
      </c>
      <c r="E81" s="92">
        <f t="shared" ref="E81" si="60">SUM(D81:D83)</f>
        <v>68</v>
      </c>
      <c r="G81" s="8"/>
      <c r="H81" s="8"/>
      <c r="I81" s="8"/>
      <c r="J81" s="7"/>
      <c r="K81" s="7"/>
    </row>
    <row r="82" spans="1:11" x14ac:dyDescent="0.25">
      <c r="A82" s="90"/>
      <c r="B82" s="26" t="s">
        <v>12</v>
      </c>
      <c r="C82" s="26">
        <v>1</v>
      </c>
      <c r="D82" s="26">
        <f t="shared" ref="D82" si="61">C82*8</f>
        <v>8</v>
      </c>
      <c r="E82" s="92"/>
      <c r="G82" s="8"/>
      <c r="H82" s="8"/>
      <c r="I82" s="8"/>
      <c r="J82" s="7"/>
      <c r="K82" s="7"/>
    </row>
    <row r="83" spans="1:11" x14ac:dyDescent="0.25">
      <c r="A83" s="91"/>
      <c r="B83" s="26" t="s">
        <v>6</v>
      </c>
      <c r="C83" s="27">
        <v>1</v>
      </c>
      <c r="D83" s="26">
        <f t="shared" ref="D83" si="62">C83*12</f>
        <v>12</v>
      </c>
      <c r="E83" s="92"/>
    </row>
    <row r="84" spans="1:11" x14ac:dyDescent="0.25">
      <c r="A84" s="90">
        <v>44691</v>
      </c>
      <c r="B84" s="26" t="s">
        <v>5</v>
      </c>
      <c r="C84" s="26">
        <v>4</v>
      </c>
      <c r="D84" s="26">
        <f t="shared" ref="D84" si="63">12*C84</f>
        <v>48</v>
      </c>
      <c r="E84" s="92">
        <f t="shared" ref="E84" si="64">SUM(D84:D86)</f>
        <v>68</v>
      </c>
      <c r="G84" s="8"/>
      <c r="H84" s="8"/>
      <c r="I84" s="8"/>
      <c r="J84" s="7"/>
      <c r="K84" s="7"/>
    </row>
    <row r="85" spans="1:11" x14ac:dyDescent="0.25">
      <c r="A85" s="90"/>
      <c r="B85" s="26" t="s">
        <v>12</v>
      </c>
      <c r="C85" s="26">
        <v>1</v>
      </c>
      <c r="D85" s="26">
        <f t="shared" ref="D85" si="65">C85*8</f>
        <v>8</v>
      </c>
      <c r="E85" s="92"/>
      <c r="G85" s="8"/>
      <c r="H85" s="8"/>
      <c r="I85" s="8"/>
      <c r="J85" s="7"/>
      <c r="K85" s="7"/>
    </row>
    <row r="86" spans="1:11" x14ac:dyDescent="0.25">
      <c r="A86" s="91"/>
      <c r="B86" s="26" t="s">
        <v>6</v>
      </c>
      <c r="C86" s="27">
        <v>1</v>
      </c>
      <c r="D86" s="26">
        <f t="shared" ref="D86" si="66">C86*12</f>
        <v>12</v>
      </c>
      <c r="E86" s="92"/>
    </row>
    <row r="87" spans="1:11" x14ac:dyDescent="0.25">
      <c r="A87" s="90">
        <v>44692</v>
      </c>
      <c r="B87" s="26" t="s">
        <v>5</v>
      </c>
      <c r="C87" s="26">
        <v>4</v>
      </c>
      <c r="D87" s="26">
        <f t="shared" ref="D87:D96" si="67">12*C87</f>
        <v>48</v>
      </c>
      <c r="E87" s="92">
        <f t="shared" ref="E87" si="68">SUM(D87:D89)</f>
        <v>68</v>
      </c>
      <c r="G87" s="8"/>
      <c r="H87" s="8"/>
      <c r="I87" s="8"/>
      <c r="J87" s="7"/>
      <c r="K87" s="7"/>
    </row>
    <row r="88" spans="1:11" x14ac:dyDescent="0.25">
      <c r="A88" s="90"/>
      <c r="B88" s="26" t="s">
        <v>12</v>
      </c>
      <c r="C88" s="26">
        <v>1</v>
      </c>
      <c r="D88" s="26">
        <f t="shared" ref="D88:D97" si="69">C88*8</f>
        <v>8</v>
      </c>
      <c r="E88" s="92"/>
      <c r="G88" s="8"/>
      <c r="H88" s="8"/>
      <c r="I88" s="8"/>
      <c r="J88" s="7"/>
      <c r="K88" s="7"/>
    </row>
    <row r="89" spans="1:11" x14ac:dyDescent="0.25">
      <c r="A89" s="91"/>
      <c r="B89" s="26" t="s">
        <v>6</v>
      </c>
      <c r="C89" s="27">
        <v>1</v>
      </c>
      <c r="D89" s="26">
        <f t="shared" ref="D89" si="70">C89*12</f>
        <v>12</v>
      </c>
      <c r="E89" s="92"/>
    </row>
    <row r="90" spans="1:11" x14ac:dyDescent="0.25">
      <c r="A90" s="90">
        <v>44693</v>
      </c>
      <c r="B90" s="26" t="s">
        <v>5</v>
      </c>
      <c r="C90" s="26">
        <v>4</v>
      </c>
      <c r="D90" s="26">
        <f t="shared" si="67"/>
        <v>48</v>
      </c>
      <c r="E90" s="92">
        <f t="shared" ref="E90" si="71">SUM(D90:D92)</f>
        <v>68</v>
      </c>
      <c r="G90" s="8"/>
      <c r="H90" s="8"/>
      <c r="I90" s="8"/>
      <c r="J90" s="7"/>
      <c r="K90" s="7"/>
    </row>
    <row r="91" spans="1:11" x14ac:dyDescent="0.25">
      <c r="A91" s="90"/>
      <c r="B91" s="26" t="s">
        <v>12</v>
      </c>
      <c r="C91" s="26">
        <v>1</v>
      </c>
      <c r="D91" s="26">
        <f t="shared" si="69"/>
        <v>8</v>
      </c>
      <c r="E91" s="92"/>
      <c r="G91" s="8"/>
      <c r="H91" s="8"/>
      <c r="I91" s="8"/>
      <c r="J91" s="7"/>
      <c r="K91" s="7"/>
    </row>
    <row r="92" spans="1:11" x14ac:dyDescent="0.25">
      <c r="A92" s="91"/>
      <c r="B92" s="26" t="s">
        <v>6</v>
      </c>
      <c r="C92" s="27">
        <v>1</v>
      </c>
      <c r="D92" s="26">
        <f t="shared" ref="D92" si="72">C92*12</f>
        <v>12</v>
      </c>
      <c r="E92" s="92"/>
    </row>
    <row r="93" spans="1:11" x14ac:dyDescent="0.25">
      <c r="A93" s="90">
        <v>44694</v>
      </c>
      <c r="B93" s="26" t="s">
        <v>5</v>
      </c>
      <c r="C93" s="26">
        <v>4</v>
      </c>
      <c r="D93" s="26">
        <f t="shared" si="67"/>
        <v>48</v>
      </c>
      <c r="E93" s="92">
        <f t="shared" ref="E93" si="73">SUM(D93:D95)</f>
        <v>68</v>
      </c>
      <c r="G93" s="8"/>
      <c r="H93" s="8"/>
      <c r="I93" s="8"/>
      <c r="J93" s="7"/>
      <c r="K93" s="7"/>
    </row>
    <row r="94" spans="1:11" x14ac:dyDescent="0.25">
      <c r="A94" s="90"/>
      <c r="B94" s="26" t="s">
        <v>12</v>
      </c>
      <c r="C94" s="26">
        <v>1</v>
      </c>
      <c r="D94" s="26">
        <f t="shared" si="69"/>
        <v>8</v>
      </c>
      <c r="E94" s="92"/>
      <c r="G94" s="8"/>
      <c r="H94" s="8"/>
      <c r="I94" s="8"/>
      <c r="J94" s="7"/>
      <c r="K94" s="7"/>
    </row>
    <row r="95" spans="1:11" x14ac:dyDescent="0.25">
      <c r="A95" s="91"/>
      <c r="B95" s="26" t="s">
        <v>6</v>
      </c>
      <c r="C95" s="27">
        <v>1</v>
      </c>
      <c r="D95" s="26">
        <f t="shared" ref="D95" si="74">C95*12</f>
        <v>12</v>
      </c>
      <c r="E95" s="92"/>
    </row>
    <row r="96" spans="1:11" x14ac:dyDescent="0.25">
      <c r="A96" s="99">
        <v>44695</v>
      </c>
      <c r="B96" s="26" t="s">
        <v>5</v>
      </c>
      <c r="C96" s="26">
        <v>4</v>
      </c>
      <c r="D96" s="26">
        <f t="shared" si="67"/>
        <v>48</v>
      </c>
      <c r="E96" s="92">
        <f t="shared" ref="E96" si="75">SUM(D96:D98)</f>
        <v>68</v>
      </c>
      <c r="G96" s="8"/>
      <c r="H96" s="8"/>
      <c r="I96" s="8"/>
      <c r="J96" s="7"/>
      <c r="K96" s="7"/>
    </row>
    <row r="97" spans="1:11" x14ac:dyDescent="0.25">
      <c r="A97" s="99"/>
      <c r="B97" s="26" t="s">
        <v>12</v>
      </c>
      <c r="C97" s="26">
        <v>1</v>
      </c>
      <c r="D97" s="26">
        <f t="shared" si="69"/>
        <v>8</v>
      </c>
      <c r="E97" s="92"/>
      <c r="G97" s="8"/>
      <c r="H97" s="8"/>
      <c r="I97" s="8"/>
      <c r="J97" s="7"/>
      <c r="K97" s="7"/>
    </row>
    <row r="98" spans="1:11" x14ac:dyDescent="0.25">
      <c r="A98" s="100"/>
      <c r="B98" s="26" t="s">
        <v>6</v>
      </c>
      <c r="C98" s="27">
        <v>1</v>
      </c>
      <c r="D98" s="26">
        <f t="shared" ref="D98" si="76">C98*12</f>
        <v>12</v>
      </c>
      <c r="E98" s="92"/>
    </row>
    <row r="99" spans="1:11" x14ac:dyDescent="0.25">
      <c r="A99" s="99">
        <v>44696</v>
      </c>
      <c r="B99" s="26" t="s">
        <v>5</v>
      </c>
      <c r="C99" s="26">
        <v>4</v>
      </c>
      <c r="D99" s="26">
        <f t="shared" ref="D99" si="77">12*C99</f>
        <v>48</v>
      </c>
      <c r="E99" s="92">
        <f t="shared" ref="E99" si="78">SUM(D99:D101)</f>
        <v>68</v>
      </c>
      <c r="G99" s="8"/>
      <c r="H99" s="8"/>
      <c r="I99" s="8"/>
      <c r="J99" s="7"/>
      <c r="K99" s="7"/>
    </row>
    <row r="100" spans="1:11" x14ac:dyDescent="0.25">
      <c r="A100" s="99"/>
      <c r="B100" s="26" t="s">
        <v>12</v>
      </c>
      <c r="C100" s="26">
        <v>1</v>
      </c>
      <c r="D100" s="26">
        <f t="shared" ref="D100" si="79">C100*8</f>
        <v>8</v>
      </c>
      <c r="E100" s="92"/>
      <c r="G100" s="8"/>
      <c r="H100" s="8"/>
      <c r="I100" s="8"/>
      <c r="J100" s="7"/>
      <c r="K100" s="7"/>
    </row>
    <row r="101" spans="1:11" x14ac:dyDescent="0.25">
      <c r="A101" s="100"/>
      <c r="B101" s="26" t="s">
        <v>6</v>
      </c>
      <c r="C101" s="27">
        <v>1</v>
      </c>
      <c r="D101" s="26">
        <f t="shared" ref="D101" si="80">C101*12</f>
        <v>12</v>
      </c>
      <c r="E101" s="92"/>
    </row>
    <row r="102" spans="1:11" x14ac:dyDescent="0.25">
      <c r="A102" s="90">
        <v>44697</v>
      </c>
      <c r="B102" s="26" t="s">
        <v>5</v>
      </c>
      <c r="C102" s="26">
        <v>4</v>
      </c>
      <c r="D102" s="26">
        <f t="shared" ref="D102" si="81">12*C102</f>
        <v>48</v>
      </c>
      <c r="E102" s="92">
        <f>SUM(D102:D104)</f>
        <v>68</v>
      </c>
      <c r="G102" s="8"/>
      <c r="H102" s="8"/>
      <c r="I102" s="8"/>
      <c r="J102" s="7"/>
      <c r="K102" s="7"/>
    </row>
    <row r="103" spans="1:11" x14ac:dyDescent="0.25">
      <c r="A103" s="90"/>
      <c r="B103" s="26" t="s">
        <v>12</v>
      </c>
      <c r="C103" s="26">
        <v>1</v>
      </c>
      <c r="D103" s="26">
        <f t="shared" ref="D103" si="82">C103*8</f>
        <v>8</v>
      </c>
      <c r="E103" s="92"/>
      <c r="G103" s="8"/>
      <c r="H103" s="8"/>
      <c r="I103" s="8"/>
      <c r="J103" s="7"/>
      <c r="K103" s="7"/>
    </row>
    <row r="104" spans="1:11" x14ac:dyDescent="0.25">
      <c r="A104" s="91"/>
      <c r="B104" s="26" t="s">
        <v>6</v>
      </c>
      <c r="C104" s="27">
        <v>1</v>
      </c>
      <c r="D104" s="26">
        <f t="shared" ref="D104" si="83">C104*12</f>
        <v>12</v>
      </c>
      <c r="E104" s="92"/>
    </row>
    <row r="105" spans="1:11" x14ac:dyDescent="0.25">
      <c r="A105" s="90">
        <v>44698</v>
      </c>
      <c r="B105" s="26" t="s">
        <v>5</v>
      </c>
      <c r="C105" s="26">
        <v>4</v>
      </c>
      <c r="D105" s="26">
        <f t="shared" ref="D105" si="84">12*C105</f>
        <v>48</v>
      </c>
      <c r="E105" s="92">
        <f>SUM(D105:D107)</f>
        <v>68</v>
      </c>
      <c r="G105" s="8"/>
      <c r="H105" s="8"/>
      <c r="I105" s="8"/>
      <c r="J105" s="7"/>
      <c r="K105" s="7"/>
    </row>
    <row r="106" spans="1:11" x14ac:dyDescent="0.25">
      <c r="A106" s="90"/>
      <c r="B106" s="26" t="s">
        <v>12</v>
      </c>
      <c r="C106" s="26">
        <v>1</v>
      </c>
      <c r="D106" s="26">
        <f t="shared" ref="D106" si="85">C106*8</f>
        <v>8</v>
      </c>
      <c r="E106" s="92"/>
      <c r="G106" s="8"/>
      <c r="H106" s="8"/>
      <c r="I106" s="8"/>
      <c r="J106" s="7"/>
      <c r="K106" s="7"/>
    </row>
    <row r="107" spans="1:11" x14ac:dyDescent="0.25">
      <c r="A107" s="91"/>
      <c r="B107" s="26" t="s">
        <v>6</v>
      </c>
      <c r="C107" s="27">
        <v>1</v>
      </c>
      <c r="D107" s="26">
        <f t="shared" ref="D107" si="86">C107*12</f>
        <v>12</v>
      </c>
      <c r="E107" s="92"/>
    </row>
    <row r="108" spans="1:11" x14ac:dyDescent="0.25">
      <c r="A108" s="90">
        <v>44699</v>
      </c>
      <c r="B108" s="26" t="s">
        <v>5</v>
      </c>
      <c r="C108" s="26">
        <v>4</v>
      </c>
      <c r="D108" s="26">
        <f t="shared" ref="D108:D117" si="87">12*C108</f>
        <v>48</v>
      </c>
      <c r="E108" s="92">
        <f t="shared" ref="E108" si="88">SUM(D108:D110)</f>
        <v>68</v>
      </c>
      <c r="G108" s="8"/>
      <c r="H108" s="8"/>
      <c r="I108" s="8"/>
      <c r="J108" s="7"/>
      <c r="K108" s="7"/>
    </row>
    <row r="109" spans="1:11" x14ac:dyDescent="0.25">
      <c r="A109" s="90"/>
      <c r="B109" s="26" t="s">
        <v>12</v>
      </c>
      <c r="C109" s="26">
        <v>1</v>
      </c>
      <c r="D109" s="26">
        <f t="shared" ref="D109:D118" si="89">C109*8</f>
        <v>8</v>
      </c>
      <c r="E109" s="92"/>
      <c r="G109" s="8"/>
      <c r="H109" s="8"/>
      <c r="I109" s="8"/>
      <c r="J109" s="7"/>
      <c r="K109" s="7"/>
    </row>
    <row r="110" spans="1:11" x14ac:dyDescent="0.25">
      <c r="A110" s="91"/>
      <c r="B110" s="26" t="s">
        <v>6</v>
      </c>
      <c r="C110" s="27">
        <v>1</v>
      </c>
      <c r="D110" s="26">
        <f t="shared" ref="D110" si="90">C110*12</f>
        <v>12</v>
      </c>
      <c r="E110" s="92"/>
    </row>
    <row r="111" spans="1:11" x14ac:dyDescent="0.25">
      <c r="A111" s="90">
        <v>44700</v>
      </c>
      <c r="B111" s="26" t="s">
        <v>5</v>
      </c>
      <c r="C111" s="26">
        <v>4</v>
      </c>
      <c r="D111" s="26">
        <f t="shared" si="87"/>
        <v>48</v>
      </c>
      <c r="E111" s="92">
        <f t="shared" ref="E111" si="91">SUM(D111:D113)</f>
        <v>68</v>
      </c>
      <c r="G111" s="8"/>
      <c r="H111" s="8"/>
      <c r="I111" s="8"/>
      <c r="J111" s="7"/>
      <c r="K111" s="7"/>
    </row>
    <row r="112" spans="1:11" x14ac:dyDescent="0.25">
      <c r="A112" s="90"/>
      <c r="B112" s="26" t="s">
        <v>12</v>
      </c>
      <c r="C112" s="26">
        <v>1</v>
      </c>
      <c r="D112" s="26">
        <f t="shared" si="89"/>
        <v>8</v>
      </c>
      <c r="E112" s="92"/>
      <c r="G112" s="8"/>
      <c r="H112" s="8"/>
      <c r="I112" s="8"/>
      <c r="J112" s="7"/>
      <c r="K112" s="7"/>
    </row>
    <row r="113" spans="1:11" x14ac:dyDescent="0.25">
      <c r="A113" s="91"/>
      <c r="B113" s="26" t="s">
        <v>6</v>
      </c>
      <c r="C113" s="27">
        <v>1</v>
      </c>
      <c r="D113" s="26">
        <f t="shared" ref="D113" si="92">C113*12</f>
        <v>12</v>
      </c>
      <c r="E113" s="92"/>
    </row>
    <row r="114" spans="1:11" x14ac:dyDescent="0.25">
      <c r="A114" s="90">
        <v>44701</v>
      </c>
      <c r="B114" s="26" t="s">
        <v>5</v>
      </c>
      <c r="C114" s="26">
        <v>4</v>
      </c>
      <c r="D114" s="26">
        <f t="shared" si="87"/>
        <v>48</v>
      </c>
      <c r="E114" s="92">
        <f t="shared" ref="E114" si="93">SUM(D114:D116)</f>
        <v>68</v>
      </c>
      <c r="G114" s="8"/>
      <c r="H114" s="8"/>
      <c r="I114" s="8"/>
      <c r="J114" s="7"/>
      <c r="K114" s="7"/>
    </row>
    <row r="115" spans="1:11" x14ac:dyDescent="0.25">
      <c r="A115" s="90"/>
      <c r="B115" s="26" t="s">
        <v>12</v>
      </c>
      <c r="C115" s="26">
        <v>1</v>
      </c>
      <c r="D115" s="26">
        <f t="shared" si="89"/>
        <v>8</v>
      </c>
      <c r="E115" s="92"/>
      <c r="G115" s="8"/>
      <c r="H115" s="8"/>
      <c r="I115" s="8"/>
      <c r="J115" s="7"/>
      <c r="K115" s="7"/>
    </row>
    <row r="116" spans="1:11" x14ac:dyDescent="0.25">
      <c r="A116" s="91"/>
      <c r="B116" s="26" t="s">
        <v>6</v>
      </c>
      <c r="C116" s="27">
        <v>1</v>
      </c>
      <c r="D116" s="26">
        <f t="shared" ref="D116" si="94">C116*12</f>
        <v>12</v>
      </c>
      <c r="E116" s="92"/>
    </row>
    <row r="117" spans="1:11" x14ac:dyDescent="0.25">
      <c r="A117" s="99">
        <v>44702</v>
      </c>
      <c r="B117" s="26" t="s">
        <v>5</v>
      </c>
      <c r="C117" s="26">
        <v>4</v>
      </c>
      <c r="D117" s="26">
        <f t="shared" si="87"/>
        <v>48</v>
      </c>
      <c r="E117" s="92">
        <f t="shared" ref="E117" si="95">SUM(D117:D119)</f>
        <v>68</v>
      </c>
      <c r="G117" s="8"/>
      <c r="H117" s="8"/>
      <c r="I117" s="8"/>
      <c r="J117" s="7"/>
      <c r="K117" s="7"/>
    </row>
    <row r="118" spans="1:11" x14ac:dyDescent="0.25">
      <c r="A118" s="99"/>
      <c r="B118" s="26" t="s">
        <v>12</v>
      </c>
      <c r="C118" s="26">
        <v>1</v>
      </c>
      <c r="D118" s="26">
        <f t="shared" si="89"/>
        <v>8</v>
      </c>
      <c r="E118" s="92"/>
      <c r="G118" s="8"/>
      <c r="H118" s="8"/>
      <c r="I118" s="8"/>
      <c r="J118" s="7"/>
      <c r="K118" s="7"/>
    </row>
    <row r="119" spans="1:11" x14ac:dyDescent="0.25">
      <c r="A119" s="100"/>
      <c r="B119" s="26" t="s">
        <v>6</v>
      </c>
      <c r="C119" s="27">
        <v>1</v>
      </c>
      <c r="D119" s="26">
        <f t="shared" ref="D119" si="96">C119*12</f>
        <v>12</v>
      </c>
      <c r="E119" s="92"/>
    </row>
    <row r="120" spans="1:11" x14ac:dyDescent="0.25">
      <c r="A120" s="99">
        <v>44703</v>
      </c>
      <c r="B120" s="26" t="s">
        <v>5</v>
      </c>
      <c r="C120" s="26">
        <v>4</v>
      </c>
      <c r="D120" s="26">
        <f t="shared" ref="D120" si="97">12*C120</f>
        <v>48</v>
      </c>
      <c r="E120" s="92">
        <f t="shared" ref="E120" si="98">SUM(D120:D122)</f>
        <v>68</v>
      </c>
      <c r="G120" s="8"/>
      <c r="H120" s="8"/>
      <c r="I120" s="8"/>
      <c r="J120" s="7"/>
      <c r="K120" s="7"/>
    </row>
    <row r="121" spans="1:11" x14ac:dyDescent="0.25">
      <c r="A121" s="99"/>
      <c r="B121" s="26" t="s">
        <v>12</v>
      </c>
      <c r="C121" s="26">
        <v>1</v>
      </c>
      <c r="D121" s="26">
        <f t="shared" ref="D121" si="99">C121*8</f>
        <v>8</v>
      </c>
      <c r="E121" s="92"/>
      <c r="G121" s="8"/>
      <c r="H121" s="8"/>
      <c r="I121" s="8"/>
      <c r="J121" s="7"/>
      <c r="K121" s="7"/>
    </row>
    <row r="122" spans="1:11" x14ac:dyDescent="0.25">
      <c r="A122" s="100"/>
      <c r="B122" s="26" t="s">
        <v>6</v>
      </c>
      <c r="C122" s="27">
        <v>1</v>
      </c>
      <c r="D122" s="26">
        <f t="shared" ref="D122" si="100">C122*12</f>
        <v>12</v>
      </c>
      <c r="E122" s="92"/>
    </row>
    <row r="123" spans="1:11" x14ac:dyDescent="0.25">
      <c r="A123" s="101">
        <v>44704</v>
      </c>
      <c r="B123" s="23" t="s">
        <v>5</v>
      </c>
      <c r="C123" s="26">
        <v>4</v>
      </c>
      <c r="D123" s="23">
        <f t="shared" ref="D123" si="101">12*C123</f>
        <v>48</v>
      </c>
      <c r="E123" s="103">
        <f t="shared" ref="E123" si="102">SUM(D123:D125)</f>
        <v>68</v>
      </c>
      <c r="G123" s="8"/>
      <c r="H123" s="8"/>
      <c r="I123" s="8"/>
      <c r="J123" s="7"/>
      <c r="K123" s="7"/>
    </row>
    <row r="124" spans="1:11" x14ac:dyDescent="0.25">
      <c r="A124" s="101"/>
      <c r="B124" s="23" t="s">
        <v>12</v>
      </c>
      <c r="C124" s="26">
        <v>1</v>
      </c>
      <c r="D124" s="23">
        <f t="shared" ref="D124" si="103">C124*8</f>
        <v>8</v>
      </c>
      <c r="E124" s="103"/>
      <c r="G124" s="8"/>
      <c r="H124" s="8"/>
      <c r="I124" s="8"/>
      <c r="J124" s="7"/>
      <c r="K124" s="7"/>
    </row>
    <row r="125" spans="1:11" x14ac:dyDescent="0.25">
      <c r="A125" s="102"/>
      <c r="B125" s="23" t="s">
        <v>6</v>
      </c>
      <c r="C125" s="27">
        <v>1</v>
      </c>
      <c r="D125" s="23">
        <f t="shared" ref="D125" si="104">C125*12</f>
        <v>12</v>
      </c>
      <c r="E125" s="103"/>
    </row>
    <row r="126" spans="1:11" x14ac:dyDescent="0.25">
      <c r="A126" s="90">
        <v>44705</v>
      </c>
      <c r="B126" s="26" t="s">
        <v>5</v>
      </c>
      <c r="C126" s="26">
        <v>4</v>
      </c>
      <c r="D126" s="26">
        <f t="shared" ref="D126" si="105">12*C126</f>
        <v>48</v>
      </c>
      <c r="E126" s="92">
        <f t="shared" ref="E126" si="106">SUM(D126:D128)</f>
        <v>68</v>
      </c>
      <c r="G126" s="8"/>
      <c r="H126" s="8"/>
      <c r="I126" s="8"/>
      <c r="J126" s="7"/>
      <c r="K126" s="7"/>
    </row>
    <row r="127" spans="1:11" x14ac:dyDescent="0.25">
      <c r="A127" s="90"/>
      <c r="B127" s="26" t="s">
        <v>12</v>
      </c>
      <c r="C127" s="26">
        <v>1</v>
      </c>
      <c r="D127" s="26">
        <f t="shared" ref="D127" si="107">C127*8</f>
        <v>8</v>
      </c>
      <c r="E127" s="92"/>
      <c r="G127" s="8"/>
      <c r="H127" s="8"/>
      <c r="I127" s="8"/>
      <c r="J127" s="7"/>
      <c r="K127" s="7"/>
    </row>
    <row r="128" spans="1:11" x14ac:dyDescent="0.25">
      <c r="A128" s="91"/>
      <c r="B128" s="26" t="s">
        <v>6</v>
      </c>
      <c r="C128" s="27">
        <v>1</v>
      </c>
      <c r="D128" s="26">
        <f t="shared" ref="D128" si="108">C128*12</f>
        <v>12</v>
      </c>
      <c r="E128" s="92"/>
    </row>
    <row r="129" spans="1:11" x14ac:dyDescent="0.25">
      <c r="A129" s="90">
        <v>44706</v>
      </c>
      <c r="B129" s="26" t="s">
        <v>5</v>
      </c>
      <c r="C129" s="26">
        <v>4</v>
      </c>
      <c r="D129" s="26">
        <f t="shared" ref="D129:D138" si="109">12*C129</f>
        <v>48</v>
      </c>
      <c r="E129" s="92">
        <f t="shared" ref="E129" si="110">SUM(D129:D131)</f>
        <v>68</v>
      </c>
      <c r="G129" s="8"/>
      <c r="H129" s="8"/>
      <c r="I129" s="8"/>
      <c r="J129" s="7"/>
      <c r="K129" s="7"/>
    </row>
    <row r="130" spans="1:11" x14ac:dyDescent="0.25">
      <c r="A130" s="90"/>
      <c r="B130" s="26" t="s">
        <v>12</v>
      </c>
      <c r="C130" s="26">
        <v>1</v>
      </c>
      <c r="D130" s="26">
        <f t="shared" ref="D130:D139" si="111">C130*8</f>
        <v>8</v>
      </c>
      <c r="E130" s="92"/>
      <c r="G130" s="8"/>
      <c r="H130" s="8"/>
      <c r="I130" s="8"/>
      <c r="J130" s="7"/>
      <c r="K130" s="7"/>
    </row>
    <row r="131" spans="1:11" x14ac:dyDescent="0.25">
      <c r="A131" s="91"/>
      <c r="B131" s="26" t="s">
        <v>6</v>
      </c>
      <c r="C131" s="27">
        <v>1</v>
      </c>
      <c r="D131" s="26">
        <f t="shared" ref="D131" si="112">C131*12</f>
        <v>12</v>
      </c>
      <c r="E131" s="92"/>
    </row>
    <row r="132" spans="1:11" x14ac:dyDescent="0.25">
      <c r="A132" s="90">
        <v>44707</v>
      </c>
      <c r="B132" s="26" t="s">
        <v>5</v>
      </c>
      <c r="C132" s="26">
        <v>4</v>
      </c>
      <c r="D132" s="26">
        <f t="shared" si="109"/>
        <v>48</v>
      </c>
      <c r="E132" s="92">
        <f t="shared" ref="E132" si="113">SUM(D132:D134)</f>
        <v>68</v>
      </c>
      <c r="G132" s="8"/>
      <c r="H132" s="8"/>
      <c r="I132" s="8"/>
      <c r="J132" s="7"/>
      <c r="K132" s="7"/>
    </row>
    <row r="133" spans="1:11" x14ac:dyDescent="0.25">
      <c r="A133" s="90"/>
      <c r="B133" s="26" t="s">
        <v>12</v>
      </c>
      <c r="C133" s="26">
        <v>1</v>
      </c>
      <c r="D133" s="26">
        <f t="shared" si="111"/>
        <v>8</v>
      </c>
      <c r="E133" s="92"/>
      <c r="G133" s="8"/>
      <c r="H133" s="8"/>
      <c r="I133" s="8"/>
      <c r="J133" s="7"/>
      <c r="K133" s="7"/>
    </row>
    <row r="134" spans="1:11" x14ac:dyDescent="0.25">
      <c r="A134" s="91"/>
      <c r="B134" s="26" t="s">
        <v>6</v>
      </c>
      <c r="C134" s="27">
        <v>1</v>
      </c>
      <c r="D134" s="26">
        <f t="shared" ref="D134" si="114">C134*12</f>
        <v>12</v>
      </c>
      <c r="E134" s="92"/>
    </row>
    <row r="135" spans="1:11" x14ac:dyDescent="0.25">
      <c r="A135" s="90">
        <v>44708</v>
      </c>
      <c r="B135" s="26" t="s">
        <v>5</v>
      </c>
      <c r="C135" s="26">
        <v>4</v>
      </c>
      <c r="D135" s="26">
        <f t="shared" si="109"/>
        <v>48</v>
      </c>
      <c r="E135" s="92">
        <f t="shared" ref="E135" si="115">SUM(D135:D137)</f>
        <v>68</v>
      </c>
      <c r="G135" s="8"/>
      <c r="H135" s="8"/>
      <c r="I135" s="8"/>
      <c r="J135" s="7"/>
      <c r="K135" s="7"/>
    </row>
    <row r="136" spans="1:11" x14ac:dyDescent="0.25">
      <c r="A136" s="90"/>
      <c r="B136" s="26" t="s">
        <v>12</v>
      </c>
      <c r="C136" s="26">
        <v>1</v>
      </c>
      <c r="D136" s="26">
        <f t="shared" si="111"/>
        <v>8</v>
      </c>
      <c r="E136" s="92"/>
      <c r="G136" s="8"/>
      <c r="H136" s="8"/>
      <c r="I136" s="8"/>
      <c r="J136" s="7"/>
      <c r="K136" s="7"/>
    </row>
    <row r="137" spans="1:11" x14ac:dyDescent="0.25">
      <c r="A137" s="91"/>
      <c r="B137" s="26" t="s">
        <v>6</v>
      </c>
      <c r="C137" s="27">
        <v>1</v>
      </c>
      <c r="D137" s="26">
        <f t="shared" ref="D137" si="116">C137*12</f>
        <v>12</v>
      </c>
      <c r="E137" s="92"/>
    </row>
    <row r="138" spans="1:11" x14ac:dyDescent="0.25">
      <c r="A138" s="99">
        <v>44709</v>
      </c>
      <c r="B138" s="26" t="s">
        <v>5</v>
      </c>
      <c r="C138" s="26">
        <v>4</v>
      </c>
      <c r="D138" s="26">
        <f t="shared" si="109"/>
        <v>48</v>
      </c>
      <c r="E138" s="92">
        <f t="shared" ref="E138" si="117">SUM(D138:D140)</f>
        <v>68</v>
      </c>
      <c r="G138" s="8"/>
      <c r="H138" s="8"/>
      <c r="I138" s="8"/>
      <c r="J138" s="7"/>
      <c r="K138" s="7"/>
    </row>
    <row r="139" spans="1:11" x14ac:dyDescent="0.25">
      <c r="A139" s="99"/>
      <c r="B139" s="26" t="s">
        <v>12</v>
      </c>
      <c r="C139" s="26">
        <v>1</v>
      </c>
      <c r="D139" s="26">
        <f t="shared" si="111"/>
        <v>8</v>
      </c>
      <c r="E139" s="92"/>
      <c r="G139" s="8"/>
      <c r="H139" s="8"/>
      <c r="I139" s="8"/>
      <c r="J139" s="7"/>
      <c r="K139" s="7"/>
    </row>
    <row r="140" spans="1:11" x14ac:dyDescent="0.25">
      <c r="A140" s="100"/>
      <c r="B140" s="26" t="s">
        <v>6</v>
      </c>
      <c r="C140" s="27">
        <v>1</v>
      </c>
      <c r="D140" s="26">
        <f t="shared" ref="D140" si="118">C140*12</f>
        <v>12</v>
      </c>
      <c r="E140" s="92"/>
    </row>
    <row r="141" spans="1:11" x14ac:dyDescent="0.25">
      <c r="A141" s="99">
        <v>44710</v>
      </c>
      <c r="B141" s="26" t="s">
        <v>5</v>
      </c>
      <c r="C141" s="26">
        <v>4</v>
      </c>
      <c r="D141" s="26">
        <f t="shared" ref="D141" si="119">12*C141</f>
        <v>48</v>
      </c>
      <c r="E141" s="92">
        <f t="shared" ref="E141" si="120">SUM(D141:D143)</f>
        <v>68</v>
      </c>
      <c r="G141" s="8"/>
      <c r="H141" s="8"/>
      <c r="I141" s="8"/>
      <c r="J141" s="7"/>
      <c r="K141" s="7"/>
    </row>
    <row r="142" spans="1:11" x14ac:dyDescent="0.25">
      <c r="A142" s="99"/>
      <c r="B142" s="26" t="s">
        <v>12</v>
      </c>
      <c r="C142" s="26">
        <v>1</v>
      </c>
      <c r="D142" s="26">
        <f t="shared" ref="D142" si="121">C142*8</f>
        <v>8</v>
      </c>
      <c r="E142" s="92"/>
      <c r="G142" s="8"/>
      <c r="H142" s="8"/>
      <c r="I142" s="8"/>
      <c r="J142" s="7"/>
      <c r="K142" s="7"/>
    </row>
    <row r="143" spans="1:11" x14ac:dyDescent="0.25">
      <c r="A143" s="100"/>
      <c r="B143" s="26" t="s">
        <v>6</v>
      </c>
      <c r="C143" s="27">
        <v>1</v>
      </c>
      <c r="D143" s="26">
        <f t="shared" ref="D143" si="122">C143*12</f>
        <v>12</v>
      </c>
      <c r="E143" s="92"/>
    </row>
    <row r="144" spans="1:11" x14ac:dyDescent="0.25">
      <c r="A144" s="90">
        <v>44711</v>
      </c>
      <c r="B144" s="26" t="s">
        <v>5</v>
      </c>
      <c r="C144" s="26">
        <v>4</v>
      </c>
      <c r="D144" s="26">
        <f t="shared" ref="D144" si="123">12*C144</f>
        <v>48</v>
      </c>
      <c r="E144" s="92">
        <f t="shared" ref="E144" si="124">SUM(D144:D146)</f>
        <v>68</v>
      </c>
      <c r="G144" s="8"/>
      <c r="H144" s="8"/>
      <c r="I144" s="8"/>
      <c r="J144" s="7"/>
      <c r="K144" s="7"/>
    </row>
    <row r="145" spans="1:11" x14ac:dyDescent="0.25">
      <c r="A145" s="90"/>
      <c r="B145" s="26" t="s">
        <v>12</v>
      </c>
      <c r="C145" s="26">
        <v>1</v>
      </c>
      <c r="D145" s="26">
        <f t="shared" ref="D145" si="125">C145*8</f>
        <v>8</v>
      </c>
      <c r="E145" s="92"/>
      <c r="G145" s="8"/>
      <c r="H145" s="8"/>
      <c r="I145" s="8"/>
      <c r="J145" s="7"/>
      <c r="K145" s="7"/>
    </row>
    <row r="146" spans="1:11" x14ac:dyDescent="0.25">
      <c r="A146" s="91"/>
      <c r="B146" s="26" t="s">
        <v>6</v>
      </c>
      <c r="C146" s="27">
        <v>1</v>
      </c>
      <c r="D146" s="26">
        <f t="shared" ref="D146" si="126">C146*12</f>
        <v>12</v>
      </c>
      <c r="E146" s="92"/>
    </row>
    <row r="147" spans="1:11" x14ac:dyDescent="0.25">
      <c r="A147" s="90">
        <v>44712</v>
      </c>
      <c r="B147" s="26" t="s">
        <v>5</v>
      </c>
      <c r="C147" s="26">
        <v>4</v>
      </c>
      <c r="D147" s="26">
        <f t="shared" ref="D147" si="127">12*C147</f>
        <v>48</v>
      </c>
      <c r="E147" s="92">
        <f t="shared" ref="E147" si="128">SUM(D147:D149)</f>
        <v>68</v>
      </c>
      <c r="G147" s="8"/>
      <c r="H147" s="8"/>
      <c r="I147" s="8"/>
      <c r="J147" s="7"/>
      <c r="K147" s="7"/>
    </row>
    <row r="148" spans="1:11" x14ac:dyDescent="0.25">
      <c r="A148" s="90"/>
      <c r="B148" s="26" t="s">
        <v>12</v>
      </c>
      <c r="C148" s="26">
        <v>1</v>
      </c>
      <c r="D148" s="26">
        <f t="shared" ref="D148" si="129">C148*8</f>
        <v>8</v>
      </c>
      <c r="E148" s="92"/>
      <c r="G148" s="8"/>
      <c r="H148" s="8"/>
      <c r="I148" s="8"/>
      <c r="J148" s="7"/>
      <c r="K148" s="7"/>
    </row>
    <row r="149" spans="1:11" x14ac:dyDescent="0.25">
      <c r="A149" s="91"/>
      <c r="B149" s="26" t="s">
        <v>6</v>
      </c>
      <c r="C149" s="27">
        <v>1</v>
      </c>
      <c r="D149" s="26">
        <f t="shared" ref="D149" si="130">C149*12</f>
        <v>12</v>
      </c>
      <c r="E149" s="92"/>
    </row>
    <row r="150" spans="1:11" x14ac:dyDescent="0.25">
      <c r="A150" s="56" t="s">
        <v>23</v>
      </c>
      <c r="B150" s="56"/>
      <c r="C150" s="56"/>
      <c r="D150" s="56"/>
      <c r="E150" s="3">
        <f>SUM(E57:E149)</f>
        <v>2156</v>
      </c>
    </row>
    <row r="151" spans="1:11" x14ac:dyDescent="0.25">
      <c r="B151" s="14"/>
      <c r="C151" s="14"/>
      <c r="D151" s="14"/>
    </row>
    <row r="152" spans="1:11" x14ac:dyDescent="0.25">
      <c r="A152" s="56" t="s">
        <v>0</v>
      </c>
      <c r="B152" s="56" t="s">
        <v>1</v>
      </c>
      <c r="C152" s="56" t="s">
        <v>2</v>
      </c>
      <c r="D152" s="87" t="s">
        <v>3</v>
      </c>
      <c r="E152" s="82" t="s">
        <v>4</v>
      </c>
    </row>
    <row r="153" spans="1:11" x14ac:dyDescent="0.25">
      <c r="A153" s="56"/>
      <c r="B153" s="56"/>
      <c r="C153" s="56"/>
      <c r="D153" s="87"/>
      <c r="E153" s="82"/>
    </row>
    <row r="154" spans="1:11" x14ac:dyDescent="0.25">
      <c r="A154" s="90">
        <v>44713</v>
      </c>
      <c r="B154" s="21" t="s">
        <v>5</v>
      </c>
      <c r="C154" s="21">
        <v>4</v>
      </c>
      <c r="D154" s="21">
        <f t="shared" ref="D154" si="131">C154*12</f>
        <v>48</v>
      </c>
      <c r="E154" s="92">
        <f>SUM(D154,D156,D155)</f>
        <v>68</v>
      </c>
      <c r="G154" s="9"/>
      <c r="H154" s="9"/>
      <c r="I154" s="9"/>
    </row>
    <row r="155" spans="1:11" x14ac:dyDescent="0.25">
      <c r="A155" s="90"/>
      <c r="B155" s="21" t="s">
        <v>11</v>
      </c>
      <c r="C155" s="21">
        <v>1</v>
      </c>
      <c r="D155" s="21">
        <f>C155*8</f>
        <v>8</v>
      </c>
      <c r="E155" s="92"/>
      <c r="G155" s="9"/>
      <c r="H155" s="9"/>
      <c r="I155" s="9"/>
    </row>
    <row r="156" spans="1:11" x14ac:dyDescent="0.25">
      <c r="A156" s="91"/>
      <c r="B156" s="21" t="s">
        <v>6</v>
      </c>
      <c r="C156" s="28">
        <v>1</v>
      </c>
      <c r="D156" s="21">
        <f t="shared" ref="D156:D219" si="132">C156*12</f>
        <v>12</v>
      </c>
      <c r="E156" s="92"/>
      <c r="G156" s="9"/>
      <c r="H156" s="9"/>
      <c r="I156" s="9"/>
    </row>
    <row r="157" spans="1:11" x14ac:dyDescent="0.25">
      <c r="A157" s="90">
        <v>44714</v>
      </c>
      <c r="B157" s="21" t="s">
        <v>5</v>
      </c>
      <c r="C157" s="21">
        <v>4</v>
      </c>
      <c r="D157" s="21">
        <f t="shared" si="132"/>
        <v>48</v>
      </c>
      <c r="E157" s="92">
        <f t="shared" ref="E157" si="133">SUM(D157,D159,D158)</f>
        <v>68</v>
      </c>
      <c r="G157" s="9"/>
      <c r="H157" s="9"/>
      <c r="I157" s="9"/>
    </row>
    <row r="158" spans="1:11" x14ac:dyDescent="0.25">
      <c r="A158" s="90"/>
      <c r="B158" s="21" t="s">
        <v>11</v>
      </c>
      <c r="C158" s="21">
        <v>1</v>
      </c>
      <c r="D158" s="21">
        <f t="shared" ref="D158" si="134">C158*8</f>
        <v>8</v>
      </c>
      <c r="E158" s="92"/>
      <c r="G158" s="9"/>
      <c r="H158" s="9"/>
      <c r="I158" s="9"/>
    </row>
    <row r="159" spans="1:11" x14ac:dyDescent="0.25">
      <c r="A159" s="91"/>
      <c r="B159" s="21" t="s">
        <v>6</v>
      </c>
      <c r="C159" s="28">
        <v>1</v>
      </c>
      <c r="D159" s="21">
        <f t="shared" si="132"/>
        <v>12</v>
      </c>
      <c r="E159" s="92"/>
      <c r="G159" s="9"/>
      <c r="H159" s="9"/>
      <c r="I159" s="9"/>
    </row>
    <row r="160" spans="1:11" x14ac:dyDescent="0.25">
      <c r="A160" s="101">
        <v>44715</v>
      </c>
      <c r="B160" s="21" t="s">
        <v>5</v>
      </c>
      <c r="C160" s="21">
        <v>4</v>
      </c>
      <c r="D160" s="21">
        <f t="shared" si="132"/>
        <v>48</v>
      </c>
      <c r="E160" s="92">
        <f t="shared" ref="E160" si="135">SUM(D160,D162,D161)</f>
        <v>68</v>
      </c>
      <c r="G160" s="9"/>
      <c r="H160" s="9"/>
      <c r="I160" s="9"/>
    </row>
    <row r="161" spans="1:9" x14ac:dyDescent="0.25">
      <c r="A161" s="101"/>
      <c r="B161" s="21" t="s">
        <v>11</v>
      </c>
      <c r="C161" s="21">
        <v>1</v>
      </c>
      <c r="D161" s="21">
        <f t="shared" ref="D161" si="136">C161*8</f>
        <v>8</v>
      </c>
      <c r="E161" s="92"/>
      <c r="G161" s="9"/>
      <c r="H161" s="9"/>
      <c r="I161" s="9"/>
    </row>
    <row r="162" spans="1:9" x14ac:dyDescent="0.25">
      <c r="A162" s="102"/>
      <c r="B162" s="21" t="s">
        <v>6</v>
      </c>
      <c r="C162" s="28">
        <v>1</v>
      </c>
      <c r="D162" s="21">
        <f t="shared" si="132"/>
        <v>12</v>
      </c>
      <c r="E162" s="92"/>
      <c r="G162" s="9"/>
      <c r="H162" s="9"/>
      <c r="I162" s="9"/>
    </row>
    <row r="163" spans="1:9" x14ac:dyDescent="0.25">
      <c r="A163" s="99">
        <v>44716</v>
      </c>
      <c r="B163" s="21" t="s">
        <v>5</v>
      </c>
      <c r="C163" s="21">
        <v>4</v>
      </c>
      <c r="D163" s="21">
        <f t="shared" si="132"/>
        <v>48</v>
      </c>
      <c r="E163" s="92">
        <f t="shared" ref="E163" si="137">SUM(D163,D165,D164)</f>
        <v>76</v>
      </c>
      <c r="G163" s="9"/>
      <c r="H163" s="9"/>
      <c r="I163" s="9"/>
    </row>
    <row r="164" spans="1:9" x14ac:dyDescent="0.25">
      <c r="A164" s="99"/>
      <c r="B164" s="21" t="s">
        <v>11</v>
      </c>
      <c r="C164" s="21">
        <v>2</v>
      </c>
      <c r="D164" s="21">
        <f t="shared" ref="D164" si="138">C164*8</f>
        <v>16</v>
      </c>
      <c r="E164" s="92"/>
      <c r="G164" s="9"/>
      <c r="H164" s="9"/>
      <c r="I164" s="9"/>
    </row>
    <row r="165" spans="1:9" x14ac:dyDescent="0.25">
      <c r="A165" s="100"/>
      <c r="B165" s="21" t="s">
        <v>6</v>
      </c>
      <c r="C165" s="28">
        <v>1</v>
      </c>
      <c r="D165" s="21">
        <f t="shared" si="132"/>
        <v>12</v>
      </c>
      <c r="E165" s="92"/>
      <c r="G165" s="9"/>
      <c r="H165" s="9"/>
      <c r="I165" s="9"/>
    </row>
    <row r="166" spans="1:9" x14ac:dyDescent="0.25">
      <c r="A166" s="99">
        <v>44717</v>
      </c>
      <c r="B166" s="21" t="s">
        <v>5</v>
      </c>
      <c r="C166" s="21">
        <v>4</v>
      </c>
      <c r="D166" s="21">
        <f t="shared" si="132"/>
        <v>48</v>
      </c>
      <c r="E166" s="92">
        <f t="shared" ref="E166" si="139">SUM(D166,D168,D167)</f>
        <v>76</v>
      </c>
      <c r="G166" s="9"/>
      <c r="H166" s="9"/>
      <c r="I166" s="9"/>
    </row>
    <row r="167" spans="1:9" x14ac:dyDescent="0.25">
      <c r="A167" s="99"/>
      <c r="B167" s="21" t="s">
        <v>11</v>
      </c>
      <c r="C167" s="21">
        <v>2</v>
      </c>
      <c r="D167" s="21">
        <f t="shared" ref="D167" si="140">C167*8</f>
        <v>16</v>
      </c>
      <c r="E167" s="92"/>
      <c r="G167" s="9"/>
      <c r="H167" s="9"/>
      <c r="I167" s="9"/>
    </row>
    <row r="168" spans="1:9" x14ac:dyDescent="0.25">
      <c r="A168" s="100"/>
      <c r="B168" s="21" t="s">
        <v>6</v>
      </c>
      <c r="C168" s="28">
        <v>1</v>
      </c>
      <c r="D168" s="21">
        <f t="shared" si="132"/>
        <v>12</v>
      </c>
      <c r="E168" s="92"/>
      <c r="G168" s="9"/>
      <c r="H168" s="9"/>
      <c r="I168" s="9"/>
    </row>
    <row r="169" spans="1:9" x14ac:dyDescent="0.25">
      <c r="A169" s="90">
        <v>44718</v>
      </c>
      <c r="B169" s="21" t="s">
        <v>5</v>
      </c>
      <c r="C169" s="21">
        <v>4</v>
      </c>
      <c r="D169" s="21">
        <f t="shared" si="132"/>
        <v>48</v>
      </c>
      <c r="E169" s="92">
        <f t="shared" ref="E169" si="141">SUM(D169,D171,D170)</f>
        <v>68</v>
      </c>
      <c r="G169" s="9"/>
      <c r="H169" s="9"/>
      <c r="I169" s="9"/>
    </row>
    <row r="170" spans="1:9" x14ac:dyDescent="0.25">
      <c r="A170" s="90"/>
      <c r="B170" s="21" t="s">
        <v>11</v>
      </c>
      <c r="C170" s="21">
        <v>1</v>
      </c>
      <c r="D170" s="21">
        <f t="shared" ref="D170" si="142">C170*8</f>
        <v>8</v>
      </c>
      <c r="E170" s="92"/>
      <c r="G170" s="9"/>
      <c r="H170" s="9"/>
      <c r="I170" s="9"/>
    </row>
    <row r="171" spans="1:9" x14ac:dyDescent="0.25">
      <c r="A171" s="91"/>
      <c r="B171" s="21" t="s">
        <v>6</v>
      </c>
      <c r="C171" s="28">
        <v>1</v>
      </c>
      <c r="D171" s="21">
        <f t="shared" si="132"/>
        <v>12</v>
      </c>
      <c r="E171" s="92"/>
      <c r="G171" s="9"/>
      <c r="H171" s="9"/>
      <c r="I171" s="9"/>
    </row>
    <row r="172" spans="1:9" x14ac:dyDescent="0.25">
      <c r="A172" s="90">
        <v>44719</v>
      </c>
      <c r="B172" s="21" t="s">
        <v>5</v>
      </c>
      <c r="C172" s="21">
        <v>4</v>
      </c>
      <c r="D172" s="21">
        <f t="shared" si="132"/>
        <v>48</v>
      </c>
      <c r="E172" s="92">
        <f t="shared" ref="E172" si="143">SUM(D172,D174,D173)</f>
        <v>68</v>
      </c>
      <c r="G172" s="9"/>
      <c r="H172" s="9"/>
      <c r="I172" s="9"/>
    </row>
    <row r="173" spans="1:9" x14ac:dyDescent="0.25">
      <c r="A173" s="90"/>
      <c r="B173" s="21" t="s">
        <v>11</v>
      </c>
      <c r="C173" s="21">
        <v>1</v>
      </c>
      <c r="D173" s="21">
        <f t="shared" ref="D173" si="144">C173*8</f>
        <v>8</v>
      </c>
      <c r="E173" s="92"/>
      <c r="G173" s="9"/>
      <c r="H173" s="9"/>
      <c r="I173" s="9"/>
    </row>
    <row r="174" spans="1:9" x14ac:dyDescent="0.25">
      <c r="A174" s="91"/>
      <c r="B174" s="21" t="s">
        <v>6</v>
      </c>
      <c r="C174" s="28">
        <v>1</v>
      </c>
      <c r="D174" s="21">
        <f t="shared" si="132"/>
        <v>12</v>
      </c>
      <c r="E174" s="92"/>
      <c r="G174" s="9"/>
      <c r="H174" s="9"/>
      <c r="I174" s="9"/>
    </row>
    <row r="175" spans="1:9" x14ac:dyDescent="0.25">
      <c r="A175" s="90">
        <v>44720</v>
      </c>
      <c r="B175" s="21" t="s">
        <v>5</v>
      </c>
      <c r="C175" s="21">
        <v>4</v>
      </c>
      <c r="D175" s="21">
        <f t="shared" si="132"/>
        <v>48</v>
      </c>
      <c r="E175" s="92">
        <f t="shared" ref="E175" si="145">SUM(D175,D177,D176)</f>
        <v>68</v>
      </c>
      <c r="G175" s="9"/>
      <c r="H175" s="9"/>
      <c r="I175" s="9"/>
    </row>
    <row r="176" spans="1:9" x14ac:dyDescent="0.25">
      <c r="A176" s="90"/>
      <c r="B176" s="21" t="s">
        <v>11</v>
      </c>
      <c r="C176" s="21">
        <v>1</v>
      </c>
      <c r="D176" s="21">
        <f t="shared" ref="D176" si="146">C176*8</f>
        <v>8</v>
      </c>
      <c r="E176" s="92"/>
      <c r="G176" s="9"/>
      <c r="H176" s="9"/>
      <c r="I176" s="9"/>
    </row>
    <row r="177" spans="1:12" x14ac:dyDescent="0.25">
      <c r="A177" s="91"/>
      <c r="B177" s="21" t="s">
        <v>6</v>
      </c>
      <c r="C177" s="28">
        <v>1</v>
      </c>
      <c r="D177" s="21">
        <f t="shared" si="132"/>
        <v>12</v>
      </c>
      <c r="E177" s="92"/>
      <c r="G177" s="9"/>
      <c r="H177" s="9"/>
      <c r="I177" s="9"/>
    </row>
    <row r="178" spans="1:12" x14ac:dyDescent="0.25">
      <c r="A178" s="90">
        <v>44721</v>
      </c>
      <c r="B178" s="21" t="s">
        <v>5</v>
      </c>
      <c r="C178" s="21">
        <v>4</v>
      </c>
      <c r="D178" s="21">
        <f t="shared" si="132"/>
        <v>48</v>
      </c>
      <c r="E178" s="92">
        <f t="shared" ref="E178" si="147">SUM(D178,D180,D179)</f>
        <v>68</v>
      </c>
      <c r="G178" s="9"/>
      <c r="H178" s="9"/>
      <c r="I178" s="9"/>
    </row>
    <row r="179" spans="1:12" x14ac:dyDescent="0.25">
      <c r="A179" s="90"/>
      <c r="B179" s="21" t="s">
        <v>11</v>
      </c>
      <c r="C179" s="21">
        <v>1</v>
      </c>
      <c r="D179" s="21">
        <f t="shared" ref="D179" si="148">C179*8</f>
        <v>8</v>
      </c>
      <c r="E179" s="92"/>
      <c r="G179" s="9"/>
      <c r="H179" s="9"/>
      <c r="I179" s="9"/>
    </row>
    <row r="180" spans="1:12" x14ac:dyDescent="0.25">
      <c r="A180" s="91"/>
      <c r="B180" s="21" t="s">
        <v>6</v>
      </c>
      <c r="C180" s="28">
        <v>1</v>
      </c>
      <c r="D180" s="21">
        <f t="shared" si="132"/>
        <v>12</v>
      </c>
      <c r="E180" s="92"/>
      <c r="G180" s="9"/>
      <c r="H180" s="9"/>
      <c r="I180" s="9"/>
    </row>
    <row r="181" spans="1:12" x14ac:dyDescent="0.25">
      <c r="A181" s="90">
        <v>44722</v>
      </c>
      <c r="B181" s="21" t="s">
        <v>5</v>
      </c>
      <c r="C181" s="21">
        <v>4</v>
      </c>
      <c r="D181" s="21">
        <f t="shared" si="132"/>
        <v>48</v>
      </c>
      <c r="E181" s="92">
        <f t="shared" ref="E181" si="149">SUM(D181,D183,D182)</f>
        <v>68</v>
      </c>
      <c r="G181" s="9"/>
      <c r="H181" s="9"/>
      <c r="I181" s="9"/>
    </row>
    <row r="182" spans="1:12" x14ac:dyDescent="0.25">
      <c r="A182" s="90"/>
      <c r="B182" s="21" t="s">
        <v>11</v>
      </c>
      <c r="C182" s="21">
        <v>1</v>
      </c>
      <c r="D182" s="21">
        <f t="shared" ref="D182" si="150">C182*8</f>
        <v>8</v>
      </c>
      <c r="E182" s="92"/>
      <c r="G182" s="9"/>
      <c r="H182" s="9"/>
      <c r="I182" s="9"/>
    </row>
    <row r="183" spans="1:12" x14ac:dyDescent="0.25">
      <c r="A183" s="91"/>
      <c r="B183" s="21" t="s">
        <v>6</v>
      </c>
      <c r="C183" s="28">
        <v>1</v>
      </c>
      <c r="D183" s="21">
        <f t="shared" si="132"/>
        <v>12</v>
      </c>
      <c r="E183" s="92"/>
      <c r="G183" s="9"/>
      <c r="H183" s="9"/>
      <c r="I183" s="9"/>
    </row>
    <row r="184" spans="1:12" x14ac:dyDescent="0.25">
      <c r="A184" s="104">
        <v>44723</v>
      </c>
      <c r="B184" s="21" t="s">
        <v>5</v>
      </c>
      <c r="C184" s="21">
        <v>4</v>
      </c>
      <c r="D184" s="21">
        <f t="shared" si="132"/>
        <v>48</v>
      </c>
      <c r="E184" s="92">
        <f t="shared" ref="E184" si="151">SUM(D184,D186,D185)</f>
        <v>76</v>
      </c>
      <c r="G184" s="9"/>
      <c r="H184" s="9"/>
      <c r="I184" s="9"/>
      <c r="L184" s="9"/>
    </row>
    <row r="185" spans="1:12" x14ac:dyDescent="0.25">
      <c r="A185" s="104"/>
      <c r="B185" s="21" t="s">
        <v>11</v>
      </c>
      <c r="C185" s="21">
        <v>2</v>
      </c>
      <c r="D185" s="21">
        <f t="shared" ref="D185" si="152">C185*8</f>
        <v>16</v>
      </c>
      <c r="E185" s="92"/>
      <c r="G185" s="9"/>
      <c r="H185" s="9"/>
      <c r="I185" s="9"/>
      <c r="L185" s="9"/>
    </row>
    <row r="186" spans="1:12" x14ac:dyDescent="0.25">
      <c r="A186" s="105"/>
      <c r="B186" s="21" t="s">
        <v>6</v>
      </c>
      <c r="C186" s="28">
        <v>1</v>
      </c>
      <c r="D186" s="21">
        <f t="shared" si="132"/>
        <v>12</v>
      </c>
      <c r="E186" s="92"/>
      <c r="G186" s="9"/>
      <c r="H186" s="9"/>
      <c r="I186" s="9"/>
    </row>
    <row r="187" spans="1:12" x14ac:dyDescent="0.25">
      <c r="A187" s="99">
        <v>44724</v>
      </c>
      <c r="B187" s="21" t="s">
        <v>5</v>
      </c>
      <c r="C187" s="21">
        <v>4</v>
      </c>
      <c r="D187" s="21">
        <f t="shared" si="132"/>
        <v>48</v>
      </c>
      <c r="E187" s="92">
        <f t="shared" ref="E187" si="153">SUM(D187,D189,D188)</f>
        <v>76</v>
      </c>
      <c r="G187" s="9"/>
      <c r="H187" s="9"/>
      <c r="I187" s="9"/>
      <c r="L187" s="9"/>
    </row>
    <row r="188" spans="1:12" x14ac:dyDescent="0.25">
      <c r="A188" s="99"/>
      <c r="B188" s="21" t="s">
        <v>11</v>
      </c>
      <c r="C188" s="21">
        <v>2</v>
      </c>
      <c r="D188" s="21">
        <f t="shared" ref="D188" si="154">C188*8</f>
        <v>16</v>
      </c>
      <c r="E188" s="92"/>
      <c r="G188" s="9"/>
      <c r="H188" s="9"/>
      <c r="I188" s="9"/>
      <c r="L188" s="9"/>
    </row>
    <row r="189" spans="1:12" x14ac:dyDescent="0.25">
      <c r="A189" s="100"/>
      <c r="B189" s="21" t="s">
        <v>6</v>
      </c>
      <c r="C189" s="28">
        <v>1</v>
      </c>
      <c r="D189" s="21">
        <f t="shared" si="132"/>
        <v>12</v>
      </c>
      <c r="E189" s="92"/>
      <c r="G189" s="9"/>
      <c r="H189" s="9"/>
      <c r="I189" s="9"/>
    </row>
    <row r="190" spans="1:12" x14ac:dyDescent="0.25">
      <c r="A190" s="90">
        <v>44725</v>
      </c>
      <c r="B190" s="21" t="s">
        <v>5</v>
      </c>
      <c r="C190" s="21">
        <v>4</v>
      </c>
      <c r="D190" s="21">
        <f t="shared" si="132"/>
        <v>48</v>
      </c>
      <c r="E190" s="92">
        <f t="shared" ref="E190" si="155">SUM(D190,D192,D191)</f>
        <v>68</v>
      </c>
      <c r="G190" s="9"/>
      <c r="H190" s="9"/>
      <c r="I190" s="9"/>
      <c r="L190" s="9"/>
    </row>
    <row r="191" spans="1:12" x14ac:dyDescent="0.25">
      <c r="A191" s="90"/>
      <c r="B191" s="21" t="s">
        <v>11</v>
      </c>
      <c r="C191" s="21">
        <v>1</v>
      </c>
      <c r="D191" s="21">
        <f t="shared" ref="D191" si="156">C191*8</f>
        <v>8</v>
      </c>
      <c r="E191" s="92"/>
      <c r="G191" s="9"/>
      <c r="H191" s="9"/>
      <c r="I191" s="9"/>
      <c r="L191" s="9"/>
    </row>
    <row r="192" spans="1:12" x14ac:dyDescent="0.25">
      <c r="A192" s="91"/>
      <c r="B192" s="21" t="s">
        <v>6</v>
      </c>
      <c r="C192" s="28">
        <v>1</v>
      </c>
      <c r="D192" s="21">
        <f t="shared" si="132"/>
        <v>12</v>
      </c>
      <c r="E192" s="92"/>
      <c r="G192" s="9"/>
      <c r="H192" s="9"/>
      <c r="I192" s="9"/>
    </row>
    <row r="193" spans="1:12" x14ac:dyDescent="0.25">
      <c r="A193" s="90">
        <v>44726</v>
      </c>
      <c r="B193" s="21" t="s">
        <v>5</v>
      </c>
      <c r="C193" s="21">
        <v>4</v>
      </c>
      <c r="D193" s="21">
        <f t="shared" si="132"/>
        <v>48</v>
      </c>
      <c r="E193" s="92">
        <f t="shared" ref="E193" si="157">SUM(D193,D195,D194)</f>
        <v>68</v>
      </c>
      <c r="G193" s="9"/>
      <c r="H193" s="9"/>
      <c r="I193" s="9"/>
      <c r="L193" s="9"/>
    </row>
    <row r="194" spans="1:12" x14ac:dyDescent="0.25">
      <c r="A194" s="90"/>
      <c r="B194" s="21" t="s">
        <v>11</v>
      </c>
      <c r="C194" s="21">
        <v>1</v>
      </c>
      <c r="D194" s="21">
        <f t="shared" ref="D194" si="158">C194*8</f>
        <v>8</v>
      </c>
      <c r="E194" s="92"/>
      <c r="G194" s="9"/>
      <c r="H194" s="9"/>
      <c r="I194" s="9"/>
      <c r="L194" s="9"/>
    </row>
    <row r="195" spans="1:12" x14ac:dyDescent="0.25">
      <c r="A195" s="91"/>
      <c r="B195" s="21" t="s">
        <v>6</v>
      </c>
      <c r="C195" s="28">
        <v>1</v>
      </c>
      <c r="D195" s="21">
        <f t="shared" si="132"/>
        <v>12</v>
      </c>
      <c r="E195" s="92"/>
      <c r="G195" s="9"/>
      <c r="H195" s="9"/>
      <c r="I195" s="9"/>
    </row>
    <row r="196" spans="1:12" x14ac:dyDescent="0.25">
      <c r="A196" s="90">
        <v>44727</v>
      </c>
      <c r="B196" s="21" t="s">
        <v>5</v>
      </c>
      <c r="C196" s="21">
        <v>4</v>
      </c>
      <c r="D196" s="21">
        <f t="shared" si="132"/>
        <v>48</v>
      </c>
      <c r="E196" s="92">
        <f t="shared" ref="E196" si="159">SUM(D196,D198,D197)</f>
        <v>68</v>
      </c>
      <c r="G196" s="9"/>
      <c r="H196" s="9"/>
      <c r="I196" s="9"/>
    </row>
    <row r="197" spans="1:12" x14ac:dyDescent="0.25">
      <c r="A197" s="90"/>
      <c r="B197" s="21" t="s">
        <v>11</v>
      </c>
      <c r="C197" s="21">
        <v>1</v>
      </c>
      <c r="D197" s="21">
        <f t="shared" ref="D197" si="160">C197*8</f>
        <v>8</v>
      </c>
      <c r="E197" s="92"/>
      <c r="G197" s="9"/>
      <c r="H197" s="9"/>
      <c r="I197" s="9"/>
    </row>
    <row r="198" spans="1:12" x14ac:dyDescent="0.25">
      <c r="A198" s="91"/>
      <c r="B198" s="21" t="s">
        <v>6</v>
      </c>
      <c r="C198" s="28">
        <v>1</v>
      </c>
      <c r="D198" s="21">
        <f t="shared" si="132"/>
        <v>12</v>
      </c>
      <c r="E198" s="92"/>
      <c r="G198" s="9"/>
      <c r="H198" s="9"/>
      <c r="I198" s="9"/>
    </row>
    <row r="199" spans="1:12" x14ac:dyDescent="0.25">
      <c r="A199" s="106">
        <v>44728</v>
      </c>
      <c r="B199" s="29" t="s">
        <v>5</v>
      </c>
      <c r="C199" s="29">
        <v>5</v>
      </c>
      <c r="D199" s="29">
        <f t="shared" si="132"/>
        <v>60</v>
      </c>
      <c r="E199" s="108">
        <f>SUM(D199,D201,D200)</f>
        <v>88</v>
      </c>
      <c r="F199" s="39" t="s">
        <v>15</v>
      </c>
      <c r="G199" s="9"/>
      <c r="H199" s="9"/>
      <c r="I199" s="9"/>
    </row>
    <row r="200" spans="1:12" x14ac:dyDescent="0.25">
      <c r="A200" s="106"/>
      <c r="B200" s="29" t="s">
        <v>11</v>
      </c>
      <c r="C200" s="29">
        <v>2</v>
      </c>
      <c r="D200" s="29">
        <f t="shared" ref="D200" si="161">C200*8</f>
        <v>16</v>
      </c>
      <c r="E200" s="108"/>
      <c r="F200" s="40"/>
      <c r="G200" s="9"/>
      <c r="H200" s="9"/>
      <c r="I200" s="9"/>
    </row>
    <row r="201" spans="1:12" x14ac:dyDescent="0.25">
      <c r="A201" s="107"/>
      <c r="B201" s="29" t="s">
        <v>6</v>
      </c>
      <c r="C201" s="30">
        <v>1</v>
      </c>
      <c r="D201" s="29">
        <f t="shared" si="132"/>
        <v>12</v>
      </c>
      <c r="E201" s="108"/>
      <c r="F201" s="40"/>
      <c r="G201" s="9"/>
      <c r="H201" s="9"/>
      <c r="I201" s="9"/>
    </row>
    <row r="202" spans="1:12" x14ac:dyDescent="0.25">
      <c r="A202" s="90">
        <v>44729</v>
      </c>
      <c r="B202" s="21" t="s">
        <v>5</v>
      </c>
      <c r="C202" s="21">
        <v>5</v>
      </c>
      <c r="D202" s="21">
        <f t="shared" si="132"/>
        <v>60</v>
      </c>
      <c r="E202" s="109">
        <f t="shared" ref="E202" si="162">SUM(D202,D204,D203)</f>
        <v>88</v>
      </c>
      <c r="F202" s="40"/>
      <c r="G202" s="9"/>
      <c r="H202" s="9"/>
      <c r="I202" s="9"/>
    </row>
    <row r="203" spans="1:12" x14ac:dyDescent="0.25">
      <c r="A203" s="90"/>
      <c r="B203" s="21" t="s">
        <v>11</v>
      </c>
      <c r="C203" s="21">
        <v>2</v>
      </c>
      <c r="D203" s="21">
        <f t="shared" ref="D203" si="163">C203*8</f>
        <v>16</v>
      </c>
      <c r="E203" s="109"/>
      <c r="F203" s="40"/>
      <c r="G203" s="9"/>
      <c r="H203" s="9"/>
      <c r="I203" s="9"/>
    </row>
    <row r="204" spans="1:12" x14ac:dyDescent="0.25">
      <c r="A204" s="91"/>
      <c r="B204" s="21" t="s">
        <v>6</v>
      </c>
      <c r="C204" s="28">
        <v>1</v>
      </c>
      <c r="D204" s="21">
        <f t="shared" si="132"/>
        <v>12</v>
      </c>
      <c r="E204" s="109"/>
      <c r="F204" s="40"/>
      <c r="G204" s="9"/>
      <c r="H204" s="9"/>
      <c r="I204" s="9"/>
    </row>
    <row r="205" spans="1:12" x14ac:dyDescent="0.25">
      <c r="A205" s="99">
        <v>44730</v>
      </c>
      <c r="B205" s="21" t="s">
        <v>5</v>
      </c>
      <c r="C205" s="21">
        <v>5</v>
      </c>
      <c r="D205" s="21">
        <f t="shared" si="132"/>
        <v>60</v>
      </c>
      <c r="E205" s="109">
        <f t="shared" ref="E205" si="164">SUM(D205,D207,D206)</f>
        <v>88</v>
      </c>
      <c r="F205" s="40"/>
      <c r="G205" s="9"/>
      <c r="H205" s="9"/>
      <c r="I205" s="9"/>
    </row>
    <row r="206" spans="1:12" x14ac:dyDescent="0.25">
      <c r="A206" s="99"/>
      <c r="B206" s="21" t="s">
        <v>11</v>
      </c>
      <c r="C206" s="21">
        <v>2</v>
      </c>
      <c r="D206" s="21">
        <f t="shared" ref="D206" si="165">C206*8</f>
        <v>16</v>
      </c>
      <c r="E206" s="109"/>
      <c r="F206" s="40"/>
      <c r="G206" s="9"/>
      <c r="H206" s="9"/>
      <c r="I206" s="9"/>
    </row>
    <row r="207" spans="1:12" x14ac:dyDescent="0.25">
      <c r="A207" s="100"/>
      <c r="B207" s="21" t="s">
        <v>6</v>
      </c>
      <c r="C207" s="28">
        <v>1</v>
      </c>
      <c r="D207" s="21">
        <f t="shared" si="132"/>
        <v>12</v>
      </c>
      <c r="E207" s="109"/>
      <c r="F207" s="40"/>
      <c r="G207" s="9"/>
      <c r="H207" s="9"/>
      <c r="I207" s="9"/>
    </row>
    <row r="208" spans="1:12" x14ac:dyDescent="0.25">
      <c r="A208" s="99">
        <v>44731</v>
      </c>
      <c r="B208" s="21" t="s">
        <v>5</v>
      </c>
      <c r="C208" s="21">
        <v>5</v>
      </c>
      <c r="D208" s="21">
        <f t="shared" si="132"/>
        <v>60</v>
      </c>
      <c r="E208" s="109">
        <f t="shared" ref="E208" si="166">SUM(D208,D210,D209)</f>
        <v>88</v>
      </c>
      <c r="F208" s="40"/>
      <c r="G208" s="9"/>
      <c r="H208" s="9"/>
      <c r="I208" s="9"/>
    </row>
    <row r="209" spans="1:9" x14ac:dyDescent="0.25">
      <c r="A209" s="99"/>
      <c r="B209" s="21" t="s">
        <v>11</v>
      </c>
      <c r="C209" s="21">
        <v>2</v>
      </c>
      <c r="D209" s="21">
        <f t="shared" ref="D209" si="167">C209*8</f>
        <v>16</v>
      </c>
      <c r="E209" s="109"/>
      <c r="F209" s="40"/>
      <c r="G209" s="9"/>
      <c r="H209" s="9"/>
      <c r="I209" s="9"/>
    </row>
    <row r="210" spans="1:9" x14ac:dyDescent="0.25">
      <c r="A210" s="100"/>
      <c r="B210" s="21" t="s">
        <v>6</v>
      </c>
      <c r="C210" s="28">
        <v>1</v>
      </c>
      <c r="D210" s="21">
        <f t="shared" si="132"/>
        <v>12</v>
      </c>
      <c r="E210" s="109"/>
      <c r="F210" s="41"/>
      <c r="G210" s="9"/>
      <c r="H210" s="9"/>
      <c r="I210" s="9"/>
    </row>
    <row r="211" spans="1:9" x14ac:dyDescent="0.25">
      <c r="A211" s="90">
        <v>44732</v>
      </c>
      <c r="B211" s="21" t="s">
        <v>5</v>
      </c>
      <c r="C211" s="21">
        <v>4</v>
      </c>
      <c r="D211" s="21">
        <f t="shared" si="132"/>
        <v>48</v>
      </c>
      <c r="E211" s="92">
        <f t="shared" ref="E211" si="168">SUM(D211,D213,D212)</f>
        <v>68</v>
      </c>
      <c r="G211" s="9"/>
      <c r="H211" s="9"/>
      <c r="I211" s="9"/>
    </row>
    <row r="212" spans="1:9" x14ac:dyDescent="0.25">
      <c r="A212" s="90"/>
      <c r="B212" s="21" t="s">
        <v>11</v>
      </c>
      <c r="C212" s="21">
        <v>1</v>
      </c>
      <c r="D212" s="21">
        <f t="shared" ref="D212" si="169">C212*8</f>
        <v>8</v>
      </c>
      <c r="E212" s="92"/>
      <c r="G212" s="9"/>
      <c r="H212" s="9"/>
      <c r="I212" s="9"/>
    </row>
    <row r="213" spans="1:9" x14ac:dyDescent="0.25">
      <c r="A213" s="91"/>
      <c r="B213" s="21" t="s">
        <v>6</v>
      </c>
      <c r="C213" s="28">
        <v>1</v>
      </c>
      <c r="D213" s="21">
        <f t="shared" si="132"/>
        <v>12</v>
      </c>
      <c r="E213" s="92"/>
      <c r="G213" s="9"/>
      <c r="H213" s="9"/>
      <c r="I213" s="9"/>
    </row>
    <row r="214" spans="1:9" x14ac:dyDescent="0.25">
      <c r="A214" s="90">
        <v>44733</v>
      </c>
      <c r="B214" s="21" t="s">
        <v>5</v>
      </c>
      <c r="C214" s="21">
        <v>4</v>
      </c>
      <c r="D214" s="21">
        <f t="shared" si="132"/>
        <v>48</v>
      </c>
      <c r="E214" s="92">
        <f t="shared" ref="E214" si="170">SUM(D214,D216,D215)</f>
        <v>68</v>
      </c>
      <c r="G214" s="9"/>
      <c r="H214" s="9"/>
      <c r="I214" s="9"/>
    </row>
    <row r="215" spans="1:9" x14ac:dyDescent="0.25">
      <c r="A215" s="90"/>
      <c r="B215" s="21" t="s">
        <v>11</v>
      </c>
      <c r="C215" s="21">
        <v>1</v>
      </c>
      <c r="D215" s="21">
        <f t="shared" ref="D215" si="171">C215*8</f>
        <v>8</v>
      </c>
      <c r="E215" s="92"/>
      <c r="G215" s="9"/>
      <c r="H215" s="9"/>
      <c r="I215" s="9"/>
    </row>
    <row r="216" spans="1:9" x14ac:dyDescent="0.25">
      <c r="A216" s="91"/>
      <c r="B216" s="21" t="s">
        <v>6</v>
      </c>
      <c r="C216" s="28">
        <v>1</v>
      </c>
      <c r="D216" s="21">
        <f t="shared" si="132"/>
        <v>12</v>
      </c>
      <c r="E216" s="92"/>
      <c r="G216" s="9"/>
      <c r="H216" s="9"/>
      <c r="I216" s="9"/>
    </row>
    <row r="217" spans="1:9" x14ac:dyDescent="0.25">
      <c r="A217" s="90">
        <v>44734</v>
      </c>
      <c r="B217" s="21" t="s">
        <v>5</v>
      </c>
      <c r="C217" s="21">
        <v>4</v>
      </c>
      <c r="D217" s="21">
        <f t="shared" si="132"/>
        <v>48</v>
      </c>
      <c r="E217" s="92">
        <f t="shared" ref="E217" si="172">SUM(D217,D219,D218)</f>
        <v>68</v>
      </c>
      <c r="G217" s="9"/>
      <c r="H217" s="9"/>
      <c r="I217" s="9"/>
    </row>
    <row r="218" spans="1:9" x14ac:dyDescent="0.25">
      <c r="A218" s="90"/>
      <c r="B218" s="21" t="s">
        <v>11</v>
      </c>
      <c r="C218" s="21">
        <v>1</v>
      </c>
      <c r="D218" s="21">
        <f t="shared" ref="D218" si="173">C218*8</f>
        <v>8</v>
      </c>
      <c r="E218" s="92"/>
      <c r="G218" s="9"/>
      <c r="H218" s="9"/>
      <c r="I218" s="9"/>
    </row>
    <row r="219" spans="1:9" x14ac:dyDescent="0.25">
      <c r="A219" s="91"/>
      <c r="B219" s="21" t="s">
        <v>6</v>
      </c>
      <c r="C219" s="28">
        <v>1</v>
      </c>
      <c r="D219" s="21">
        <f t="shared" si="132"/>
        <v>12</v>
      </c>
      <c r="E219" s="92"/>
      <c r="G219" s="9"/>
      <c r="H219" s="9"/>
      <c r="I219" s="9"/>
    </row>
    <row r="220" spans="1:9" x14ac:dyDescent="0.25">
      <c r="A220" s="90">
        <v>44735</v>
      </c>
      <c r="B220" s="21" t="s">
        <v>5</v>
      </c>
      <c r="C220" s="21">
        <v>4</v>
      </c>
      <c r="D220" s="21">
        <f t="shared" ref="D220:D241" si="174">C220*12</f>
        <v>48</v>
      </c>
      <c r="E220" s="92">
        <f t="shared" ref="E220" si="175">SUM(D220,D222,D221)</f>
        <v>68</v>
      </c>
      <c r="G220" s="9"/>
      <c r="H220" s="9"/>
      <c r="I220" s="9"/>
    </row>
    <row r="221" spans="1:9" x14ac:dyDescent="0.25">
      <c r="A221" s="90"/>
      <c r="B221" s="21" t="s">
        <v>11</v>
      </c>
      <c r="C221" s="21">
        <v>1</v>
      </c>
      <c r="D221" s="21">
        <f t="shared" ref="D221" si="176">C221*8</f>
        <v>8</v>
      </c>
      <c r="E221" s="92"/>
      <c r="G221" s="9"/>
      <c r="H221" s="9"/>
      <c r="I221" s="9"/>
    </row>
    <row r="222" spans="1:9" x14ac:dyDescent="0.25">
      <c r="A222" s="91"/>
      <c r="B222" s="21" t="s">
        <v>6</v>
      </c>
      <c r="C222" s="28">
        <v>1</v>
      </c>
      <c r="D222" s="21">
        <f t="shared" ref="D222:D243" si="177">C222*12</f>
        <v>12</v>
      </c>
      <c r="E222" s="92"/>
      <c r="G222" s="9"/>
      <c r="H222" s="9"/>
      <c r="I222" s="9"/>
    </row>
    <row r="223" spans="1:9" x14ac:dyDescent="0.25">
      <c r="A223" s="90">
        <v>44736</v>
      </c>
      <c r="B223" s="21" t="s">
        <v>5</v>
      </c>
      <c r="C223" s="21">
        <v>4</v>
      </c>
      <c r="D223" s="21">
        <f t="shared" si="174"/>
        <v>48</v>
      </c>
      <c r="E223" s="92">
        <f t="shared" ref="E223" si="178">SUM(D223,D225,D224)</f>
        <v>68</v>
      </c>
      <c r="G223" s="9"/>
      <c r="H223" s="9"/>
      <c r="I223" s="9"/>
    </row>
    <row r="224" spans="1:9" x14ac:dyDescent="0.25">
      <c r="A224" s="90"/>
      <c r="B224" s="21" t="s">
        <v>11</v>
      </c>
      <c r="C224" s="21">
        <v>1</v>
      </c>
      <c r="D224" s="21">
        <f t="shared" ref="D224" si="179">C224*8</f>
        <v>8</v>
      </c>
      <c r="E224" s="92"/>
      <c r="G224" s="9"/>
      <c r="H224" s="9"/>
      <c r="I224" s="9"/>
    </row>
    <row r="225" spans="1:9" x14ac:dyDescent="0.25">
      <c r="A225" s="91"/>
      <c r="B225" s="21" t="s">
        <v>6</v>
      </c>
      <c r="C225" s="28">
        <v>1</v>
      </c>
      <c r="D225" s="21">
        <f t="shared" si="177"/>
        <v>12</v>
      </c>
      <c r="E225" s="92"/>
      <c r="G225" s="9"/>
      <c r="H225" s="9"/>
      <c r="I225" s="9"/>
    </row>
    <row r="226" spans="1:9" x14ac:dyDescent="0.25">
      <c r="A226" s="99">
        <v>44737</v>
      </c>
      <c r="B226" s="21" t="s">
        <v>5</v>
      </c>
      <c r="C226" s="21">
        <v>5</v>
      </c>
      <c r="D226" s="21">
        <f t="shared" si="174"/>
        <v>60</v>
      </c>
      <c r="E226" s="92">
        <f t="shared" ref="E226" si="180">SUM(D226,D228,D227)</f>
        <v>88</v>
      </c>
      <c r="G226" s="9"/>
      <c r="H226" s="9"/>
      <c r="I226" s="9"/>
    </row>
    <row r="227" spans="1:9" x14ac:dyDescent="0.25">
      <c r="A227" s="99"/>
      <c r="B227" s="21" t="s">
        <v>11</v>
      </c>
      <c r="C227" s="21">
        <v>2</v>
      </c>
      <c r="D227" s="21">
        <f t="shared" ref="D227" si="181">C227*8</f>
        <v>16</v>
      </c>
      <c r="E227" s="92"/>
      <c r="G227" s="9"/>
      <c r="H227" s="9"/>
      <c r="I227" s="9"/>
    </row>
    <row r="228" spans="1:9" x14ac:dyDescent="0.25">
      <c r="A228" s="100"/>
      <c r="B228" s="21" t="s">
        <v>6</v>
      </c>
      <c r="C228" s="28">
        <v>1</v>
      </c>
      <c r="D228" s="21">
        <f t="shared" si="177"/>
        <v>12</v>
      </c>
      <c r="E228" s="92"/>
      <c r="G228" s="9"/>
      <c r="H228" s="9"/>
      <c r="I228" s="9"/>
    </row>
    <row r="229" spans="1:9" x14ac:dyDescent="0.25">
      <c r="A229" s="99">
        <v>44738</v>
      </c>
      <c r="B229" s="21" t="s">
        <v>5</v>
      </c>
      <c r="C229" s="21">
        <v>5</v>
      </c>
      <c r="D229" s="21">
        <f t="shared" si="174"/>
        <v>60</v>
      </c>
      <c r="E229" s="92">
        <f t="shared" ref="E229" si="182">SUM(D229,D231,D230)</f>
        <v>88</v>
      </c>
      <c r="G229" s="9"/>
      <c r="H229" s="9"/>
      <c r="I229" s="9"/>
    </row>
    <row r="230" spans="1:9" x14ac:dyDescent="0.25">
      <c r="A230" s="99"/>
      <c r="B230" s="21" t="s">
        <v>11</v>
      </c>
      <c r="C230" s="21">
        <v>2</v>
      </c>
      <c r="D230" s="21">
        <f t="shared" ref="D230" si="183">C230*8</f>
        <v>16</v>
      </c>
      <c r="E230" s="92"/>
      <c r="G230" s="9"/>
      <c r="H230" s="9"/>
      <c r="I230" s="9"/>
    </row>
    <row r="231" spans="1:9" x14ac:dyDescent="0.25">
      <c r="A231" s="100"/>
      <c r="B231" s="21" t="s">
        <v>6</v>
      </c>
      <c r="C231" s="28">
        <v>1</v>
      </c>
      <c r="D231" s="21">
        <f t="shared" si="177"/>
        <v>12</v>
      </c>
      <c r="E231" s="92"/>
      <c r="G231" s="9"/>
      <c r="H231" s="9"/>
      <c r="I231" s="9"/>
    </row>
    <row r="232" spans="1:9" x14ac:dyDescent="0.25">
      <c r="A232" s="90">
        <v>44739</v>
      </c>
      <c r="B232" s="21" t="s">
        <v>5</v>
      </c>
      <c r="C232" s="21">
        <v>4</v>
      </c>
      <c r="D232" s="21">
        <f t="shared" si="174"/>
        <v>48</v>
      </c>
      <c r="E232" s="92">
        <f t="shared" ref="E232" si="184">SUM(D232,D234,D233)</f>
        <v>76</v>
      </c>
      <c r="G232" s="9"/>
      <c r="H232" s="9"/>
      <c r="I232" s="9"/>
    </row>
    <row r="233" spans="1:9" x14ac:dyDescent="0.25">
      <c r="A233" s="90"/>
      <c r="B233" s="21" t="s">
        <v>11</v>
      </c>
      <c r="C233" s="21">
        <v>2</v>
      </c>
      <c r="D233" s="21">
        <f t="shared" ref="D233" si="185">C233*8</f>
        <v>16</v>
      </c>
      <c r="E233" s="92"/>
      <c r="G233" s="9"/>
      <c r="H233" s="9"/>
      <c r="I233" s="9"/>
    </row>
    <row r="234" spans="1:9" x14ac:dyDescent="0.25">
      <c r="A234" s="91"/>
      <c r="B234" s="21" t="s">
        <v>6</v>
      </c>
      <c r="C234" s="28">
        <v>1</v>
      </c>
      <c r="D234" s="21">
        <f t="shared" si="177"/>
        <v>12</v>
      </c>
      <c r="E234" s="92"/>
      <c r="G234" s="9"/>
      <c r="H234" s="9"/>
      <c r="I234" s="9"/>
    </row>
    <row r="235" spans="1:9" x14ac:dyDescent="0.25">
      <c r="A235" s="90">
        <v>44740</v>
      </c>
      <c r="B235" s="21" t="s">
        <v>5</v>
      </c>
      <c r="C235" s="21">
        <v>4</v>
      </c>
      <c r="D235" s="21">
        <f t="shared" si="174"/>
        <v>48</v>
      </c>
      <c r="E235" s="92">
        <f t="shared" ref="E235" si="186">SUM(D235,D237,D236)</f>
        <v>76</v>
      </c>
      <c r="G235" s="9"/>
      <c r="H235" s="9"/>
      <c r="I235" s="9"/>
    </row>
    <row r="236" spans="1:9" x14ac:dyDescent="0.25">
      <c r="A236" s="90"/>
      <c r="B236" s="21" t="s">
        <v>11</v>
      </c>
      <c r="C236" s="21">
        <v>2</v>
      </c>
      <c r="D236" s="21">
        <f t="shared" ref="D236" si="187">C236*8</f>
        <v>16</v>
      </c>
      <c r="E236" s="92"/>
      <c r="G236" s="9"/>
      <c r="H236" s="9"/>
      <c r="I236" s="9"/>
    </row>
    <row r="237" spans="1:9" x14ac:dyDescent="0.25">
      <c r="A237" s="91"/>
      <c r="B237" s="21" t="s">
        <v>6</v>
      </c>
      <c r="C237" s="28">
        <v>1</v>
      </c>
      <c r="D237" s="21">
        <f t="shared" si="177"/>
        <v>12</v>
      </c>
      <c r="E237" s="92"/>
    </row>
    <row r="238" spans="1:9" x14ac:dyDescent="0.25">
      <c r="A238" s="90">
        <v>44741</v>
      </c>
      <c r="B238" s="21" t="s">
        <v>5</v>
      </c>
      <c r="C238" s="21">
        <v>4</v>
      </c>
      <c r="D238" s="21">
        <f t="shared" si="174"/>
        <v>48</v>
      </c>
      <c r="E238" s="92">
        <f t="shared" ref="E238" si="188">SUM(D238,D240,D239)</f>
        <v>76</v>
      </c>
      <c r="G238" s="9"/>
      <c r="H238" s="9"/>
      <c r="I238" s="9"/>
    </row>
    <row r="239" spans="1:9" x14ac:dyDescent="0.25">
      <c r="A239" s="90"/>
      <c r="B239" s="21" t="s">
        <v>11</v>
      </c>
      <c r="C239" s="21">
        <v>2</v>
      </c>
      <c r="D239" s="21">
        <f t="shared" ref="D239" si="189">C239*8</f>
        <v>16</v>
      </c>
      <c r="E239" s="92"/>
      <c r="G239" s="9"/>
      <c r="H239" s="9"/>
      <c r="I239" s="9"/>
    </row>
    <row r="240" spans="1:9" x14ac:dyDescent="0.25">
      <c r="A240" s="91"/>
      <c r="B240" s="21" t="s">
        <v>6</v>
      </c>
      <c r="C240" s="28">
        <v>1</v>
      </c>
      <c r="D240" s="21">
        <f t="shared" si="177"/>
        <v>12</v>
      </c>
      <c r="E240" s="92"/>
      <c r="G240" s="9"/>
      <c r="H240" s="9"/>
      <c r="I240" s="9"/>
    </row>
    <row r="241" spans="1:9" x14ac:dyDescent="0.25">
      <c r="A241" s="60">
        <v>44742</v>
      </c>
      <c r="B241" s="21" t="s">
        <v>5</v>
      </c>
      <c r="C241" s="21">
        <v>4</v>
      </c>
      <c r="D241" s="21">
        <f t="shared" si="174"/>
        <v>48</v>
      </c>
      <c r="E241" s="92">
        <f t="shared" ref="E241" si="190">SUM(D241,D243,D242)</f>
        <v>76</v>
      </c>
      <c r="G241" s="9"/>
      <c r="H241" s="9"/>
      <c r="I241" s="9"/>
    </row>
    <row r="242" spans="1:9" x14ac:dyDescent="0.25">
      <c r="A242" s="61"/>
      <c r="B242" s="21" t="s">
        <v>11</v>
      </c>
      <c r="C242" s="21">
        <v>2</v>
      </c>
      <c r="D242" s="21">
        <f t="shared" ref="D242" si="191">C242*8</f>
        <v>16</v>
      </c>
      <c r="E242" s="92"/>
      <c r="G242" s="9"/>
      <c r="H242" s="9"/>
      <c r="I242" s="9"/>
    </row>
    <row r="243" spans="1:9" x14ac:dyDescent="0.25">
      <c r="A243" s="62"/>
      <c r="B243" s="21" t="s">
        <v>6</v>
      </c>
      <c r="C243" s="28">
        <v>1</v>
      </c>
      <c r="D243" s="21">
        <f t="shared" si="177"/>
        <v>12</v>
      </c>
      <c r="E243" s="92"/>
    </row>
    <row r="244" spans="1:9" x14ac:dyDescent="0.25">
      <c r="A244" s="56" t="s">
        <v>24</v>
      </c>
      <c r="B244" s="56"/>
      <c r="C244" s="56"/>
      <c r="D244" s="56"/>
      <c r="E244" s="3">
        <f>SUM(E154:E243)</f>
        <v>2224</v>
      </c>
    </row>
    <row r="245" spans="1:9" x14ac:dyDescent="0.25">
      <c r="B245" s="14"/>
      <c r="C245" s="14"/>
      <c r="D245" s="14"/>
    </row>
    <row r="246" spans="1:9" ht="15" customHeight="1" x14ac:dyDescent="0.25">
      <c r="A246" s="56" t="s">
        <v>0</v>
      </c>
      <c r="B246" s="56" t="s">
        <v>1</v>
      </c>
      <c r="C246" s="56" t="s">
        <v>2</v>
      </c>
      <c r="D246" s="87" t="s">
        <v>3</v>
      </c>
      <c r="E246" s="88" t="s">
        <v>4</v>
      </c>
    </row>
    <row r="247" spans="1:9" x14ac:dyDescent="0.25">
      <c r="A247" s="56"/>
      <c r="B247" s="56"/>
      <c r="C247" s="56"/>
      <c r="D247" s="87"/>
      <c r="E247" s="89"/>
    </row>
    <row r="248" spans="1:9" x14ac:dyDescent="0.25">
      <c r="A248" s="60">
        <v>44743</v>
      </c>
      <c r="B248" s="21" t="s">
        <v>12</v>
      </c>
      <c r="C248" s="28">
        <v>2</v>
      </c>
      <c r="D248" s="21">
        <f>C248*8</f>
        <v>16</v>
      </c>
      <c r="E248" s="57">
        <f>D250+D249+D248</f>
        <v>88</v>
      </c>
    </row>
    <row r="249" spans="1:9" x14ac:dyDescent="0.25">
      <c r="A249" s="61"/>
      <c r="B249" s="21" t="s">
        <v>5</v>
      </c>
      <c r="C249" s="21">
        <v>5</v>
      </c>
      <c r="D249" s="21">
        <f>C249*12</f>
        <v>60</v>
      </c>
      <c r="E249" s="58"/>
      <c r="G249" s="9"/>
      <c r="H249" s="9"/>
      <c r="I249" s="9"/>
    </row>
    <row r="250" spans="1:9" x14ac:dyDescent="0.25">
      <c r="A250" s="62"/>
      <c r="B250" s="21" t="s">
        <v>6</v>
      </c>
      <c r="C250" s="28">
        <v>1</v>
      </c>
      <c r="D250" s="21">
        <f>C250*12</f>
        <v>12</v>
      </c>
      <c r="E250" s="59"/>
    </row>
    <row r="251" spans="1:9" x14ac:dyDescent="0.25">
      <c r="A251" s="63">
        <v>44744</v>
      </c>
      <c r="B251" s="21" t="s">
        <v>12</v>
      </c>
      <c r="C251" s="28">
        <v>2</v>
      </c>
      <c r="D251" s="21">
        <f t="shared" ref="D251" si="192">C251*8</f>
        <v>16</v>
      </c>
      <c r="E251" s="57">
        <f>D253+D252+D251</f>
        <v>88</v>
      </c>
      <c r="G251" s="9"/>
      <c r="H251" s="9"/>
      <c r="I251" s="9"/>
    </row>
    <row r="252" spans="1:9" x14ac:dyDescent="0.25">
      <c r="A252" s="64"/>
      <c r="B252" s="21" t="s">
        <v>5</v>
      </c>
      <c r="C252" s="21">
        <v>5</v>
      </c>
      <c r="D252" s="21">
        <f t="shared" ref="D252:D253" si="193">C252*12</f>
        <v>60</v>
      </c>
      <c r="E252" s="58"/>
    </row>
    <row r="253" spans="1:9" x14ac:dyDescent="0.25">
      <c r="A253" s="65"/>
      <c r="B253" s="21" t="s">
        <v>6</v>
      </c>
      <c r="C253" s="28">
        <v>1</v>
      </c>
      <c r="D253" s="21">
        <f t="shared" si="193"/>
        <v>12</v>
      </c>
      <c r="E253" s="59"/>
      <c r="G253" s="9"/>
      <c r="H253" s="9"/>
      <c r="I253" s="9"/>
    </row>
    <row r="254" spans="1:9" x14ac:dyDescent="0.25">
      <c r="A254" s="63">
        <v>44745</v>
      </c>
      <c r="B254" s="21" t="s">
        <v>12</v>
      </c>
      <c r="C254" s="28">
        <v>2</v>
      </c>
      <c r="D254" s="21">
        <f t="shared" ref="D254" si="194">C254*8</f>
        <v>16</v>
      </c>
      <c r="E254" s="57">
        <f>D256+D255+D254</f>
        <v>88</v>
      </c>
    </row>
    <row r="255" spans="1:9" x14ac:dyDescent="0.25">
      <c r="A255" s="64"/>
      <c r="B255" s="21" t="s">
        <v>5</v>
      </c>
      <c r="C255" s="21">
        <v>5</v>
      </c>
      <c r="D255" s="21">
        <f t="shared" ref="D255:D256" si="195">C255*12</f>
        <v>60</v>
      </c>
      <c r="E255" s="58"/>
      <c r="G255" s="9"/>
      <c r="H255" s="9"/>
      <c r="I255" s="9"/>
    </row>
    <row r="256" spans="1:9" x14ac:dyDescent="0.25">
      <c r="A256" s="65"/>
      <c r="B256" s="21" t="s">
        <v>6</v>
      </c>
      <c r="C256" s="28">
        <v>1</v>
      </c>
      <c r="D256" s="21">
        <f t="shared" si="195"/>
        <v>12</v>
      </c>
      <c r="E256" s="59"/>
    </row>
    <row r="257" spans="1:9" x14ac:dyDescent="0.25">
      <c r="A257" s="60">
        <v>44746</v>
      </c>
      <c r="B257" s="21" t="s">
        <v>12</v>
      </c>
      <c r="C257" s="28">
        <v>2</v>
      </c>
      <c r="D257" s="21">
        <f t="shared" ref="D257" si="196">C257*8</f>
        <v>16</v>
      </c>
      <c r="E257" s="57">
        <f>D259+D258+D257</f>
        <v>88</v>
      </c>
      <c r="G257" s="9"/>
      <c r="H257" s="9"/>
      <c r="I257" s="9"/>
    </row>
    <row r="258" spans="1:9" x14ac:dyDescent="0.25">
      <c r="A258" s="61"/>
      <c r="B258" s="21" t="s">
        <v>5</v>
      </c>
      <c r="C258" s="21">
        <v>5</v>
      </c>
      <c r="D258" s="21">
        <f t="shared" ref="D258:D259" si="197">C258*12</f>
        <v>60</v>
      </c>
      <c r="E258" s="58"/>
    </row>
    <row r="259" spans="1:9" x14ac:dyDescent="0.25">
      <c r="A259" s="62"/>
      <c r="B259" s="21" t="s">
        <v>6</v>
      </c>
      <c r="C259" s="28">
        <v>1</v>
      </c>
      <c r="D259" s="21">
        <f t="shared" si="197"/>
        <v>12</v>
      </c>
      <c r="E259" s="59"/>
      <c r="G259" s="9"/>
      <c r="H259" s="9"/>
      <c r="I259" s="9"/>
    </row>
    <row r="260" spans="1:9" x14ac:dyDescent="0.25">
      <c r="A260" s="60">
        <v>44747</v>
      </c>
      <c r="B260" s="21" t="s">
        <v>12</v>
      </c>
      <c r="C260" s="28">
        <v>2</v>
      </c>
      <c r="D260" s="21">
        <f t="shared" ref="D260" si="198">C260*8</f>
        <v>16</v>
      </c>
      <c r="E260" s="57">
        <f>D262+D261+D260</f>
        <v>88</v>
      </c>
    </row>
    <row r="261" spans="1:9" x14ac:dyDescent="0.25">
      <c r="A261" s="61"/>
      <c r="B261" s="21" t="s">
        <v>5</v>
      </c>
      <c r="C261" s="21">
        <v>5</v>
      </c>
      <c r="D261" s="21">
        <f t="shared" ref="D261:D262" si="199">C261*12</f>
        <v>60</v>
      </c>
      <c r="E261" s="58"/>
      <c r="G261" s="9"/>
      <c r="H261" s="9"/>
      <c r="I261" s="9"/>
    </row>
    <row r="262" spans="1:9" x14ac:dyDescent="0.25">
      <c r="A262" s="62"/>
      <c r="B262" s="21" t="s">
        <v>6</v>
      </c>
      <c r="C262" s="28">
        <v>1</v>
      </c>
      <c r="D262" s="21">
        <f t="shared" si="199"/>
        <v>12</v>
      </c>
      <c r="E262" s="59"/>
    </row>
    <row r="263" spans="1:9" x14ac:dyDescent="0.25">
      <c r="A263" s="60">
        <v>44748</v>
      </c>
      <c r="B263" s="21" t="s">
        <v>12</v>
      </c>
      <c r="C263" s="28">
        <v>2</v>
      </c>
      <c r="D263" s="21">
        <f t="shared" ref="D263" si="200">C263*8</f>
        <v>16</v>
      </c>
      <c r="E263" s="57">
        <f>D265+D264+D263</f>
        <v>88</v>
      </c>
      <c r="G263" s="9"/>
      <c r="H263" s="9"/>
      <c r="I263" s="9"/>
    </row>
    <row r="264" spans="1:9" x14ac:dyDescent="0.25">
      <c r="A264" s="61"/>
      <c r="B264" s="21" t="s">
        <v>5</v>
      </c>
      <c r="C264" s="21">
        <v>5</v>
      </c>
      <c r="D264" s="21">
        <f t="shared" ref="D264:D265" si="201">C264*12</f>
        <v>60</v>
      </c>
      <c r="E264" s="58"/>
    </row>
    <row r="265" spans="1:9" x14ac:dyDescent="0.25">
      <c r="A265" s="62"/>
      <c r="B265" s="21" t="s">
        <v>6</v>
      </c>
      <c r="C265" s="28">
        <v>1</v>
      </c>
      <c r="D265" s="21">
        <f t="shared" si="201"/>
        <v>12</v>
      </c>
      <c r="E265" s="59"/>
      <c r="G265" s="9"/>
      <c r="H265" s="9"/>
      <c r="I265" s="9"/>
    </row>
    <row r="266" spans="1:9" x14ac:dyDescent="0.25">
      <c r="A266" s="60">
        <v>44749</v>
      </c>
      <c r="B266" s="21" t="s">
        <v>12</v>
      </c>
      <c r="C266" s="28">
        <v>2</v>
      </c>
      <c r="D266" s="21">
        <f t="shared" ref="D266" si="202">C266*8</f>
        <v>16</v>
      </c>
      <c r="E266" s="57">
        <f>D268+D267+D266</f>
        <v>88</v>
      </c>
    </row>
    <row r="267" spans="1:9" x14ac:dyDescent="0.25">
      <c r="A267" s="61"/>
      <c r="B267" s="21" t="s">
        <v>5</v>
      </c>
      <c r="C267" s="21">
        <v>5</v>
      </c>
      <c r="D267" s="21">
        <f t="shared" ref="D267:D268" si="203">C267*12</f>
        <v>60</v>
      </c>
      <c r="E267" s="58"/>
      <c r="G267" s="9"/>
      <c r="H267" s="9"/>
      <c r="I267" s="9"/>
    </row>
    <row r="268" spans="1:9" x14ac:dyDescent="0.25">
      <c r="A268" s="62"/>
      <c r="B268" s="21" t="s">
        <v>6</v>
      </c>
      <c r="C268" s="28">
        <v>1</v>
      </c>
      <c r="D268" s="21">
        <f t="shared" si="203"/>
        <v>12</v>
      </c>
      <c r="E268" s="59"/>
    </row>
    <row r="269" spans="1:9" x14ac:dyDescent="0.25">
      <c r="A269" s="60">
        <v>44750</v>
      </c>
      <c r="B269" s="21" t="s">
        <v>12</v>
      </c>
      <c r="C269" s="28">
        <v>2</v>
      </c>
      <c r="D269" s="21">
        <f t="shared" ref="D269" si="204">C269*8</f>
        <v>16</v>
      </c>
      <c r="E269" s="57">
        <f>D271+D270+D269</f>
        <v>88</v>
      </c>
      <c r="G269" s="9"/>
      <c r="H269" s="9"/>
      <c r="I269" s="9"/>
    </row>
    <row r="270" spans="1:9" x14ac:dyDescent="0.25">
      <c r="A270" s="61"/>
      <c r="B270" s="21" t="s">
        <v>5</v>
      </c>
      <c r="C270" s="21">
        <v>5</v>
      </c>
      <c r="D270" s="21">
        <f t="shared" ref="D270:D271" si="205">C270*12</f>
        <v>60</v>
      </c>
      <c r="E270" s="58"/>
    </row>
    <row r="271" spans="1:9" x14ac:dyDescent="0.25">
      <c r="A271" s="62"/>
      <c r="B271" s="21" t="s">
        <v>6</v>
      </c>
      <c r="C271" s="28">
        <v>1</v>
      </c>
      <c r="D271" s="21">
        <f t="shared" si="205"/>
        <v>12</v>
      </c>
      <c r="E271" s="59"/>
      <c r="G271" s="9"/>
      <c r="H271" s="9"/>
      <c r="I271" s="9"/>
    </row>
    <row r="272" spans="1:9" x14ac:dyDescent="0.25">
      <c r="A272" s="63">
        <v>44751</v>
      </c>
      <c r="B272" s="21" t="s">
        <v>12</v>
      </c>
      <c r="C272" s="28">
        <v>2</v>
      </c>
      <c r="D272" s="21">
        <f t="shared" ref="D272" si="206">C272*8</f>
        <v>16</v>
      </c>
      <c r="E272" s="57">
        <f>D274+D273+D272</f>
        <v>88</v>
      </c>
    </row>
    <row r="273" spans="1:9" x14ac:dyDescent="0.25">
      <c r="A273" s="64"/>
      <c r="B273" s="21" t="s">
        <v>5</v>
      </c>
      <c r="C273" s="21">
        <v>5</v>
      </c>
      <c r="D273" s="21">
        <f t="shared" ref="D273:D274" si="207">C273*12</f>
        <v>60</v>
      </c>
      <c r="E273" s="58"/>
      <c r="G273" s="9"/>
      <c r="H273" s="9"/>
      <c r="I273" s="9"/>
    </row>
    <row r="274" spans="1:9" x14ac:dyDescent="0.25">
      <c r="A274" s="65"/>
      <c r="B274" s="21" t="s">
        <v>6</v>
      </c>
      <c r="C274" s="28">
        <v>1</v>
      </c>
      <c r="D274" s="21">
        <f t="shared" si="207"/>
        <v>12</v>
      </c>
      <c r="E274" s="59"/>
    </row>
    <row r="275" spans="1:9" x14ac:dyDescent="0.25">
      <c r="A275" s="63">
        <v>44752</v>
      </c>
      <c r="B275" s="21" t="s">
        <v>12</v>
      </c>
      <c r="C275" s="28">
        <v>2</v>
      </c>
      <c r="D275" s="21">
        <f t="shared" ref="D275" si="208">C275*8</f>
        <v>16</v>
      </c>
      <c r="E275" s="57">
        <f>D277+D276+D275</f>
        <v>88</v>
      </c>
      <c r="G275" s="9"/>
      <c r="H275" s="9"/>
      <c r="I275" s="9"/>
    </row>
    <row r="276" spans="1:9" x14ac:dyDescent="0.25">
      <c r="A276" s="64"/>
      <c r="B276" s="21" t="s">
        <v>5</v>
      </c>
      <c r="C276" s="21">
        <v>5</v>
      </c>
      <c r="D276" s="21">
        <f t="shared" ref="D276:D277" si="209">C276*12</f>
        <v>60</v>
      </c>
      <c r="E276" s="58"/>
    </row>
    <row r="277" spans="1:9" x14ac:dyDescent="0.25">
      <c r="A277" s="65"/>
      <c r="B277" s="21" t="s">
        <v>6</v>
      </c>
      <c r="C277" s="28">
        <v>1</v>
      </c>
      <c r="D277" s="21">
        <f t="shared" si="209"/>
        <v>12</v>
      </c>
      <c r="E277" s="59"/>
      <c r="G277" s="9"/>
      <c r="H277" s="9"/>
      <c r="I277" s="9"/>
    </row>
    <row r="278" spans="1:9" x14ac:dyDescent="0.25">
      <c r="A278" s="60">
        <v>44753</v>
      </c>
      <c r="B278" s="21" t="s">
        <v>12</v>
      </c>
      <c r="C278" s="28">
        <v>2</v>
      </c>
      <c r="D278" s="21">
        <f t="shared" ref="D278" si="210">C278*8</f>
        <v>16</v>
      </c>
      <c r="E278" s="57">
        <f>D280+D279+D278</f>
        <v>88</v>
      </c>
    </row>
    <row r="279" spans="1:9" x14ac:dyDescent="0.25">
      <c r="A279" s="61"/>
      <c r="B279" s="21" t="s">
        <v>5</v>
      </c>
      <c r="C279" s="21">
        <v>5</v>
      </c>
      <c r="D279" s="21">
        <f t="shared" ref="D279:D280" si="211">C279*12</f>
        <v>60</v>
      </c>
      <c r="E279" s="58"/>
      <c r="G279" s="9"/>
      <c r="H279" s="9"/>
      <c r="I279" s="9"/>
    </row>
    <row r="280" spans="1:9" x14ac:dyDescent="0.25">
      <c r="A280" s="62"/>
      <c r="B280" s="21" t="s">
        <v>6</v>
      </c>
      <c r="C280" s="28">
        <v>1</v>
      </c>
      <c r="D280" s="21">
        <f t="shared" si="211"/>
        <v>12</v>
      </c>
      <c r="E280" s="59"/>
    </row>
    <row r="281" spans="1:9" x14ac:dyDescent="0.25">
      <c r="A281" s="60">
        <v>44754</v>
      </c>
      <c r="B281" s="21" t="s">
        <v>12</v>
      </c>
      <c r="C281" s="28">
        <v>2</v>
      </c>
      <c r="D281" s="21">
        <f t="shared" ref="D281" si="212">C281*8</f>
        <v>16</v>
      </c>
      <c r="E281" s="57">
        <f>D283+D282+D281</f>
        <v>88</v>
      </c>
      <c r="G281" s="9"/>
      <c r="H281" s="9"/>
      <c r="I281" s="9"/>
    </row>
    <row r="282" spans="1:9" x14ac:dyDescent="0.25">
      <c r="A282" s="61"/>
      <c r="B282" s="21" t="s">
        <v>5</v>
      </c>
      <c r="C282" s="21">
        <v>5</v>
      </c>
      <c r="D282" s="21">
        <f t="shared" ref="D282:D283" si="213">C282*12</f>
        <v>60</v>
      </c>
      <c r="E282" s="58"/>
    </row>
    <row r="283" spans="1:9" x14ac:dyDescent="0.25">
      <c r="A283" s="62"/>
      <c r="B283" s="21" t="s">
        <v>6</v>
      </c>
      <c r="C283" s="28">
        <v>1</v>
      </c>
      <c r="D283" s="21">
        <f t="shared" si="213"/>
        <v>12</v>
      </c>
      <c r="E283" s="59"/>
      <c r="G283" s="9"/>
      <c r="H283" s="9"/>
      <c r="I283" s="9"/>
    </row>
    <row r="284" spans="1:9" x14ac:dyDescent="0.25">
      <c r="A284" s="60">
        <v>44755</v>
      </c>
      <c r="B284" s="21" t="s">
        <v>12</v>
      </c>
      <c r="C284" s="28">
        <v>2</v>
      </c>
      <c r="D284" s="21">
        <f t="shared" ref="D284" si="214">C284*8</f>
        <v>16</v>
      </c>
      <c r="E284" s="57">
        <f>D286+D285+D284</f>
        <v>88</v>
      </c>
    </row>
    <row r="285" spans="1:9" x14ac:dyDescent="0.25">
      <c r="A285" s="61"/>
      <c r="B285" s="21" t="s">
        <v>5</v>
      </c>
      <c r="C285" s="21">
        <v>5</v>
      </c>
      <c r="D285" s="21">
        <f t="shared" ref="D285:D286" si="215">C285*12</f>
        <v>60</v>
      </c>
      <c r="E285" s="58"/>
      <c r="G285" s="9"/>
      <c r="H285" s="9"/>
      <c r="I285" s="9"/>
    </row>
    <row r="286" spans="1:9" x14ac:dyDescent="0.25">
      <c r="A286" s="62"/>
      <c r="B286" s="21" t="s">
        <v>6</v>
      </c>
      <c r="C286" s="28">
        <v>1</v>
      </c>
      <c r="D286" s="21">
        <f t="shared" si="215"/>
        <v>12</v>
      </c>
      <c r="E286" s="59"/>
    </row>
    <row r="287" spans="1:9" x14ac:dyDescent="0.25">
      <c r="A287" s="60">
        <v>44756</v>
      </c>
      <c r="B287" s="21" t="s">
        <v>12</v>
      </c>
      <c r="C287" s="28">
        <v>2</v>
      </c>
      <c r="D287" s="21">
        <f t="shared" ref="D287" si="216">C287*8</f>
        <v>16</v>
      </c>
      <c r="E287" s="57">
        <f>D289+D288+D287</f>
        <v>88</v>
      </c>
      <c r="G287" s="9"/>
      <c r="H287" s="9"/>
      <c r="I287" s="9"/>
    </row>
    <row r="288" spans="1:9" x14ac:dyDescent="0.25">
      <c r="A288" s="61"/>
      <c r="B288" s="21" t="s">
        <v>5</v>
      </c>
      <c r="C288" s="21">
        <v>5</v>
      </c>
      <c r="D288" s="21">
        <f t="shared" ref="D288:D289" si="217">C288*12</f>
        <v>60</v>
      </c>
      <c r="E288" s="58"/>
    </row>
    <row r="289" spans="1:9" x14ac:dyDescent="0.25">
      <c r="A289" s="62"/>
      <c r="B289" s="21" t="s">
        <v>6</v>
      </c>
      <c r="C289" s="28">
        <v>1</v>
      </c>
      <c r="D289" s="21">
        <f t="shared" si="217"/>
        <v>12</v>
      </c>
      <c r="E289" s="59"/>
      <c r="G289" s="9"/>
      <c r="H289" s="9"/>
      <c r="I289" s="9"/>
    </row>
    <row r="290" spans="1:9" x14ac:dyDescent="0.25">
      <c r="A290" s="60">
        <v>44757</v>
      </c>
      <c r="B290" s="21" t="s">
        <v>12</v>
      </c>
      <c r="C290" s="28">
        <v>2</v>
      </c>
      <c r="D290" s="21">
        <f t="shared" ref="D290" si="218">C290*8</f>
        <v>16</v>
      </c>
      <c r="E290" s="57">
        <f>D292+D291+D290</f>
        <v>88</v>
      </c>
    </row>
    <row r="291" spans="1:9" x14ac:dyDescent="0.25">
      <c r="A291" s="61"/>
      <c r="B291" s="21" t="s">
        <v>5</v>
      </c>
      <c r="C291" s="21">
        <v>5</v>
      </c>
      <c r="D291" s="21">
        <f t="shared" ref="D291:D292" si="219">C291*12</f>
        <v>60</v>
      </c>
      <c r="E291" s="58"/>
      <c r="G291" s="9"/>
      <c r="H291" s="9"/>
      <c r="I291" s="9"/>
    </row>
    <row r="292" spans="1:9" x14ac:dyDescent="0.25">
      <c r="A292" s="62"/>
      <c r="B292" s="21" t="s">
        <v>6</v>
      </c>
      <c r="C292" s="28">
        <v>1</v>
      </c>
      <c r="D292" s="21">
        <f t="shared" si="219"/>
        <v>12</v>
      </c>
      <c r="E292" s="59"/>
    </row>
    <row r="293" spans="1:9" x14ac:dyDescent="0.25">
      <c r="A293" s="63">
        <v>44758</v>
      </c>
      <c r="B293" s="21" t="s">
        <v>12</v>
      </c>
      <c r="C293" s="28">
        <v>2</v>
      </c>
      <c r="D293" s="21">
        <f t="shared" ref="D293" si="220">C293*8</f>
        <v>16</v>
      </c>
      <c r="E293" s="57">
        <f>D295+D294+D293</f>
        <v>88</v>
      </c>
      <c r="G293" s="9"/>
      <c r="H293" s="9"/>
      <c r="I293" s="9"/>
    </row>
    <row r="294" spans="1:9" x14ac:dyDescent="0.25">
      <c r="A294" s="64"/>
      <c r="B294" s="21" t="s">
        <v>5</v>
      </c>
      <c r="C294" s="21">
        <v>5</v>
      </c>
      <c r="D294" s="21">
        <f t="shared" ref="D294:D295" si="221">C294*12</f>
        <v>60</v>
      </c>
      <c r="E294" s="58"/>
    </row>
    <row r="295" spans="1:9" x14ac:dyDescent="0.25">
      <c r="A295" s="65"/>
      <c r="B295" s="21" t="s">
        <v>6</v>
      </c>
      <c r="C295" s="28">
        <v>1</v>
      </c>
      <c r="D295" s="21">
        <f t="shared" si="221"/>
        <v>12</v>
      </c>
      <c r="E295" s="59"/>
      <c r="G295" s="9"/>
      <c r="H295" s="9"/>
      <c r="I295" s="9"/>
    </row>
    <row r="296" spans="1:9" x14ac:dyDescent="0.25">
      <c r="A296" s="63">
        <v>44759</v>
      </c>
      <c r="B296" s="21" t="s">
        <v>12</v>
      </c>
      <c r="C296" s="28">
        <v>2</v>
      </c>
      <c r="D296" s="21">
        <f t="shared" ref="D296" si="222">C296*8</f>
        <v>16</v>
      </c>
      <c r="E296" s="57">
        <f>D298+D297+D296</f>
        <v>88</v>
      </c>
    </row>
    <row r="297" spans="1:9" x14ac:dyDescent="0.25">
      <c r="A297" s="64"/>
      <c r="B297" s="21" t="s">
        <v>5</v>
      </c>
      <c r="C297" s="21">
        <v>5</v>
      </c>
      <c r="D297" s="21">
        <f t="shared" ref="D297:D298" si="223">C297*12</f>
        <v>60</v>
      </c>
      <c r="E297" s="58"/>
      <c r="G297" s="9"/>
      <c r="H297" s="9"/>
      <c r="I297" s="9"/>
    </row>
    <row r="298" spans="1:9" x14ac:dyDescent="0.25">
      <c r="A298" s="65"/>
      <c r="B298" s="21" t="s">
        <v>6</v>
      </c>
      <c r="C298" s="28">
        <v>1</v>
      </c>
      <c r="D298" s="21">
        <f t="shared" si="223"/>
        <v>12</v>
      </c>
      <c r="E298" s="59"/>
    </row>
    <row r="299" spans="1:9" x14ac:dyDescent="0.25">
      <c r="A299" s="60">
        <v>44760</v>
      </c>
      <c r="B299" s="21" t="s">
        <v>12</v>
      </c>
      <c r="C299" s="28">
        <v>2</v>
      </c>
      <c r="D299" s="21">
        <f t="shared" ref="D299" si="224">C299*8</f>
        <v>16</v>
      </c>
      <c r="E299" s="57">
        <f>D301+D300+D299</f>
        <v>88</v>
      </c>
      <c r="G299" s="9"/>
      <c r="H299" s="9"/>
      <c r="I299" s="9"/>
    </row>
    <row r="300" spans="1:9" x14ac:dyDescent="0.25">
      <c r="A300" s="61"/>
      <c r="B300" s="21" t="s">
        <v>5</v>
      </c>
      <c r="C300" s="21">
        <v>5</v>
      </c>
      <c r="D300" s="21">
        <f t="shared" ref="D300:D301" si="225">C300*12</f>
        <v>60</v>
      </c>
      <c r="E300" s="58"/>
    </row>
    <row r="301" spans="1:9" x14ac:dyDescent="0.25">
      <c r="A301" s="62"/>
      <c r="B301" s="21" t="s">
        <v>6</v>
      </c>
      <c r="C301" s="28">
        <v>1</v>
      </c>
      <c r="D301" s="21">
        <f t="shared" si="225"/>
        <v>12</v>
      </c>
      <c r="E301" s="59"/>
      <c r="G301" s="9"/>
      <c r="H301" s="9"/>
      <c r="I301" s="9"/>
    </row>
    <row r="302" spans="1:9" x14ac:dyDescent="0.25">
      <c r="A302" s="60">
        <v>44761</v>
      </c>
      <c r="B302" s="21" t="s">
        <v>12</v>
      </c>
      <c r="C302" s="28">
        <v>2</v>
      </c>
      <c r="D302" s="21">
        <f t="shared" ref="D302" si="226">C302*8</f>
        <v>16</v>
      </c>
      <c r="E302" s="57">
        <f>D304+D303+D302</f>
        <v>88</v>
      </c>
    </row>
    <row r="303" spans="1:9" x14ac:dyDescent="0.25">
      <c r="A303" s="61"/>
      <c r="B303" s="21" t="s">
        <v>5</v>
      </c>
      <c r="C303" s="21">
        <v>5</v>
      </c>
      <c r="D303" s="21">
        <f t="shared" ref="D303:D304" si="227">C303*12</f>
        <v>60</v>
      </c>
      <c r="E303" s="58"/>
      <c r="G303" s="9"/>
      <c r="H303" s="9"/>
      <c r="I303" s="9"/>
    </row>
    <row r="304" spans="1:9" x14ac:dyDescent="0.25">
      <c r="A304" s="62"/>
      <c r="B304" s="21" t="s">
        <v>6</v>
      </c>
      <c r="C304" s="28">
        <v>1</v>
      </c>
      <c r="D304" s="21">
        <f t="shared" si="227"/>
        <v>12</v>
      </c>
      <c r="E304" s="59"/>
    </row>
    <row r="305" spans="1:9" x14ac:dyDescent="0.25">
      <c r="A305" s="60">
        <v>44762</v>
      </c>
      <c r="B305" s="21" t="s">
        <v>12</v>
      </c>
      <c r="C305" s="28">
        <v>2</v>
      </c>
      <c r="D305" s="21">
        <f t="shared" ref="D305" si="228">C305*8</f>
        <v>16</v>
      </c>
      <c r="E305" s="57">
        <f>D307+D306+D305</f>
        <v>88</v>
      </c>
    </row>
    <row r="306" spans="1:9" x14ac:dyDescent="0.25">
      <c r="A306" s="61"/>
      <c r="B306" s="21" t="s">
        <v>5</v>
      </c>
      <c r="C306" s="21">
        <v>5</v>
      </c>
      <c r="D306" s="21">
        <f t="shared" ref="D306:D307" si="229">C306*12</f>
        <v>60</v>
      </c>
      <c r="E306" s="58"/>
    </row>
    <row r="307" spans="1:9" x14ac:dyDescent="0.25">
      <c r="A307" s="62"/>
      <c r="B307" s="21" t="s">
        <v>6</v>
      </c>
      <c r="C307" s="28">
        <v>1</v>
      </c>
      <c r="D307" s="21">
        <f t="shared" si="229"/>
        <v>12</v>
      </c>
      <c r="E307" s="59"/>
    </row>
    <row r="308" spans="1:9" x14ac:dyDescent="0.25">
      <c r="A308" s="60">
        <v>44763</v>
      </c>
      <c r="B308" s="21" t="s">
        <v>12</v>
      </c>
      <c r="C308" s="28">
        <v>2</v>
      </c>
      <c r="D308" s="21">
        <f t="shared" ref="D308" si="230">C308*8</f>
        <v>16</v>
      </c>
      <c r="E308" s="57">
        <f>D310+D309+D308</f>
        <v>88</v>
      </c>
    </row>
    <row r="309" spans="1:9" x14ac:dyDescent="0.25">
      <c r="A309" s="61"/>
      <c r="B309" s="21" t="s">
        <v>5</v>
      </c>
      <c r="C309" s="21">
        <v>5</v>
      </c>
      <c r="D309" s="21">
        <f t="shared" ref="D309:D310" si="231">C309*12</f>
        <v>60</v>
      </c>
      <c r="E309" s="58"/>
    </row>
    <row r="310" spans="1:9" x14ac:dyDescent="0.25">
      <c r="A310" s="62"/>
      <c r="B310" s="21" t="s">
        <v>6</v>
      </c>
      <c r="C310" s="28">
        <v>1</v>
      </c>
      <c r="D310" s="21">
        <f t="shared" si="231"/>
        <v>12</v>
      </c>
      <c r="E310" s="59"/>
    </row>
    <row r="311" spans="1:9" x14ac:dyDescent="0.25">
      <c r="A311" s="60">
        <v>44764</v>
      </c>
      <c r="B311" s="21" t="s">
        <v>12</v>
      </c>
      <c r="C311" s="28">
        <v>2</v>
      </c>
      <c r="D311" s="21">
        <f t="shared" ref="D311" si="232">C311*8</f>
        <v>16</v>
      </c>
      <c r="E311" s="57">
        <f>D313+D312+D311</f>
        <v>88</v>
      </c>
      <c r="G311" s="9"/>
      <c r="H311" s="9"/>
      <c r="I311" s="9"/>
    </row>
    <row r="312" spans="1:9" x14ac:dyDescent="0.25">
      <c r="A312" s="61"/>
      <c r="B312" s="21" t="s">
        <v>5</v>
      </c>
      <c r="C312" s="21">
        <v>5</v>
      </c>
      <c r="D312" s="21">
        <f t="shared" ref="D312:D313" si="233">C312*12</f>
        <v>60</v>
      </c>
      <c r="E312" s="58"/>
    </row>
    <row r="313" spans="1:9" x14ac:dyDescent="0.25">
      <c r="A313" s="62"/>
      <c r="B313" s="21" t="s">
        <v>6</v>
      </c>
      <c r="C313" s="28">
        <v>1</v>
      </c>
      <c r="D313" s="21">
        <f t="shared" si="233"/>
        <v>12</v>
      </c>
      <c r="E313" s="59"/>
    </row>
    <row r="314" spans="1:9" x14ac:dyDescent="0.25">
      <c r="A314" s="63">
        <v>44765</v>
      </c>
      <c r="B314" s="21" t="s">
        <v>12</v>
      </c>
      <c r="C314" s="28">
        <v>2</v>
      </c>
      <c r="D314" s="21">
        <f t="shared" ref="D314" si="234">C314*8</f>
        <v>16</v>
      </c>
      <c r="E314" s="57">
        <f>D316+D315+D314</f>
        <v>88</v>
      </c>
      <c r="G314" s="9"/>
      <c r="H314" s="9"/>
      <c r="I314" s="9"/>
    </row>
    <row r="315" spans="1:9" x14ac:dyDescent="0.25">
      <c r="A315" s="64"/>
      <c r="B315" s="21" t="s">
        <v>5</v>
      </c>
      <c r="C315" s="21">
        <v>5</v>
      </c>
      <c r="D315" s="21">
        <f t="shared" ref="D315:D316" si="235">C315*12</f>
        <v>60</v>
      </c>
      <c r="E315" s="58"/>
    </row>
    <row r="316" spans="1:9" x14ac:dyDescent="0.25">
      <c r="A316" s="65"/>
      <c r="B316" s="21" t="s">
        <v>6</v>
      </c>
      <c r="C316" s="28">
        <v>1</v>
      </c>
      <c r="D316" s="21">
        <f t="shared" si="235"/>
        <v>12</v>
      </c>
      <c r="E316" s="59"/>
    </row>
    <row r="317" spans="1:9" x14ac:dyDescent="0.25">
      <c r="A317" s="63">
        <v>44766</v>
      </c>
      <c r="B317" s="21" t="s">
        <v>12</v>
      </c>
      <c r="C317" s="28">
        <v>2</v>
      </c>
      <c r="D317" s="21">
        <f t="shared" ref="D317" si="236">C317*8</f>
        <v>16</v>
      </c>
      <c r="E317" s="57">
        <f>D319+D318+D317</f>
        <v>88</v>
      </c>
      <c r="G317" s="9"/>
      <c r="H317" s="9"/>
      <c r="I317" s="9"/>
    </row>
    <row r="318" spans="1:9" x14ac:dyDescent="0.25">
      <c r="A318" s="64"/>
      <c r="B318" s="21" t="s">
        <v>5</v>
      </c>
      <c r="C318" s="21">
        <v>5</v>
      </c>
      <c r="D318" s="21">
        <f t="shared" ref="D318:D319" si="237">C318*12</f>
        <v>60</v>
      </c>
      <c r="E318" s="58"/>
    </row>
    <row r="319" spans="1:9" x14ac:dyDescent="0.25">
      <c r="A319" s="65"/>
      <c r="B319" s="21" t="s">
        <v>6</v>
      </c>
      <c r="C319" s="28">
        <v>1</v>
      </c>
      <c r="D319" s="21">
        <f t="shared" si="237"/>
        <v>12</v>
      </c>
      <c r="E319" s="59"/>
    </row>
    <row r="320" spans="1:9" x14ac:dyDescent="0.25">
      <c r="A320" s="60">
        <v>44767</v>
      </c>
      <c r="B320" s="21" t="s">
        <v>12</v>
      </c>
      <c r="C320" s="28">
        <v>2</v>
      </c>
      <c r="D320" s="21">
        <f t="shared" ref="D320" si="238">C320*8</f>
        <v>16</v>
      </c>
      <c r="E320" s="57">
        <f>D322+D321+D320</f>
        <v>88</v>
      </c>
      <c r="G320" s="9"/>
      <c r="H320" s="9"/>
      <c r="I320" s="9"/>
    </row>
    <row r="321" spans="1:9" x14ac:dyDescent="0.25">
      <c r="A321" s="61"/>
      <c r="B321" s="21" t="s">
        <v>5</v>
      </c>
      <c r="C321" s="21">
        <v>5</v>
      </c>
      <c r="D321" s="21">
        <f t="shared" ref="D321:D322" si="239">C321*12</f>
        <v>60</v>
      </c>
      <c r="E321" s="58"/>
    </row>
    <row r="322" spans="1:9" x14ac:dyDescent="0.25">
      <c r="A322" s="62"/>
      <c r="B322" s="21" t="s">
        <v>6</v>
      </c>
      <c r="C322" s="28">
        <v>1</v>
      </c>
      <c r="D322" s="21">
        <f t="shared" si="239"/>
        <v>12</v>
      </c>
      <c r="E322" s="59"/>
    </row>
    <row r="323" spans="1:9" x14ac:dyDescent="0.25">
      <c r="A323" s="60">
        <v>44768</v>
      </c>
      <c r="B323" s="21" t="s">
        <v>12</v>
      </c>
      <c r="C323" s="28">
        <v>2</v>
      </c>
      <c r="D323" s="21">
        <f t="shared" ref="D323" si="240">C323*8</f>
        <v>16</v>
      </c>
      <c r="E323" s="57">
        <f>D325+D324+D323</f>
        <v>88</v>
      </c>
      <c r="G323" s="9"/>
      <c r="H323" s="9"/>
      <c r="I323" s="9"/>
    </row>
    <row r="324" spans="1:9" x14ac:dyDescent="0.25">
      <c r="A324" s="61"/>
      <c r="B324" s="21" t="s">
        <v>5</v>
      </c>
      <c r="C324" s="21">
        <v>5</v>
      </c>
      <c r="D324" s="21">
        <f t="shared" ref="D324:D325" si="241">C324*12</f>
        <v>60</v>
      </c>
      <c r="E324" s="58"/>
    </row>
    <row r="325" spans="1:9" x14ac:dyDescent="0.25">
      <c r="A325" s="62"/>
      <c r="B325" s="21" t="s">
        <v>6</v>
      </c>
      <c r="C325" s="28">
        <v>1</v>
      </c>
      <c r="D325" s="21">
        <f t="shared" si="241"/>
        <v>12</v>
      </c>
      <c r="E325" s="59"/>
    </row>
    <row r="326" spans="1:9" x14ac:dyDescent="0.25">
      <c r="A326" s="60">
        <v>44769</v>
      </c>
      <c r="B326" s="21" t="s">
        <v>12</v>
      </c>
      <c r="C326" s="28">
        <v>2</v>
      </c>
      <c r="D326" s="21">
        <f t="shared" ref="D326" si="242">C326*8</f>
        <v>16</v>
      </c>
      <c r="E326" s="57">
        <f>D328+D327+D326</f>
        <v>88</v>
      </c>
      <c r="G326" s="9"/>
      <c r="H326" s="9"/>
      <c r="I326" s="9"/>
    </row>
    <row r="327" spans="1:9" x14ac:dyDescent="0.25">
      <c r="A327" s="61"/>
      <c r="B327" s="21" t="s">
        <v>5</v>
      </c>
      <c r="C327" s="21">
        <v>5</v>
      </c>
      <c r="D327" s="21">
        <f t="shared" ref="D327:D328" si="243">C327*12</f>
        <v>60</v>
      </c>
      <c r="E327" s="58"/>
    </row>
    <row r="328" spans="1:9" x14ac:dyDescent="0.25">
      <c r="A328" s="62"/>
      <c r="B328" s="21" t="s">
        <v>6</v>
      </c>
      <c r="C328" s="28">
        <v>1</v>
      </c>
      <c r="D328" s="21">
        <f t="shared" si="243"/>
        <v>12</v>
      </c>
      <c r="E328" s="59"/>
    </row>
    <row r="329" spans="1:9" x14ac:dyDescent="0.25">
      <c r="A329" s="60">
        <v>44770</v>
      </c>
      <c r="B329" s="21" t="s">
        <v>12</v>
      </c>
      <c r="C329" s="28">
        <v>2</v>
      </c>
      <c r="D329" s="21">
        <f t="shared" ref="D329" si="244">C329*8</f>
        <v>16</v>
      </c>
      <c r="E329" s="57">
        <f>D331+D330+D329</f>
        <v>88</v>
      </c>
      <c r="G329" s="9"/>
      <c r="H329" s="9"/>
      <c r="I329" s="9"/>
    </row>
    <row r="330" spans="1:9" x14ac:dyDescent="0.25">
      <c r="A330" s="61"/>
      <c r="B330" s="21" t="s">
        <v>5</v>
      </c>
      <c r="C330" s="21">
        <v>5</v>
      </c>
      <c r="D330" s="21">
        <f t="shared" ref="D330:D331" si="245">C330*12</f>
        <v>60</v>
      </c>
      <c r="E330" s="58"/>
    </row>
    <row r="331" spans="1:9" x14ac:dyDescent="0.25">
      <c r="A331" s="62"/>
      <c r="B331" s="21" t="s">
        <v>6</v>
      </c>
      <c r="C331" s="28">
        <v>1</v>
      </c>
      <c r="D331" s="21">
        <f t="shared" si="245"/>
        <v>12</v>
      </c>
      <c r="E331" s="59"/>
    </row>
    <row r="332" spans="1:9" x14ac:dyDescent="0.25">
      <c r="A332" s="60">
        <v>44771</v>
      </c>
      <c r="B332" s="21" t="s">
        <v>12</v>
      </c>
      <c r="C332" s="28">
        <v>2</v>
      </c>
      <c r="D332" s="21">
        <f t="shared" ref="D332" si="246">C332*8</f>
        <v>16</v>
      </c>
      <c r="E332" s="57">
        <f>D334+D333+D332</f>
        <v>88</v>
      </c>
      <c r="G332" s="9"/>
      <c r="H332" s="9"/>
      <c r="I332" s="9"/>
    </row>
    <row r="333" spans="1:9" x14ac:dyDescent="0.25">
      <c r="A333" s="61"/>
      <c r="B333" s="21" t="s">
        <v>5</v>
      </c>
      <c r="C333" s="21">
        <v>5</v>
      </c>
      <c r="D333" s="21">
        <f t="shared" ref="D333:D334" si="247">C333*12</f>
        <v>60</v>
      </c>
      <c r="E333" s="58"/>
    </row>
    <row r="334" spans="1:9" x14ac:dyDescent="0.25">
      <c r="A334" s="62"/>
      <c r="B334" s="21" t="s">
        <v>6</v>
      </c>
      <c r="C334" s="28">
        <v>1</v>
      </c>
      <c r="D334" s="21">
        <f t="shared" si="247"/>
        <v>12</v>
      </c>
      <c r="E334" s="59"/>
    </row>
    <row r="335" spans="1:9" x14ac:dyDescent="0.25">
      <c r="A335" s="63">
        <v>44772</v>
      </c>
      <c r="B335" s="21" t="s">
        <v>12</v>
      </c>
      <c r="C335" s="28">
        <v>2</v>
      </c>
      <c r="D335" s="21">
        <f t="shared" ref="D335" si="248">C335*8</f>
        <v>16</v>
      </c>
      <c r="E335" s="57">
        <f>D337+D336+D335</f>
        <v>88</v>
      </c>
      <c r="G335" s="9"/>
      <c r="H335" s="9"/>
      <c r="I335" s="9"/>
    </row>
    <row r="336" spans="1:9" x14ac:dyDescent="0.25">
      <c r="A336" s="64"/>
      <c r="B336" s="21" t="s">
        <v>5</v>
      </c>
      <c r="C336" s="21">
        <v>5</v>
      </c>
      <c r="D336" s="21">
        <f t="shared" ref="D336:D337" si="249">C336*12</f>
        <v>60</v>
      </c>
      <c r="E336" s="58"/>
    </row>
    <row r="337" spans="1:9" x14ac:dyDescent="0.25">
      <c r="A337" s="65"/>
      <c r="B337" s="21" t="s">
        <v>6</v>
      </c>
      <c r="C337" s="28">
        <v>1</v>
      </c>
      <c r="D337" s="21">
        <f t="shared" si="249"/>
        <v>12</v>
      </c>
      <c r="E337" s="59"/>
    </row>
    <row r="338" spans="1:9" x14ac:dyDescent="0.25">
      <c r="A338" s="63">
        <v>44773</v>
      </c>
      <c r="B338" s="21" t="s">
        <v>12</v>
      </c>
      <c r="C338" s="28">
        <v>2</v>
      </c>
      <c r="D338" s="21">
        <f t="shared" ref="D338" si="250">C338*8</f>
        <v>16</v>
      </c>
      <c r="E338" s="57">
        <f>D340+D339+D338</f>
        <v>88</v>
      </c>
      <c r="G338" s="9"/>
      <c r="H338" s="9"/>
      <c r="I338" s="9"/>
    </row>
    <row r="339" spans="1:9" x14ac:dyDescent="0.25">
      <c r="A339" s="64"/>
      <c r="B339" s="21" t="s">
        <v>5</v>
      </c>
      <c r="C339" s="21">
        <v>5</v>
      </c>
      <c r="D339" s="21">
        <f t="shared" ref="D339:D340" si="251">C339*12</f>
        <v>60</v>
      </c>
      <c r="E339" s="58"/>
    </row>
    <row r="340" spans="1:9" x14ac:dyDescent="0.25">
      <c r="A340" s="65"/>
      <c r="B340" s="21" t="s">
        <v>6</v>
      </c>
      <c r="C340" s="28">
        <v>1</v>
      </c>
      <c r="D340" s="21">
        <f t="shared" si="251"/>
        <v>12</v>
      </c>
      <c r="E340" s="59"/>
    </row>
    <row r="341" spans="1:9" x14ac:dyDescent="0.25">
      <c r="A341" s="56" t="s">
        <v>25</v>
      </c>
      <c r="B341" s="56"/>
      <c r="C341" s="56"/>
      <c r="D341" s="56"/>
      <c r="E341" s="17">
        <f>SUM(E248:E340)</f>
        <v>2728</v>
      </c>
      <c r="G341" s="9"/>
      <c r="H341" s="9"/>
      <c r="I341" s="9"/>
    </row>
    <row r="342" spans="1:9" x14ac:dyDescent="0.25">
      <c r="B342" s="14"/>
      <c r="C342" s="14"/>
      <c r="D342" s="14"/>
    </row>
    <row r="343" spans="1:9" x14ac:dyDescent="0.25">
      <c r="A343" s="56" t="s">
        <v>0</v>
      </c>
      <c r="B343" s="56" t="s">
        <v>1</v>
      </c>
      <c r="C343" s="56" t="s">
        <v>2</v>
      </c>
      <c r="D343" s="87" t="s">
        <v>3</v>
      </c>
      <c r="E343" s="88" t="s">
        <v>4</v>
      </c>
      <c r="G343" s="9"/>
      <c r="H343" s="9"/>
      <c r="I343" s="9"/>
    </row>
    <row r="344" spans="1:9" x14ac:dyDescent="0.25">
      <c r="A344" s="56"/>
      <c r="B344" s="56"/>
      <c r="C344" s="56"/>
      <c r="D344" s="87"/>
      <c r="E344" s="89"/>
    </row>
    <row r="345" spans="1:9" x14ac:dyDescent="0.25">
      <c r="A345" s="60">
        <v>44774</v>
      </c>
      <c r="B345" s="21" t="s">
        <v>12</v>
      </c>
      <c r="C345" s="28">
        <v>3</v>
      </c>
      <c r="D345" s="21">
        <f>C345*8</f>
        <v>24</v>
      </c>
      <c r="E345" s="57">
        <f>D347+D346+D345</f>
        <v>84</v>
      </c>
    </row>
    <row r="346" spans="1:9" x14ac:dyDescent="0.25">
      <c r="A346" s="61"/>
      <c r="B346" s="21" t="s">
        <v>5</v>
      </c>
      <c r="C346" s="21">
        <v>4</v>
      </c>
      <c r="D346" s="21">
        <f>C346*12</f>
        <v>48</v>
      </c>
      <c r="E346" s="58"/>
      <c r="G346" s="9"/>
      <c r="H346" s="9"/>
      <c r="I346" s="9"/>
    </row>
    <row r="347" spans="1:9" x14ac:dyDescent="0.25">
      <c r="A347" s="62"/>
      <c r="B347" s="21" t="s">
        <v>6</v>
      </c>
      <c r="C347" s="28">
        <v>1</v>
      </c>
      <c r="D347" s="21">
        <f>C347*12</f>
        <v>12</v>
      </c>
      <c r="E347" s="59"/>
    </row>
    <row r="348" spans="1:9" x14ac:dyDescent="0.25">
      <c r="A348" s="60">
        <v>44775</v>
      </c>
      <c r="B348" s="21" t="s">
        <v>12</v>
      </c>
      <c r="C348" s="28">
        <v>3</v>
      </c>
      <c r="D348" s="21">
        <f>C348*8</f>
        <v>24</v>
      </c>
      <c r="E348" s="57">
        <f>D350+D349+D348</f>
        <v>84</v>
      </c>
    </row>
    <row r="349" spans="1:9" x14ac:dyDescent="0.25">
      <c r="A349" s="61"/>
      <c r="B349" s="21" t="s">
        <v>5</v>
      </c>
      <c r="C349" s="25">
        <v>4</v>
      </c>
      <c r="D349" s="21">
        <f>C349*12</f>
        <v>48</v>
      </c>
      <c r="E349" s="58"/>
      <c r="G349" s="9"/>
      <c r="H349" s="9"/>
      <c r="I349" s="9"/>
    </row>
    <row r="350" spans="1:9" x14ac:dyDescent="0.25">
      <c r="A350" s="62"/>
      <c r="B350" s="21" t="s">
        <v>6</v>
      </c>
      <c r="C350" s="28">
        <v>1</v>
      </c>
      <c r="D350" s="21">
        <f>C350*12</f>
        <v>12</v>
      </c>
      <c r="E350" s="59"/>
    </row>
    <row r="351" spans="1:9" x14ac:dyDescent="0.25">
      <c r="A351" s="60">
        <v>44776</v>
      </c>
      <c r="B351" s="21" t="s">
        <v>12</v>
      </c>
      <c r="C351" s="28">
        <v>3</v>
      </c>
      <c r="D351" s="21">
        <f t="shared" ref="D351" si="252">C351*8</f>
        <v>24</v>
      </c>
      <c r="E351" s="57">
        <f>D353+D352+D351</f>
        <v>84</v>
      </c>
    </row>
    <row r="352" spans="1:9" x14ac:dyDescent="0.25">
      <c r="A352" s="61"/>
      <c r="B352" s="21" t="s">
        <v>5</v>
      </c>
      <c r="C352" s="25">
        <v>4</v>
      </c>
      <c r="D352" s="21">
        <f t="shared" ref="D352:D353" si="253">C352*12</f>
        <v>48</v>
      </c>
      <c r="E352" s="58"/>
      <c r="G352" s="9"/>
      <c r="H352" s="9"/>
      <c r="I352" s="9"/>
    </row>
    <row r="353" spans="1:9" x14ac:dyDescent="0.25">
      <c r="A353" s="62"/>
      <c r="B353" s="21" t="s">
        <v>6</v>
      </c>
      <c r="C353" s="28">
        <v>1</v>
      </c>
      <c r="D353" s="21">
        <f t="shared" si="253"/>
        <v>12</v>
      </c>
      <c r="E353" s="59"/>
    </row>
    <row r="354" spans="1:9" x14ac:dyDescent="0.25">
      <c r="A354" s="60">
        <v>44777</v>
      </c>
      <c r="B354" s="21" t="s">
        <v>12</v>
      </c>
      <c r="C354" s="28">
        <v>3</v>
      </c>
      <c r="D354" s="21">
        <f t="shared" ref="D354" si="254">C354*8</f>
        <v>24</v>
      </c>
      <c r="E354" s="57">
        <f>D356+D355+D354</f>
        <v>84</v>
      </c>
    </row>
    <row r="355" spans="1:9" x14ac:dyDescent="0.25">
      <c r="A355" s="61"/>
      <c r="B355" s="21" t="s">
        <v>5</v>
      </c>
      <c r="C355" s="25">
        <v>4</v>
      </c>
      <c r="D355" s="21">
        <f t="shared" ref="D355:D356" si="255">C355*12</f>
        <v>48</v>
      </c>
      <c r="E355" s="58"/>
      <c r="G355" s="9"/>
      <c r="H355" s="9"/>
      <c r="I355" s="9"/>
    </row>
    <row r="356" spans="1:9" x14ac:dyDescent="0.25">
      <c r="A356" s="62"/>
      <c r="B356" s="21" t="s">
        <v>6</v>
      </c>
      <c r="C356" s="28">
        <v>1</v>
      </c>
      <c r="D356" s="21">
        <f t="shared" si="255"/>
        <v>12</v>
      </c>
      <c r="E356" s="59"/>
    </row>
    <row r="357" spans="1:9" x14ac:dyDescent="0.25">
      <c r="A357" s="60">
        <v>44778</v>
      </c>
      <c r="B357" s="21" t="s">
        <v>12</v>
      </c>
      <c r="C357" s="28">
        <v>3</v>
      </c>
      <c r="D357" s="21">
        <f t="shared" ref="D357" si="256">C357*8</f>
        <v>24</v>
      </c>
      <c r="E357" s="57">
        <f>D359+D358+D357</f>
        <v>84</v>
      </c>
    </row>
    <row r="358" spans="1:9" x14ac:dyDescent="0.25">
      <c r="A358" s="61"/>
      <c r="B358" s="21" t="s">
        <v>5</v>
      </c>
      <c r="C358" s="25">
        <v>4</v>
      </c>
      <c r="D358" s="21">
        <f t="shared" ref="D358:D359" si="257">C358*12</f>
        <v>48</v>
      </c>
      <c r="E358" s="58"/>
      <c r="G358" s="9"/>
      <c r="H358" s="9"/>
      <c r="I358" s="9"/>
    </row>
    <row r="359" spans="1:9" x14ac:dyDescent="0.25">
      <c r="A359" s="62"/>
      <c r="B359" s="21" t="s">
        <v>6</v>
      </c>
      <c r="C359" s="28">
        <v>1</v>
      </c>
      <c r="D359" s="21">
        <f t="shared" si="257"/>
        <v>12</v>
      </c>
      <c r="E359" s="59"/>
    </row>
    <row r="360" spans="1:9" x14ac:dyDescent="0.25">
      <c r="A360" s="63">
        <v>44779</v>
      </c>
      <c r="B360" s="21" t="s">
        <v>12</v>
      </c>
      <c r="C360" s="28">
        <v>4</v>
      </c>
      <c r="D360" s="21">
        <f>C360*8</f>
        <v>32</v>
      </c>
      <c r="E360" s="57">
        <f>D362+D361+D360</f>
        <v>104</v>
      </c>
    </row>
    <row r="361" spans="1:9" x14ac:dyDescent="0.25">
      <c r="A361" s="64"/>
      <c r="B361" s="21" t="s">
        <v>5</v>
      </c>
      <c r="C361" s="21">
        <v>4</v>
      </c>
      <c r="D361" s="21">
        <v>60</v>
      </c>
      <c r="E361" s="58"/>
      <c r="G361" s="9"/>
      <c r="H361" s="9"/>
      <c r="I361" s="9"/>
    </row>
    <row r="362" spans="1:9" x14ac:dyDescent="0.25">
      <c r="A362" s="65"/>
      <c r="B362" s="21" t="s">
        <v>6</v>
      </c>
      <c r="C362" s="28">
        <v>1</v>
      </c>
      <c r="D362" s="21">
        <f t="shared" ref="D362" si="258">C362*12</f>
        <v>12</v>
      </c>
      <c r="E362" s="59"/>
    </row>
    <row r="363" spans="1:9" x14ac:dyDescent="0.25">
      <c r="A363" s="63">
        <v>44780</v>
      </c>
      <c r="B363" s="21" t="s">
        <v>12</v>
      </c>
      <c r="C363" s="28">
        <v>4</v>
      </c>
      <c r="D363" s="21">
        <f>C363*8</f>
        <v>32</v>
      </c>
      <c r="E363" s="110">
        <f>D365+D364+D363</f>
        <v>92</v>
      </c>
    </row>
    <row r="364" spans="1:9" x14ac:dyDescent="0.25">
      <c r="A364" s="64"/>
      <c r="B364" s="21" t="s">
        <v>5</v>
      </c>
      <c r="C364" s="25">
        <v>4</v>
      </c>
      <c r="D364" s="21">
        <f>C364*12</f>
        <v>48</v>
      </c>
      <c r="E364" s="111"/>
      <c r="G364" s="9"/>
      <c r="H364" s="9"/>
      <c r="I364" s="9"/>
    </row>
    <row r="365" spans="1:9" x14ac:dyDescent="0.25">
      <c r="A365" s="65"/>
      <c r="B365" s="21" t="s">
        <v>6</v>
      </c>
      <c r="C365" s="28">
        <v>1</v>
      </c>
      <c r="D365" s="21">
        <f t="shared" ref="D365" si="259">C365*12</f>
        <v>12</v>
      </c>
      <c r="E365" s="112"/>
    </row>
    <row r="366" spans="1:9" x14ac:dyDescent="0.25">
      <c r="A366" s="60">
        <v>44781</v>
      </c>
      <c r="B366" s="21" t="s">
        <v>12</v>
      </c>
      <c r="C366" s="28">
        <v>3</v>
      </c>
      <c r="D366" s="21">
        <f>C366*8</f>
        <v>24</v>
      </c>
      <c r="E366" s="110">
        <f>D368+D367+D366</f>
        <v>84</v>
      </c>
    </row>
    <row r="367" spans="1:9" x14ac:dyDescent="0.25">
      <c r="A367" s="61"/>
      <c r="B367" s="21" t="s">
        <v>5</v>
      </c>
      <c r="C367" s="25">
        <v>4</v>
      </c>
      <c r="D367" s="21">
        <f>C367*12</f>
        <v>48</v>
      </c>
      <c r="E367" s="111"/>
      <c r="G367" s="9"/>
      <c r="H367" s="9"/>
      <c r="I367" s="9"/>
    </row>
    <row r="368" spans="1:9" x14ac:dyDescent="0.25">
      <c r="A368" s="62"/>
      <c r="B368" s="21" t="s">
        <v>6</v>
      </c>
      <c r="C368" s="28">
        <v>1</v>
      </c>
      <c r="D368" s="21">
        <f t="shared" ref="D368" si="260">C368*12</f>
        <v>12</v>
      </c>
      <c r="E368" s="112"/>
    </row>
    <row r="369" spans="1:9" x14ac:dyDescent="0.25">
      <c r="A369" s="60">
        <v>44782</v>
      </c>
      <c r="B369" s="21" t="s">
        <v>12</v>
      </c>
      <c r="C369" s="28">
        <v>3</v>
      </c>
      <c r="D369" s="21">
        <f>C369*8</f>
        <v>24</v>
      </c>
      <c r="E369" s="57">
        <f>D371+D370+D369</f>
        <v>84</v>
      </c>
    </row>
    <row r="370" spans="1:9" x14ac:dyDescent="0.25">
      <c r="A370" s="61"/>
      <c r="B370" s="21" t="s">
        <v>5</v>
      </c>
      <c r="C370" s="25">
        <v>4</v>
      </c>
      <c r="D370" s="21">
        <f>C370*12</f>
        <v>48</v>
      </c>
      <c r="E370" s="58"/>
      <c r="G370" s="9"/>
      <c r="H370" s="9"/>
      <c r="I370" s="9"/>
    </row>
    <row r="371" spans="1:9" x14ac:dyDescent="0.25">
      <c r="A371" s="62"/>
      <c r="B371" s="21" t="s">
        <v>6</v>
      </c>
      <c r="C371" s="28">
        <v>1</v>
      </c>
      <c r="D371" s="21">
        <f t="shared" ref="D371" si="261">C371*12</f>
        <v>12</v>
      </c>
      <c r="E371" s="59"/>
    </row>
    <row r="372" spans="1:9" x14ac:dyDescent="0.25">
      <c r="A372" s="60">
        <v>44783</v>
      </c>
      <c r="B372" s="21" t="s">
        <v>12</v>
      </c>
      <c r="C372" s="28">
        <v>3</v>
      </c>
      <c r="D372" s="21">
        <f>C372*8</f>
        <v>24</v>
      </c>
      <c r="E372" s="57">
        <f>D374+D373+D372</f>
        <v>84</v>
      </c>
    </row>
    <row r="373" spans="1:9" x14ac:dyDescent="0.25">
      <c r="A373" s="61"/>
      <c r="B373" s="21" t="s">
        <v>5</v>
      </c>
      <c r="C373" s="25">
        <v>4</v>
      </c>
      <c r="D373" s="21">
        <f>C373*12</f>
        <v>48</v>
      </c>
      <c r="E373" s="58"/>
      <c r="G373" s="9"/>
      <c r="H373" s="9"/>
      <c r="I373" s="9"/>
    </row>
    <row r="374" spans="1:9" x14ac:dyDescent="0.25">
      <c r="A374" s="62"/>
      <c r="B374" s="21" t="s">
        <v>6</v>
      </c>
      <c r="C374" s="28">
        <v>1</v>
      </c>
      <c r="D374" s="21">
        <f t="shared" ref="D374" si="262">C374*12</f>
        <v>12</v>
      </c>
      <c r="E374" s="59"/>
    </row>
    <row r="375" spans="1:9" x14ac:dyDescent="0.25">
      <c r="A375" s="60">
        <v>44784</v>
      </c>
      <c r="B375" s="21" t="s">
        <v>12</v>
      </c>
      <c r="C375" s="28">
        <v>3</v>
      </c>
      <c r="D375" s="21">
        <f>C375*8</f>
        <v>24</v>
      </c>
      <c r="E375" s="57">
        <f>D377+D376+D375</f>
        <v>84</v>
      </c>
    </row>
    <row r="376" spans="1:9" x14ac:dyDescent="0.25">
      <c r="A376" s="61"/>
      <c r="B376" s="21" t="s">
        <v>5</v>
      </c>
      <c r="C376" s="25">
        <v>4</v>
      </c>
      <c r="D376" s="21">
        <f>C376*12</f>
        <v>48</v>
      </c>
      <c r="E376" s="58"/>
      <c r="G376" s="9"/>
      <c r="H376" s="9"/>
      <c r="I376" s="9"/>
    </row>
    <row r="377" spans="1:9" x14ac:dyDescent="0.25">
      <c r="A377" s="62"/>
      <c r="B377" s="21" t="s">
        <v>6</v>
      </c>
      <c r="C377" s="28">
        <v>1</v>
      </c>
      <c r="D377" s="21">
        <f t="shared" ref="D377" si="263">C377*12</f>
        <v>12</v>
      </c>
      <c r="E377" s="59"/>
    </row>
    <row r="378" spans="1:9" x14ac:dyDescent="0.25">
      <c r="A378" s="60">
        <v>44785</v>
      </c>
      <c r="B378" s="21" t="s">
        <v>12</v>
      </c>
      <c r="C378" s="28">
        <v>3</v>
      </c>
      <c r="D378" s="21">
        <f>C378*8</f>
        <v>24</v>
      </c>
      <c r="E378" s="57">
        <f>D380+D379+D378</f>
        <v>84</v>
      </c>
    </row>
    <row r="379" spans="1:9" x14ac:dyDescent="0.25">
      <c r="A379" s="61"/>
      <c r="B379" s="21" t="s">
        <v>5</v>
      </c>
      <c r="C379" s="25">
        <v>4</v>
      </c>
      <c r="D379" s="21">
        <f>C379*12</f>
        <v>48</v>
      </c>
      <c r="E379" s="58"/>
      <c r="G379" s="9"/>
      <c r="H379" s="9"/>
      <c r="I379" s="9"/>
    </row>
    <row r="380" spans="1:9" x14ac:dyDescent="0.25">
      <c r="A380" s="62"/>
      <c r="B380" s="21" t="s">
        <v>6</v>
      </c>
      <c r="C380" s="28">
        <v>1</v>
      </c>
      <c r="D380" s="21">
        <f>C380*12</f>
        <v>12</v>
      </c>
      <c r="E380" s="59"/>
    </row>
    <row r="381" spans="1:9" x14ac:dyDescent="0.25">
      <c r="A381" s="63">
        <v>44786</v>
      </c>
      <c r="B381" s="21" t="s">
        <v>12</v>
      </c>
      <c r="C381" s="28">
        <v>4</v>
      </c>
      <c r="D381" s="21">
        <f>C381*8</f>
        <v>32</v>
      </c>
      <c r="E381" s="122">
        <f>D383+D382+D381</f>
        <v>92</v>
      </c>
      <c r="F381" s="51" t="s">
        <v>19</v>
      </c>
    </row>
    <row r="382" spans="1:9" x14ac:dyDescent="0.25">
      <c r="A382" s="64"/>
      <c r="B382" s="21" t="s">
        <v>5</v>
      </c>
      <c r="C382" s="21">
        <v>4</v>
      </c>
      <c r="D382" s="21">
        <f>C382*12</f>
        <v>48</v>
      </c>
      <c r="E382" s="123"/>
      <c r="F382" s="52"/>
      <c r="G382" s="9"/>
      <c r="H382" s="9"/>
      <c r="I382" s="9"/>
    </row>
    <row r="383" spans="1:9" x14ac:dyDescent="0.25">
      <c r="A383" s="65"/>
      <c r="B383" s="21" t="s">
        <v>6</v>
      </c>
      <c r="C383" s="28">
        <v>1</v>
      </c>
      <c r="D383" s="21">
        <f>C383*12</f>
        <v>12</v>
      </c>
      <c r="E383" s="124"/>
      <c r="F383" s="52"/>
    </row>
    <row r="384" spans="1:9" x14ac:dyDescent="0.25">
      <c r="A384" s="63">
        <v>44787</v>
      </c>
      <c r="B384" s="21" t="s">
        <v>12</v>
      </c>
      <c r="C384" s="28">
        <v>4</v>
      </c>
      <c r="D384" s="21">
        <f>C384*8</f>
        <v>32</v>
      </c>
      <c r="E384" s="122">
        <f>D386+D385+D384</f>
        <v>92</v>
      </c>
      <c r="F384" s="52"/>
    </row>
    <row r="385" spans="1:9" x14ac:dyDescent="0.25">
      <c r="A385" s="64"/>
      <c r="B385" s="21" t="s">
        <v>5</v>
      </c>
      <c r="C385" s="25">
        <v>4</v>
      </c>
      <c r="D385" s="21">
        <f>C385*12</f>
        <v>48</v>
      </c>
      <c r="E385" s="123"/>
      <c r="F385" s="52"/>
      <c r="G385" s="9"/>
      <c r="H385" s="9"/>
      <c r="I385" s="9"/>
    </row>
    <row r="386" spans="1:9" x14ac:dyDescent="0.25">
      <c r="A386" s="65"/>
      <c r="B386" s="21" t="s">
        <v>6</v>
      </c>
      <c r="C386" s="28">
        <v>1</v>
      </c>
      <c r="D386" s="21">
        <f>C386*12</f>
        <v>12</v>
      </c>
      <c r="E386" s="124"/>
      <c r="F386" s="52"/>
    </row>
    <row r="387" spans="1:9" x14ac:dyDescent="0.25">
      <c r="A387" s="119">
        <v>44788</v>
      </c>
      <c r="B387" s="29" t="s">
        <v>12</v>
      </c>
      <c r="C387" s="28">
        <v>4</v>
      </c>
      <c r="D387" s="21">
        <f>C387*8</f>
        <v>32</v>
      </c>
      <c r="E387" s="116">
        <f>D389+D388+D387</f>
        <v>92</v>
      </c>
      <c r="F387" s="52"/>
    </row>
    <row r="388" spans="1:9" x14ac:dyDescent="0.25">
      <c r="A388" s="120"/>
      <c r="B388" s="29" t="s">
        <v>5</v>
      </c>
      <c r="C388" s="25">
        <v>4</v>
      </c>
      <c r="D388" s="21">
        <f>C388*12</f>
        <v>48</v>
      </c>
      <c r="E388" s="117"/>
      <c r="F388" s="52"/>
      <c r="G388" s="9"/>
      <c r="H388" s="9"/>
      <c r="I388" s="9"/>
    </row>
    <row r="389" spans="1:9" x14ac:dyDescent="0.25">
      <c r="A389" s="121"/>
      <c r="B389" s="29" t="s">
        <v>6</v>
      </c>
      <c r="C389" s="28">
        <v>1</v>
      </c>
      <c r="D389" s="21">
        <f>C389*12</f>
        <v>12</v>
      </c>
      <c r="E389" s="118"/>
      <c r="F389" s="53"/>
    </row>
    <row r="390" spans="1:9" x14ac:dyDescent="0.25">
      <c r="A390" s="60">
        <v>44789</v>
      </c>
      <c r="B390" s="21" t="s">
        <v>12</v>
      </c>
      <c r="C390" s="28">
        <v>3</v>
      </c>
      <c r="D390" s="21">
        <f>C390*8</f>
        <v>24</v>
      </c>
      <c r="E390" s="57">
        <f>D392+D391+D390</f>
        <v>84</v>
      </c>
    </row>
    <row r="391" spans="1:9" x14ac:dyDescent="0.25">
      <c r="A391" s="61"/>
      <c r="B391" s="21" t="s">
        <v>5</v>
      </c>
      <c r="C391" s="21">
        <v>4</v>
      </c>
      <c r="D391" s="21">
        <f>C391*12</f>
        <v>48</v>
      </c>
      <c r="E391" s="58"/>
      <c r="G391" s="9"/>
      <c r="H391" s="9"/>
      <c r="I391" s="9"/>
    </row>
    <row r="392" spans="1:9" x14ac:dyDescent="0.25">
      <c r="A392" s="62"/>
      <c r="B392" s="21" t="s">
        <v>6</v>
      </c>
      <c r="C392" s="28">
        <v>1</v>
      </c>
      <c r="D392" s="21">
        <f>C392*12</f>
        <v>12</v>
      </c>
      <c r="E392" s="59"/>
    </row>
    <row r="393" spans="1:9" x14ac:dyDescent="0.25">
      <c r="A393" s="60">
        <v>44790</v>
      </c>
      <c r="B393" s="21" t="s">
        <v>12</v>
      </c>
      <c r="C393" s="28">
        <v>3</v>
      </c>
      <c r="D393" s="21">
        <f>C393*8</f>
        <v>24</v>
      </c>
      <c r="E393" s="57">
        <f>D395+D394+D393</f>
        <v>84</v>
      </c>
    </row>
    <row r="394" spans="1:9" x14ac:dyDescent="0.25">
      <c r="A394" s="61"/>
      <c r="B394" s="21" t="s">
        <v>5</v>
      </c>
      <c r="C394" s="25">
        <v>4</v>
      </c>
      <c r="D394" s="21">
        <f>C394*12</f>
        <v>48</v>
      </c>
      <c r="E394" s="58"/>
      <c r="G394" s="9"/>
      <c r="H394" s="9"/>
      <c r="I394" s="9"/>
    </row>
    <row r="395" spans="1:9" x14ac:dyDescent="0.25">
      <c r="A395" s="62"/>
      <c r="B395" s="21" t="s">
        <v>6</v>
      </c>
      <c r="C395" s="28">
        <v>1</v>
      </c>
      <c r="D395" s="21">
        <f>C395*12</f>
        <v>12</v>
      </c>
      <c r="E395" s="59"/>
    </row>
    <row r="396" spans="1:9" x14ac:dyDescent="0.25">
      <c r="A396" s="60">
        <v>44791</v>
      </c>
      <c r="B396" s="21" t="s">
        <v>12</v>
      </c>
      <c r="C396" s="28">
        <v>3</v>
      </c>
      <c r="D396" s="21">
        <f>C396*8</f>
        <v>24</v>
      </c>
      <c r="E396" s="57">
        <f>D398+D397+D396</f>
        <v>84</v>
      </c>
    </row>
    <row r="397" spans="1:9" x14ac:dyDescent="0.25">
      <c r="A397" s="61"/>
      <c r="B397" s="21" t="s">
        <v>5</v>
      </c>
      <c r="C397" s="25">
        <v>4</v>
      </c>
      <c r="D397" s="21">
        <f>C397*12</f>
        <v>48</v>
      </c>
      <c r="E397" s="58"/>
      <c r="G397" s="9"/>
      <c r="H397" s="9"/>
      <c r="I397" s="9"/>
    </row>
    <row r="398" spans="1:9" x14ac:dyDescent="0.25">
      <c r="A398" s="62"/>
      <c r="B398" s="21" t="s">
        <v>6</v>
      </c>
      <c r="C398" s="28">
        <v>1</v>
      </c>
      <c r="D398" s="21">
        <f>C398*12</f>
        <v>12</v>
      </c>
      <c r="E398" s="59"/>
    </row>
    <row r="399" spans="1:9" x14ac:dyDescent="0.25">
      <c r="A399" s="60">
        <v>44792</v>
      </c>
      <c r="B399" s="21" t="s">
        <v>12</v>
      </c>
      <c r="C399" s="28">
        <v>3</v>
      </c>
      <c r="D399" s="21">
        <f>C399*8</f>
        <v>24</v>
      </c>
      <c r="E399" s="110">
        <f>D401+D400+D399</f>
        <v>84</v>
      </c>
    </row>
    <row r="400" spans="1:9" x14ac:dyDescent="0.25">
      <c r="A400" s="61"/>
      <c r="B400" s="21" t="s">
        <v>5</v>
      </c>
      <c r="C400" s="25">
        <v>4</v>
      </c>
      <c r="D400" s="21">
        <f>C400*12</f>
        <v>48</v>
      </c>
      <c r="E400" s="111"/>
      <c r="G400" s="9"/>
      <c r="H400" s="9"/>
      <c r="I400" s="9"/>
    </row>
    <row r="401" spans="1:10" x14ac:dyDescent="0.25">
      <c r="A401" s="62"/>
      <c r="B401" s="21" t="s">
        <v>6</v>
      </c>
      <c r="C401" s="28">
        <v>1</v>
      </c>
      <c r="D401" s="21">
        <f>C401*12</f>
        <v>12</v>
      </c>
      <c r="E401" s="112"/>
    </row>
    <row r="402" spans="1:10" ht="15" customHeight="1" x14ac:dyDescent="0.25">
      <c r="A402" s="113">
        <v>44793</v>
      </c>
      <c r="B402" s="29" t="s">
        <v>12</v>
      </c>
      <c r="C402" s="30">
        <v>4</v>
      </c>
      <c r="D402" s="29">
        <f>C402*8</f>
        <v>32</v>
      </c>
      <c r="E402" s="116">
        <f>D404+D403+D402</f>
        <v>104</v>
      </c>
      <c r="F402" s="55" t="s">
        <v>20</v>
      </c>
    </row>
    <row r="403" spans="1:10" x14ac:dyDescent="0.25">
      <c r="A403" s="114"/>
      <c r="B403" s="29" t="s">
        <v>5</v>
      </c>
      <c r="C403" s="29">
        <v>5</v>
      </c>
      <c r="D403" s="29">
        <f>C403*12</f>
        <v>60</v>
      </c>
      <c r="E403" s="117"/>
      <c r="F403" s="55"/>
    </row>
    <row r="404" spans="1:10" x14ac:dyDescent="0.25">
      <c r="A404" s="115"/>
      <c r="B404" s="29" t="s">
        <v>6</v>
      </c>
      <c r="C404" s="30">
        <v>1</v>
      </c>
      <c r="D404" s="29">
        <f>C404*12</f>
        <v>12</v>
      </c>
      <c r="E404" s="118"/>
      <c r="F404" s="55"/>
    </row>
    <row r="405" spans="1:10" ht="15" customHeight="1" x14ac:dyDescent="0.25">
      <c r="A405" s="63">
        <v>44794</v>
      </c>
      <c r="B405" s="21" t="s">
        <v>12</v>
      </c>
      <c r="C405" s="28">
        <v>4</v>
      </c>
      <c r="D405" s="21">
        <f>C405*8</f>
        <v>32</v>
      </c>
      <c r="E405" s="57">
        <f>D407+D406+D405</f>
        <v>92</v>
      </c>
      <c r="F405" s="55"/>
    </row>
    <row r="406" spans="1:10" x14ac:dyDescent="0.25">
      <c r="A406" s="64"/>
      <c r="B406" s="21" t="s">
        <v>5</v>
      </c>
      <c r="C406" s="25">
        <v>4</v>
      </c>
      <c r="D406" s="21">
        <f>C406*12</f>
        <v>48</v>
      </c>
      <c r="E406" s="58"/>
      <c r="F406" s="55"/>
    </row>
    <row r="407" spans="1:10" x14ac:dyDescent="0.25">
      <c r="A407" s="65"/>
      <c r="B407" s="21" t="s">
        <v>6</v>
      </c>
      <c r="C407" s="28">
        <v>1</v>
      </c>
      <c r="D407" s="21">
        <f>C407*12</f>
        <v>12</v>
      </c>
      <c r="E407" s="59"/>
      <c r="F407" s="55"/>
    </row>
    <row r="408" spans="1:10" x14ac:dyDescent="0.25">
      <c r="A408" s="60">
        <v>44795</v>
      </c>
      <c r="B408" s="21" t="s">
        <v>12</v>
      </c>
      <c r="C408" s="28">
        <v>3</v>
      </c>
      <c r="D408" s="21">
        <f>C408*8</f>
        <v>24</v>
      </c>
      <c r="E408" s="57">
        <f>D410+D409+D408</f>
        <v>84</v>
      </c>
      <c r="F408" s="2"/>
      <c r="G408" s="8"/>
      <c r="H408" s="8"/>
      <c r="I408" s="8"/>
      <c r="J408" s="10"/>
    </row>
    <row r="409" spans="1:10" x14ac:dyDescent="0.25">
      <c r="A409" s="61"/>
      <c r="B409" s="21" t="s">
        <v>5</v>
      </c>
      <c r="C409" s="25">
        <v>4</v>
      </c>
      <c r="D409" s="21">
        <f>C409*12</f>
        <v>48</v>
      </c>
      <c r="E409" s="58"/>
    </row>
    <row r="410" spans="1:10" x14ac:dyDescent="0.25">
      <c r="A410" s="62"/>
      <c r="B410" s="21" t="s">
        <v>6</v>
      </c>
      <c r="C410" s="28">
        <v>1</v>
      </c>
      <c r="D410" s="21">
        <f>C410*12</f>
        <v>12</v>
      </c>
      <c r="E410" s="59"/>
    </row>
    <row r="411" spans="1:10" x14ac:dyDescent="0.25">
      <c r="A411" s="60">
        <v>44796</v>
      </c>
      <c r="B411" s="21" t="s">
        <v>12</v>
      </c>
      <c r="C411" s="28">
        <v>3</v>
      </c>
      <c r="D411" s="21">
        <f>C411*8</f>
        <v>24</v>
      </c>
      <c r="E411" s="57">
        <f>D413+D412+D411</f>
        <v>84</v>
      </c>
      <c r="F411" s="2"/>
      <c r="G411" s="8"/>
      <c r="H411" s="8"/>
      <c r="I411" s="8"/>
      <c r="J411" s="10"/>
    </row>
    <row r="412" spans="1:10" x14ac:dyDescent="0.25">
      <c r="A412" s="61"/>
      <c r="B412" s="21" t="s">
        <v>5</v>
      </c>
      <c r="C412" s="25">
        <v>4</v>
      </c>
      <c r="D412" s="21">
        <f>C412*12</f>
        <v>48</v>
      </c>
      <c r="E412" s="58"/>
    </row>
    <row r="413" spans="1:10" x14ac:dyDescent="0.25">
      <c r="A413" s="62"/>
      <c r="B413" s="21" t="s">
        <v>6</v>
      </c>
      <c r="C413" s="28">
        <v>1</v>
      </c>
      <c r="D413" s="21">
        <f>C413*12</f>
        <v>12</v>
      </c>
      <c r="E413" s="59"/>
    </row>
    <row r="414" spans="1:10" x14ac:dyDescent="0.25">
      <c r="A414" s="60">
        <v>44797</v>
      </c>
      <c r="B414" s="21" t="s">
        <v>12</v>
      </c>
      <c r="C414" s="28">
        <v>3</v>
      </c>
      <c r="D414" s="21">
        <f>C414*8</f>
        <v>24</v>
      </c>
      <c r="E414" s="57">
        <f>D416+D415+D414</f>
        <v>84</v>
      </c>
      <c r="F414" s="2"/>
      <c r="G414" s="8"/>
      <c r="H414" s="8"/>
      <c r="I414" s="8"/>
      <c r="J414" s="10"/>
    </row>
    <row r="415" spans="1:10" x14ac:dyDescent="0.25">
      <c r="A415" s="61"/>
      <c r="B415" s="21" t="s">
        <v>5</v>
      </c>
      <c r="C415" s="25">
        <v>4</v>
      </c>
      <c r="D415" s="21">
        <f>C415*12</f>
        <v>48</v>
      </c>
      <c r="E415" s="58"/>
    </row>
    <row r="416" spans="1:10" x14ac:dyDescent="0.25">
      <c r="A416" s="62"/>
      <c r="B416" s="21" t="s">
        <v>6</v>
      </c>
      <c r="C416" s="28">
        <v>1</v>
      </c>
      <c r="D416" s="21">
        <f>C416*12</f>
        <v>12</v>
      </c>
      <c r="E416" s="59"/>
    </row>
    <row r="417" spans="1:10" x14ac:dyDescent="0.25">
      <c r="A417" s="60">
        <v>44798</v>
      </c>
      <c r="B417" s="21" t="s">
        <v>12</v>
      </c>
      <c r="C417" s="28">
        <v>3</v>
      </c>
      <c r="D417" s="21">
        <f>C417*8</f>
        <v>24</v>
      </c>
      <c r="E417" s="57">
        <f>D419+D418+D417</f>
        <v>84</v>
      </c>
      <c r="F417" s="2"/>
      <c r="G417" s="8"/>
      <c r="H417" s="8"/>
      <c r="I417" s="8"/>
      <c r="J417" s="10"/>
    </row>
    <row r="418" spans="1:10" x14ac:dyDescent="0.25">
      <c r="A418" s="61"/>
      <c r="B418" s="21" t="s">
        <v>5</v>
      </c>
      <c r="C418" s="25">
        <v>4</v>
      </c>
      <c r="D418" s="21">
        <f>C418*12</f>
        <v>48</v>
      </c>
      <c r="E418" s="58"/>
    </row>
    <row r="419" spans="1:10" x14ac:dyDescent="0.25">
      <c r="A419" s="62"/>
      <c r="B419" s="21" t="s">
        <v>6</v>
      </c>
      <c r="C419" s="28">
        <v>1</v>
      </c>
      <c r="D419" s="21">
        <f>C419*12</f>
        <v>12</v>
      </c>
      <c r="E419" s="59"/>
    </row>
    <row r="420" spans="1:10" x14ac:dyDescent="0.25">
      <c r="A420" s="60">
        <v>44799</v>
      </c>
      <c r="B420" s="21" t="s">
        <v>12</v>
      </c>
      <c r="C420" s="28">
        <v>3</v>
      </c>
      <c r="D420" s="21">
        <f>C420*8</f>
        <v>24</v>
      </c>
      <c r="E420" s="57">
        <f>D422+D421+D420</f>
        <v>84</v>
      </c>
      <c r="F420" s="2"/>
      <c r="G420" s="8"/>
      <c r="H420" s="8"/>
      <c r="I420" s="8"/>
      <c r="J420" s="10"/>
    </row>
    <row r="421" spans="1:10" x14ac:dyDescent="0.25">
      <c r="A421" s="61"/>
      <c r="B421" s="21" t="s">
        <v>5</v>
      </c>
      <c r="C421" s="25">
        <v>4</v>
      </c>
      <c r="D421" s="21">
        <f>C421*12</f>
        <v>48</v>
      </c>
      <c r="E421" s="58"/>
    </row>
    <row r="422" spans="1:10" x14ac:dyDescent="0.25">
      <c r="A422" s="62"/>
      <c r="B422" s="21" t="s">
        <v>6</v>
      </c>
      <c r="C422" s="28">
        <v>1</v>
      </c>
      <c r="D422" s="21">
        <f>C422*12</f>
        <v>12</v>
      </c>
      <c r="E422" s="59"/>
    </row>
    <row r="423" spans="1:10" x14ac:dyDescent="0.25">
      <c r="A423" s="63">
        <v>44800</v>
      </c>
      <c r="B423" s="21" t="s">
        <v>12</v>
      </c>
      <c r="C423" s="28">
        <v>4</v>
      </c>
      <c r="D423" s="21">
        <f>C423*8</f>
        <v>32</v>
      </c>
      <c r="E423" s="57">
        <f>D425+D424+D423</f>
        <v>92</v>
      </c>
      <c r="F423" s="2"/>
      <c r="G423" s="8"/>
      <c r="H423" s="8"/>
      <c r="I423" s="8"/>
      <c r="J423" s="10"/>
    </row>
    <row r="424" spans="1:10" x14ac:dyDescent="0.25">
      <c r="A424" s="64"/>
      <c r="B424" s="21" t="s">
        <v>5</v>
      </c>
      <c r="C424" s="25">
        <v>4</v>
      </c>
      <c r="D424" s="21">
        <f>C424*12</f>
        <v>48</v>
      </c>
      <c r="E424" s="58"/>
    </row>
    <row r="425" spans="1:10" x14ac:dyDescent="0.25">
      <c r="A425" s="65"/>
      <c r="B425" s="21" t="s">
        <v>6</v>
      </c>
      <c r="C425" s="28">
        <v>1</v>
      </c>
      <c r="D425" s="21">
        <f>C425*12</f>
        <v>12</v>
      </c>
      <c r="E425" s="59"/>
    </row>
    <row r="426" spans="1:10" x14ac:dyDescent="0.25">
      <c r="A426" s="63">
        <v>44801</v>
      </c>
      <c r="B426" s="21" t="s">
        <v>12</v>
      </c>
      <c r="C426" s="28">
        <v>4</v>
      </c>
      <c r="D426" s="21">
        <f>C426*8</f>
        <v>32</v>
      </c>
      <c r="E426" s="57">
        <f>D428+D427+D426</f>
        <v>92</v>
      </c>
      <c r="F426" s="2"/>
      <c r="G426" s="8"/>
      <c r="H426" s="8"/>
      <c r="I426" s="8"/>
      <c r="J426" s="10"/>
    </row>
    <row r="427" spans="1:10" x14ac:dyDescent="0.25">
      <c r="A427" s="64"/>
      <c r="B427" s="21" t="s">
        <v>5</v>
      </c>
      <c r="C427" s="25">
        <v>4</v>
      </c>
      <c r="D427" s="21">
        <f>C427*12</f>
        <v>48</v>
      </c>
      <c r="E427" s="58"/>
    </row>
    <row r="428" spans="1:10" x14ac:dyDescent="0.25">
      <c r="A428" s="65"/>
      <c r="B428" s="21" t="s">
        <v>6</v>
      </c>
      <c r="C428" s="28">
        <v>1</v>
      </c>
      <c r="D428" s="21">
        <f>C428*12</f>
        <v>12</v>
      </c>
      <c r="E428" s="59"/>
    </row>
    <row r="429" spans="1:10" x14ac:dyDescent="0.25">
      <c r="A429" s="60">
        <v>44802</v>
      </c>
      <c r="B429" s="21" t="s">
        <v>12</v>
      </c>
      <c r="C429" s="28">
        <v>3</v>
      </c>
      <c r="D429" s="21">
        <f>C429*8</f>
        <v>24</v>
      </c>
      <c r="E429" s="57">
        <f>D431+D430+D429</f>
        <v>84</v>
      </c>
      <c r="F429" s="2"/>
      <c r="G429" s="8"/>
      <c r="H429" s="8"/>
      <c r="I429" s="8"/>
      <c r="J429" s="10"/>
    </row>
    <row r="430" spans="1:10" x14ac:dyDescent="0.25">
      <c r="A430" s="61"/>
      <c r="B430" s="21" t="s">
        <v>5</v>
      </c>
      <c r="C430" s="25">
        <v>4</v>
      </c>
      <c r="D430" s="21">
        <f>C430*12</f>
        <v>48</v>
      </c>
      <c r="E430" s="58"/>
    </row>
    <row r="431" spans="1:10" x14ac:dyDescent="0.25">
      <c r="A431" s="62"/>
      <c r="B431" s="21" t="s">
        <v>6</v>
      </c>
      <c r="C431" s="28">
        <v>1</v>
      </c>
      <c r="D431" s="21">
        <f>C431*12</f>
        <v>12</v>
      </c>
      <c r="E431" s="59"/>
    </row>
    <row r="432" spans="1:10" x14ac:dyDescent="0.25">
      <c r="A432" s="60">
        <v>44803</v>
      </c>
      <c r="B432" s="21" t="s">
        <v>12</v>
      </c>
      <c r="C432" s="28">
        <v>3</v>
      </c>
      <c r="D432" s="21">
        <f>C432*8</f>
        <v>24</v>
      </c>
      <c r="E432" s="57">
        <f>D434+D433+D432</f>
        <v>84</v>
      </c>
      <c r="F432" s="2"/>
      <c r="G432" s="8"/>
      <c r="H432" s="8"/>
      <c r="I432" s="8"/>
      <c r="J432" s="10"/>
    </row>
    <row r="433" spans="1:10" x14ac:dyDescent="0.25">
      <c r="A433" s="61"/>
      <c r="B433" s="21" t="s">
        <v>5</v>
      </c>
      <c r="C433" s="25">
        <v>4</v>
      </c>
      <c r="D433" s="21">
        <f>C433*12</f>
        <v>48</v>
      </c>
      <c r="E433" s="58"/>
    </row>
    <row r="434" spans="1:10" x14ac:dyDescent="0.25">
      <c r="A434" s="62"/>
      <c r="B434" s="21" t="s">
        <v>6</v>
      </c>
      <c r="C434" s="28">
        <v>1</v>
      </c>
      <c r="D434" s="21">
        <f>C434*12</f>
        <v>12</v>
      </c>
      <c r="E434" s="59"/>
    </row>
    <row r="435" spans="1:10" x14ac:dyDescent="0.25">
      <c r="A435" s="60">
        <v>44804</v>
      </c>
      <c r="B435" s="21" t="s">
        <v>12</v>
      </c>
      <c r="C435" s="28">
        <v>3</v>
      </c>
      <c r="D435" s="21">
        <f>C435*8</f>
        <v>24</v>
      </c>
      <c r="E435" s="57">
        <f>D437+D436+D435</f>
        <v>84</v>
      </c>
      <c r="F435" s="2"/>
      <c r="G435" s="8"/>
      <c r="H435" s="8"/>
      <c r="I435" s="8"/>
      <c r="J435" s="10"/>
    </row>
    <row r="436" spans="1:10" x14ac:dyDescent="0.25">
      <c r="A436" s="61"/>
      <c r="B436" s="21" t="s">
        <v>5</v>
      </c>
      <c r="C436" s="25">
        <v>4</v>
      </c>
      <c r="D436" s="21">
        <f>C436*12</f>
        <v>48</v>
      </c>
      <c r="E436" s="58"/>
    </row>
    <row r="437" spans="1:10" x14ac:dyDescent="0.25">
      <c r="A437" s="62"/>
      <c r="B437" s="21" t="s">
        <v>6</v>
      </c>
      <c r="C437" s="28">
        <v>1</v>
      </c>
      <c r="D437" s="21">
        <f>C437*12</f>
        <v>12</v>
      </c>
      <c r="E437" s="59"/>
    </row>
    <row r="438" spans="1:10" x14ac:dyDescent="0.25">
      <c r="A438" s="56" t="s">
        <v>26</v>
      </c>
      <c r="B438" s="56"/>
      <c r="C438" s="56"/>
      <c r="D438" s="56"/>
      <c r="E438" s="3">
        <f>SUM(E345:E437)</f>
        <v>2700</v>
      </c>
      <c r="F438" s="2"/>
      <c r="G438" s="8"/>
      <c r="H438" s="8"/>
      <c r="I438" s="8"/>
      <c r="J438" s="10"/>
    </row>
    <row r="439" spans="1:10" x14ac:dyDescent="0.25">
      <c r="B439" s="14"/>
      <c r="C439" s="14"/>
      <c r="D439" s="14"/>
    </row>
    <row r="440" spans="1:10" x14ac:dyDescent="0.25">
      <c r="A440" s="56" t="s">
        <v>0</v>
      </c>
      <c r="B440" s="56" t="s">
        <v>1</v>
      </c>
      <c r="C440" s="56" t="s">
        <v>2</v>
      </c>
      <c r="D440" s="87" t="s">
        <v>3</v>
      </c>
      <c r="E440" s="82" t="s">
        <v>4</v>
      </c>
      <c r="F440" s="2"/>
      <c r="G440" s="8"/>
      <c r="H440" s="8"/>
      <c r="I440" s="8"/>
      <c r="J440" s="10"/>
    </row>
    <row r="441" spans="1:10" x14ac:dyDescent="0.25">
      <c r="A441" s="56"/>
      <c r="B441" s="56"/>
      <c r="C441" s="56"/>
      <c r="D441" s="87"/>
      <c r="E441" s="82"/>
    </row>
    <row r="442" spans="1:10" x14ac:dyDescent="0.25">
      <c r="A442" s="60">
        <v>44805</v>
      </c>
      <c r="B442" s="21" t="s">
        <v>14</v>
      </c>
      <c r="C442" s="28">
        <v>1</v>
      </c>
      <c r="D442" s="21">
        <f>C442*12</f>
        <v>12</v>
      </c>
      <c r="E442" s="57">
        <f>D442+D443+D444</f>
        <v>64</v>
      </c>
    </row>
    <row r="443" spans="1:10" x14ac:dyDescent="0.25">
      <c r="A443" s="61"/>
      <c r="B443" s="21" t="s">
        <v>10</v>
      </c>
      <c r="C443" s="21">
        <v>4</v>
      </c>
      <c r="D443" s="21">
        <f>C443*10</f>
        <v>40</v>
      </c>
      <c r="E443" s="58"/>
      <c r="F443" s="2"/>
      <c r="G443" s="8"/>
      <c r="H443" s="8"/>
      <c r="I443" s="8"/>
      <c r="J443" s="10"/>
    </row>
    <row r="444" spans="1:10" x14ac:dyDescent="0.25">
      <c r="A444" s="62"/>
      <c r="B444" s="21" t="s">
        <v>6</v>
      </c>
      <c r="C444" s="28">
        <v>1</v>
      </c>
      <c r="D444" s="21">
        <f>C444*12</f>
        <v>12</v>
      </c>
      <c r="E444" s="59"/>
    </row>
    <row r="445" spans="1:10" x14ac:dyDescent="0.25">
      <c r="A445" s="60">
        <v>44806</v>
      </c>
      <c r="B445" s="21" t="s">
        <v>14</v>
      </c>
      <c r="C445" s="28">
        <v>1</v>
      </c>
      <c r="D445" s="21">
        <f t="shared" ref="D445" si="264">C445*12</f>
        <v>12</v>
      </c>
      <c r="E445" s="57">
        <f>D445+D446+D447</f>
        <v>64</v>
      </c>
    </row>
    <row r="446" spans="1:10" x14ac:dyDescent="0.25">
      <c r="A446" s="61"/>
      <c r="B446" s="21" t="s">
        <v>10</v>
      </c>
      <c r="C446" s="21">
        <v>4</v>
      </c>
      <c r="D446" s="21">
        <f t="shared" ref="D446" si="265">C446*10</f>
        <v>40</v>
      </c>
      <c r="E446" s="58"/>
      <c r="F446" s="2"/>
      <c r="G446" s="8"/>
      <c r="H446" s="8"/>
      <c r="I446" s="8"/>
      <c r="J446" s="10"/>
    </row>
    <row r="447" spans="1:10" x14ac:dyDescent="0.25">
      <c r="A447" s="62"/>
      <c r="B447" s="21" t="s">
        <v>6</v>
      </c>
      <c r="C447" s="28">
        <v>1</v>
      </c>
      <c r="D447" s="21">
        <f t="shared" ref="D447:D448" si="266">C447*12</f>
        <v>12</v>
      </c>
      <c r="E447" s="59"/>
    </row>
    <row r="448" spans="1:10" x14ac:dyDescent="0.25">
      <c r="A448" s="63">
        <v>44807</v>
      </c>
      <c r="B448" s="21" t="s">
        <v>14</v>
      </c>
      <c r="C448" s="28">
        <v>1</v>
      </c>
      <c r="D448" s="21">
        <f t="shared" si="266"/>
        <v>12</v>
      </c>
      <c r="E448" s="57">
        <f>D448+D449+D450</f>
        <v>64</v>
      </c>
    </row>
    <row r="449" spans="1:9" x14ac:dyDescent="0.25">
      <c r="A449" s="64"/>
      <c r="B449" s="21" t="s">
        <v>10</v>
      </c>
      <c r="C449" s="21">
        <v>4</v>
      </c>
      <c r="D449" s="21">
        <f t="shared" ref="D449" si="267">C449*10</f>
        <v>40</v>
      </c>
      <c r="E449" s="58"/>
      <c r="F449" s="2"/>
      <c r="G449" s="8"/>
      <c r="H449" s="8"/>
      <c r="I449" s="8"/>
    </row>
    <row r="450" spans="1:9" x14ac:dyDescent="0.25">
      <c r="A450" s="65"/>
      <c r="B450" s="21" t="s">
        <v>6</v>
      </c>
      <c r="C450" s="28">
        <v>1</v>
      </c>
      <c r="D450" s="21">
        <f t="shared" ref="D450:D451" si="268">C450*12</f>
        <v>12</v>
      </c>
      <c r="E450" s="59"/>
    </row>
    <row r="451" spans="1:9" x14ac:dyDescent="0.25">
      <c r="A451" s="63">
        <v>44808</v>
      </c>
      <c r="B451" s="21" t="s">
        <v>14</v>
      </c>
      <c r="C451" s="28">
        <v>1</v>
      </c>
      <c r="D451" s="21">
        <f t="shared" si="268"/>
        <v>12</v>
      </c>
      <c r="E451" s="57">
        <f>D451+D452+D453</f>
        <v>64</v>
      </c>
    </row>
    <row r="452" spans="1:9" x14ac:dyDescent="0.25">
      <c r="A452" s="64"/>
      <c r="B452" s="21" t="s">
        <v>10</v>
      </c>
      <c r="C452" s="21">
        <v>4</v>
      </c>
      <c r="D452" s="21">
        <f t="shared" ref="D452" si="269">C452*10</f>
        <v>40</v>
      </c>
      <c r="E452" s="58"/>
      <c r="F452" s="2"/>
      <c r="G452" s="8"/>
      <c r="H452" s="8"/>
      <c r="I452" s="8"/>
    </row>
    <row r="453" spans="1:9" x14ac:dyDescent="0.25">
      <c r="A453" s="65"/>
      <c r="B453" s="21" t="s">
        <v>6</v>
      </c>
      <c r="C453" s="28">
        <v>1</v>
      </c>
      <c r="D453" s="21">
        <f t="shared" ref="D453:D454" si="270">C453*12</f>
        <v>12</v>
      </c>
      <c r="E453" s="59"/>
    </row>
    <row r="454" spans="1:9" x14ac:dyDescent="0.25">
      <c r="A454" s="60">
        <v>44809</v>
      </c>
      <c r="B454" s="21" t="s">
        <v>14</v>
      </c>
      <c r="C454" s="28">
        <v>1</v>
      </c>
      <c r="D454" s="21">
        <f t="shared" si="270"/>
        <v>12</v>
      </c>
      <c r="E454" s="57">
        <f>D454+D455+D456</f>
        <v>64</v>
      </c>
    </row>
    <row r="455" spans="1:9" x14ac:dyDescent="0.25">
      <c r="A455" s="61"/>
      <c r="B455" s="21" t="s">
        <v>10</v>
      </c>
      <c r="C455" s="21">
        <v>4</v>
      </c>
      <c r="D455" s="21">
        <f t="shared" ref="D455" si="271">C455*10</f>
        <v>40</v>
      </c>
      <c r="E455" s="58"/>
      <c r="F455" s="2"/>
      <c r="G455" s="8"/>
      <c r="H455" s="8"/>
      <c r="I455" s="8"/>
    </row>
    <row r="456" spans="1:9" x14ac:dyDescent="0.25">
      <c r="A456" s="62"/>
      <c r="B456" s="21" t="s">
        <v>6</v>
      </c>
      <c r="C456" s="28">
        <v>1</v>
      </c>
      <c r="D456" s="21">
        <f t="shared" ref="D456:D457" si="272">C456*12</f>
        <v>12</v>
      </c>
      <c r="E456" s="59"/>
    </row>
    <row r="457" spans="1:9" x14ac:dyDescent="0.25">
      <c r="A457" s="60">
        <v>44810</v>
      </c>
      <c r="B457" s="21" t="s">
        <v>14</v>
      </c>
      <c r="C457" s="28">
        <v>1</v>
      </c>
      <c r="D457" s="21">
        <f t="shared" si="272"/>
        <v>12</v>
      </c>
      <c r="E457" s="57">
        <f>D457+D458+D459</f>
        <v>64</v>
      </c>
    </row>
    <row r="458" spans="1:9" x14ac:dyDescent="0.25">
      <c r="A458" s="61"/>
      <c r="B458" s="21" t="s">
        <v>10</v>
      </c>
      <c r="C458" s="21">
        <v>4</v>
      </c>
      <c r="D458" s="21">
        <f t="shared" ref="D458" si="273">C458*10</f>
        <v>40</v>
      </c>
      <c r="E458" s="58"/>
      <c r="F458" s="2"/>
      <c r="G458" s="8"/>
      <c r="H458" s="8"/>
      <c r="I458" s="8"/>
    </row>
    <row r="459" spans="1:9" x14ac:dyDescent="0.25">
      <c r="A459" s="62"/>
      <c r="B459" s="21" t="s">
        <v>6</v>
      </c>
      <c r="C459" s="28">
        <v>1</v>
      </c>
      <c r="D459" s="21">
        <f t="shared" ref="D459:D460" si="274">C459*12</f>
        <v>12</v>
      </c>
      <c r="E459" s="59"/>
    </row>
    <row r="460" spans="1:9" x14ac:dyDescent="0.25">
      <c r="A460" s="60">
        <v>44811</v>
      </c>
      <c r="B460" s="21" t="s">
        <v>14</v>
      </c>
      <c r="C460" s="28">
        <v>1</v>
      </c>
      <c r="D460" s="21">
        <f t="shared" si="274"/>
        <v>12</v>
      </c>
      <c r="E460" s="57">
        <f>D460+D461+D462</f>
        <v>64</v>
      </c>
    </row>
    <row r="461" spans="1:9" x14ac:dyDescent="0.25">
      <c r="A461" s="61"/>
      <c r="B461" s="21" t="s">
        <v>10</v>
      </c>
      <c r="C461" s="21">
        <v>4</v>
      </c>
      <c r="D461" s="21">
        <f t="shared" ref="D461" si="275">C461*10</f>
        <v>40</v>
      </c>
      <c r="E461" s="58"/>
      <c r="F461" s="2"/>
      <c r="G461" s="8"/>
      <c r="H461" s="8"/>
      <c r="I461" s="8"/>
    </row>
    <row r="462" spans="1:9" x14ac:dyDescent="0.25">
      <c r="A462" s="62"/>
      <c r="B462" s="21" t="s">
        <v>6</v>
      </c>
      <c r="C462" s="28">
        <v>1</v>
      </c>
      <c r="D462" s="21">
        <f t="shared" ref="D462:D463" si="276">C462*12</f>
        <v>12</v>
      </c>
      <c r="E462" s="59"/>
    </row>
    <row r="463" spans="1:9" x14ac:dyDescent="0.25">
      <c r="A463" s="60">
        <v>44812</v>
      </c>
      <c r="B463" s="21" t="s">
        <v>14</v>
      </c>
      <c r="C463" s="28">
        <v>1</v>
      </c>
      <c r="D463" s="21">
        <f t="shared" si="276"/>
        <v>12</v>
      </c>
      <c r="E463" s="57">
        <f>D463+D464+D465</f>
        <v>64</v>
      </c>
    </row>
    <row r="464" spans="1:9" x14ac:dyDescent="0.25">
      <c r="A464" s="61"/>
      <c r="B464" s="21" t="s">
        <v>10</v>
      </c>
      <c r="C464" s="21">
        <v>4</v>
      </c>
      <c r="D464" s="21">
        <f t="shared" ref="D464" si="277">C464*10</f>
        <v>40</v>
      </c>
      <c r="E464" s="58"/>
      <c r="F464" s="2"/>
      <c r="G464" s="8"/>
      <c r="H464" s="8"/>
      <c r="I464" s="8"/>
    </row>
    <row r="465" spans="1:9" x14ac:dyDescent="0.25">
      <c r="A465" s="62"/>
      <c r="B465" s="21" t="s">
        <v>6</v>
      </c>
      <c r="C465" s="28">
        <v>1</v>
      </c>
      <c r="D465" s="21">
        <f t="shared" ref="D465:D466" si="278">C465*12</f>
        <v>12</v>
      </c>
      <c r="E465" s="59"/>
    </row>
    <row r="466" spans="1:9" x14ac:dyDescent="0.25">
      <c r="A466" s="60">
        <v>44813</v>
      </c>
      <c r="B466" s="21" t="s">
        <v>14</v>
      </c>
      <c r="C466" s="28">
        <v>1</v>
      </c>
      <c r="D466" s="21">
        <f t="shared" si="278"/>
        <v>12</v>
      </c>
      <c r="E466" s="57">
        <f>D466+D467+D468</f>
        <v>64</v>
      </c>
    </row>
    <row r="467" spans="1:9" x14ac:dyDescent="0.25">
      <c r="A467" s="61"/>
      <c r="B467" s="21" t="s">
        <v>10</v>
      </c>
      <c r="C467" s="21">
        <v>4</v>
      </c>
      <c r="D467" s="21">
        <f t="shared" ref="D467" si="279">C467*10</f>
        <v>40</v>
      </c>
      <c r="E467" s="58"/>
      <c r="F467" s="2"/>
      <c r="G467" s="8"/>
      <c r="H467" s="8"/>
      <c r="I467" s="8"/>
    </row>
    <row r="468" spans="1:9" x14ac:dyDescent="0.25">
      <c r="A468" s="62"/>
      <c r="B468" s="21" t="s">
        <v>6</v>
      </c>
      <c r="C468" s="28">
        <v>1</v>
      </c>
      <c r="D468" s="21">
        <f t="shared" ref="D468:D469" si="280">C468*12</f>
        <v>12</v>
      </c>
      <c r="E468" s="59"/>
    </row>
    <row r="469" spans="1:9" x14ac:dyDescent="0.25">
      <c r="A469" s="63">
        <v>44814</v>
      </c>
      <c r="B469" s="21" t="s">
        <v>14</v>
      </c>
      <c r="C469" s="28">
        <v>1</v>
      </c>
      <c r="D469" s="21">
        <f t="shared" si="280"/>
        <v>12</v>
      </c>
      <c r="E469" s="57">
        <f>D469+D470+D471</f>
        <v>64</v>
      </c>
    </row>
    <row r="470" spans="1:9" x14ac:dyDescent="0.25">
      <c r="A470" s="64"/>
      <c r="B470" s="21" t="s">
        <v>10</v>
      </c>
      <c r="C470" s="21">
        <v>4</v>
      </c>
      <c r="D470" s="21">
        <f t="shared" ref="D470" si="281">C470*10</f>
        <v>40</v>
      </c>
      <c r="E470" s="58"/>
      <c r="F470" s="2"/>
      <c r="G470" s="8"/>
      <c r="H470" s="8"/>
      <c r="I470" s="8"/>
    </row>
    <row r="471" spans="1:9" x14ac:dyDescent="0.25">
      <c r="A471" s="65"/>
      <c r="B471" s="21" t="s">
        <v>6</v>
      </c>
      <c r="C471" s="28">
        <v>1</v>
      </c>
      <c r="D471" s="21">
        <f t="shared" ref="D471:D472" si="282">C471*12</f>
        <v>12</v>
      </c>
      <c r="E471" s="59"/>
    </row>
    <row r="472" spans="1:9" x14ac:dyDescent="0.25">
      <c r="A472" s="63">
        <v>44815</v>
      </c>
      <c r="B472" s="21" t="s">
        <v>14</v>
      </c>
      <c r="C472" s="28">
        <v>1</v>
      </c>
      <c r="D472" s="21">
        <f t="shared" si="282"/>
        <v>12</v>
      </c>
      <c r="E472" s="57">
        <f>D472+D473+D474</f>
        <v>64</v>
      </c>
    </row>
    <row r="473" spans="1:9" x14ac:dyDescent="0.25">
      <c r="A473" s="64"/>
      <c r="B473" s="21" t="s">
        <v>10</v>
      </c>
      <c r="C473" s="21">
        <v>4</v>
      </c>
      <c r="D473" s="21">
        <f t="shared" ref="D473" si="283">C473*10</f>
        <v>40</v>
      </c>
      <c r="E473" s="58"/>
      <c r="F473" s="2"/>
      <c r="G473" s="8"/>
      <c r="H473" s="8"/>
      <c r="I473" s="8"/>
    </row>
    <row r="474" spans="1:9" x14ac:dyDescent="0.25">
      <c r="A474" s="65"/>
      <c r="B474" s="21" t="s">
        <v>6</v>
      </c>
      <c r="C474" s="28">
        <v>1</v>
      </c>
      <c r="D474" s="21">
        <f t="shared" ref="D474:D475" si="284">C474*12</f>
        <v>12</v>
      </c>
      <c r="E474" s="59"/>
    </row>
    <row r="475" spans="1:9" x14ac:dyDescent="0.25">
      <c r="A475" s="60">
        <v>44816</v>
      </c>
      <c r="B475" s="21" t="s">
        <v>14</v>
      </c>
      <c r="C475" s="28">
        <v>1</v>
      </c>
      <c r="D475" s="21">
        <f t="shared" si="284"/>
        <v>12</v>
      </c>
      <c r="E475" s="57">
        <f>D475+D476+D477</f>
        <v>54</v>
      </c>
    </row>
    <row r="476" spans="1:9" x14ac:dyDescent="0.25">
      <c r="A476" s="61"/>
      <c r="B476" s="21" t="s">
        <v>10</v>
      </c>
      <c r="C476" s="21">
        <v>3</v>
      </c>
      <c r="D476" s="21">
        <f t="shared" ref="D476" si="285">C476*10</f>
        <v>30</v>
      </c>
      <c r="E476" s="58"/>
      <c r="F476" s="2"/>
      <c r="G476" s="8"/>
      <c r="H476" s="8"/>
      <c r="I476" s="8"/>
    </row>
    <row r="477" spans="1:9" x14ac:dyDescent="0.25">
      <c r="A477" s="62"/>
      <c r="B477" s="21" t="s">
        <v>6</v>
      </c>
      <c r="C477" s="28">
        <v>1</v>
      </c>
      <c r="D477" s="21">
        <f t="shared" ref="D477:D478" si="286">C477*12</f>
        <v>12</v>
      </c>
      <c r="E477" s="59"/>
    </row>
    <row r="478" spans="1:9" x14ac:dyDescent="0.25">
      <c r="A478" s="60">
        <v>44817</v>
      </c>
      <c r="B478" s="21" t="s">
        <v>14</v>
      </c>
      <c r="C478" s="28">
        <v>1</v>
      </c>
      <c r="D478" s="21">
        <f t="shared" si="286"/>
        <v>12</v>
      </c>
      <c r="E478" s="57">
        <f>D478+D479+D480</f>
        <v>54</v>
      </c>
    </row>
    <row r="479" spans="1:9" x14ac:dyDescent="0.25">
      <c r="A479" s="61"/>
      <c r="B479" s="21" t="s">
        <v>10</v>
      </c>
      <c r="C479" s="25">
        <v>3</v>
      </c>
      <c r="D479" s="21">
        <f t="shared" ref="D479" si="287">C479*10</f>
        <v>30</v>
      </c>
      <c r="E479" s="58"/>
      <c r="F479" s="2"/>
      <c r="G479" s="8"/>
      <c r="H479" s="8"/>
      <c r="I479" s="8"/>
    </row>
    <row r="480" spans="1:9" x14ac:dyDescent="0.25">
      <c r="A480" s="62"/>
      <c r="B480" s="21" t="s">
        <v>6</v>
      </c>
      <c r="C480" s="28">
        <v>1</v>
      </c>
      <c r="D480" s="21">
        <f t="shared" ref="D480:D481" si="288">C480*12</f>
        <v>12</v>
      </c>
      <c r="E480" s="59"/>
    </row>
    <row r="481" spans="1:9" x14ac:dyDescent="0.25">
      <c r="A481" s="60">
        <v>44818</v>
      </c>
      <c r="B481" s="21" t="s">
        <v>14</v>
      </c>
      <c r="C481" s="28">
        <v>1</v>
      </c>
      <c r="D481" s="21">
        <f t="shared" si="288"/>
        <v>12</v>
      </c>
      <c r="E481" s="57">
        <f>D481+D482+D483</f>
        <v>54</v>
      </c>
    </row>
    <row r="482" spans="1:9" x14ac:dyDescent="0.25">
      <c r="A482" s="61"/>
      <c r="B482" s="21" t="s">
        <v>10</v>
      </c>
      <c r="C482" s="25">
        <v>3</v>
      </c>
      <c r="D482" s="21">
        <f t="shared" ref="D482" si="289">C482*10</f>
        <v>30</v>
      </c>
      <c r="E482" s="58"/>
      <c r="F482" s="2"/>
      <c r="G482" s="8"/>
      <c r="H482" s="8"/>
      <c r="I482" s="8"/>
    </row>
    <row r="483" spans="1:9" x14ac:dyDescent="0.25">
      <c r="A483" s="62"/>
      <c r="B483" s="21" t="s">
        <v>6</v>
      </c>
      <c r="C483" s="28">
        <v>1</v>
      </c>
      <c r="D483" s="21">
        <f t="shared" ref="D483:D484" si="290">C483*12</f>
        <v>12</v>
      </c>
      <c r="E483" s="59"/>
    </row>
    <row r="484" spans="1:9" x14ac:dyDescent="0.25">
      <c r="A484" s="60">
        <v>44819</v>
      </c>
      <c r="B484" s="21" t="s">
        <v>14</v>
      </c>
      <c r="C484" s="28">
        <v>1</v>
      </c>
      <c r="D484" s="21">
        <f t="shared" si="290"/>
        <v>12</v>
      </c>
      <c r="E484" s="57">
        <f>D484+D485+D486</f>
        <v>54</v>
      </c>
    </row>
    <row r="485" spans="1:9" x14ac:dyDescent="0.25">
      <c r="A485" s="61"/>
      <c r="B485" s="21" t="s">
        <v>10</v>
      </c>
      <c r="C485" s="25">
        <v>3</v>
      </c>
      <c r="D485" s="21">
        <f t="shared" ref="D485" si="291">C485*10</f>
        <v>30</v>
      </c>
      <c r="E485" s="58"/>
      <c r="F485" s="2"/>
      <c r="G485" s="8"/>
      <c r="H485" s="8"/>
      <c r="I485" s="8"/>
    </row>
    <row r="486" spans="1:9" x14ac:dyDescent="0.25">
      <c r="A486" s="62"/>
      <c r="B486" s="21" t="s">
        <v>6</v>
      </c>
      <c r="C486" s="28">
        <v>1</v>
      </c>
      <c r="D486" s="21">
        <f t="shared" ref="D486:D487" si="292">C486*12</f>
        <v>12</v>
      </c>
      <c r="E486" s="59"/>
    </row>
    <row r="487" spans="1:9" x14ac:dyDescent="0.25">
      <c r="A487" s="60">
        <v>44820</v>
      </c>
      <c r="B487" s="21" t="s">
        <v>14</v>
      </c>
      <c r="C487" s="28">
        <v>1</v>
      </c>
      <c r="D487" s="21">
        <f t="shared" si="292"/>
        <v>12</v>
      </c>
      <c r="E487" s="57">
        <f>D487+D488+D489</f>
        <v>54</v>
      </c>
    </row>
    <row r="488" spans="1:9" x14ac:dyDescent="0.25">
      <c r="A488" s="61"/>
      <c r="B488" s="21" t="s">
        <v>10</v>
      </c>
      <c r="C488" s="25">
        <v>3</v>
      </c>
      <c r="D488" s="21">
        <f t="shared" ref="D488" si="293">C488*10</f>
        <v>30</v>
      </c>
      <c r="E488" s="58"/>
      <c r="F488" s="2"/>
      <c r="G488" s="8"/>
      <c r="H488" s="8"/>
      <c r="I488" s="8"/>
    </row>
    <row r="489" spans="1:9" x14ac:dyDescent="0.25">
      <c r="A489" s="62"/>
      <c r="B489" s="21" t="s">
        <v>6</v>
      </c>
      <c r="C489" s="28">
        <v>1</v>
      </c>
      <c r="D489" s="21">
        <f t="shared" ref="D489:D490" si="294">C489*12</f>
        <v>12</v>
      </c>
      <c r="E489" s="59"/>
    </row>
    <row r="490" spans="1:9" x14ac:dyDescent="0.25">
      <c r="A490" s="63">
        <v>44821</v>
      </c>
      <c r="B490" s="21" t="s">
        <v>14</v>
      </c>
      <c r="C490" s="28">
        <v>1</v>
      </c>
      <c r="D490" s="21">
        <f t="shared" si="294"/>
        <v>12</v>
      </c>
      <c r="E490" s="57">
        <f>D490+D491+D492</f>
        <v>64</v>
      </c>
    </row>
    <row r="491" spans="1:9" x14ac:dyDescent="0.25">
      <c r="A491" s="64"/>
      <c r="B491" s="21" t="s">
        <v>10</v>
      </c>
      <c r="C491" s="21">
        <v>4</v>
      </c>
      <c r="D491" s="21">
        <f t="shared" ref="D491" si="295">C491*10</f>
        <v>40</v>
      </c>
      <c r="E491" s="58"/>
      <c r="F491" s="2"/>
      <c r="G491" s="8"/>
      <c r="H491" s="8"/>
      <c r="I491" s="8"/>
    </row>
    <row r="492" spans="1:9" x14ac:dyDescent="0.25">
      <c r="A492" s="65"/>
      <c r="B492" s="21" t="s">
        <v>6</v>
      </c>
      <c r="C492" s="28">
        <v>1</v>
      </c>
      <c r="D492" s="21">
        <f t="shared" ref="D492:D493" si="296">C492*12</f>
        <v>12</v>
      </c>
      <c r="E492" s="59"/>
    </row>
    <row r="493" spans="1:9" x14ac:dyDescent="0.25">
      <c r="A493" s="63">
        <v>44822</v>
      </c>
      <c r="B493" s="21" t="s">
        <v>14</v>
      </c>
      <c r="C493" s="28">
        <v>1</v>
      </c>
      <c r="D493" s="21">
        <f t="shared" si="296"/>
        <v>12</v>
      </c>
      <c r="E493" s="57">
        <f>D493+D494+D495</f>
        <v>64</v>
      </c>
    </row>
    <row r="494" spans="1:9" x14ac:dyDescent="0.25">
      <c r="A494" s="64"/>
      <c r="B494" s="21" t="s">
        <v>10</v>
      </c>
      <c r="C494" s="21">
        <v>4</v>
      </c>
      <c r="D494" s="21">
        <f t="shared" ref="D494" si="297">C494*10</f>
        <v>40</v>
      </c>
      <c r="E494" s="58"/>
      <c r="F494" s="2"/>
      <c r="G494" s="8"/>
      <c r="H494" s="8"/>
      <c r="I494" s="8"/>
    </row>
    <row r="495" spans="1:9" x14ac:dyDescent="0.25">
      <c r="A495" s="65"/>
      <c r="B495" s="21" t="s">
        <v>6</v>
      </c>
      <c r="C495" s="28">
        <v>1</v>
      </c>
      <c r="D495" s="21">
        <f t="shared" ref="D495:D496" si="298">C495*12</f>
        <v>12</v>
      </c>
      <c r="E495" s="59"/>
    </row>
    <row r="496" spans="1:9" x14ac:dyDescent="0.25">
      <c r="A496" s="60">
        <v>44823</v>
      </c>
      <c r="B496" s="21" t="s">
        <v>14</v>
      </c>
      <c r="C496" s="28">
        <v>1</v>
      </c>
      <c r="D496" s="21">
        <f t="shared" si="298"/>
        <v>12</v>
      </c>
      <c r="E496" s="57">
        <f>D496+D497+D498</f>
        <v>54</v>
      </c>
    </row>
    <row r="497" spans="1:9" x14ac:dyDescent="0.25">
      <c r="A497" s="61"/>
      <c r="B497" s="21" t="s">
        <v>10</v>
      </c>
      <c r="C497" s="25">
        <v>3</v>
      </c>
      <c r="D497" s="21">
        <f t="shared" ref="D497" si="299">C497*10</f>
        <v>30</v>
      </c>
      <c r="E497" s="58"/>
    </row>
    <row r="498" spans="1:9" x14ac:dyDescent="0.25">
      <c r="A498" s="62"/>
      <c r="B498" s="21" t="s">
        <v>6</v>
      </c>
      <c r="C498" s="28">
        <v>1</v>
      </c>
      <c r="D498" s="21">
        <f t="shared" ref="D498:D499" si="300">C498*12</f>
        <v>12</v>
      </c>
      <c r="E498" s="59"/>
    </row>
    <row r="499" spans="1:9" x14ac:dyDescent="0.25">
      <c r="A499" s="60">
        <v>44824</v>
      </c>
      <c r="B499" s="21" t="s">
        <v>14</v>
      </c>
      <c r="C499" s="28">
        <v>1</v>
      </c>
      <c r="D499" s="21">
        <f t="shared" si="300"/>
        <v>12</v>
      </c>
      <c r="E499" s="57">
        <f>D499+D500+D501</f>
        <v>54</v>
      </c>
    </row>
    <row r="500" spans="1:9" x14ac:dyDescent="0.25">
      <c r="A500" s="61"/>
      <c r="B500" s="21" t="s">
        <v>10</v>
      </c>
      <c r="C500" s="25">
        <v>3</v>
      </c>
      <c r="D500" s="21">
        <f t="shared" ref="D500" si="301">C500*10</f>
        <v>30</v>
      </c>
      <c r="E500" s="58"/>
    </row>
    <row r="501" spans="1:9" x14ac:dyDescent="0.25">
      <c r="A501" s="62"/>
      <c r="B501" s="21" t="s">
        <v>6</v>
      </c>
      <c r="C501" s="28">
        <v>1</v>
      </c>
      <c r="D501" s="21">
        <f t="shared" ref="D501:D502" si="302">C501*12</f>
        <v>12</v>
      </c>
      <c r="E501" s="59"/>
    </row>
    <row r="502" spans="1:9" x14ac:dyDescent="0.25">
      <c r="A502" s="60">
        <v>44825</v>
      </c>
      <c r="B502" s="21" t="s">
        <v>14</v>
      </c>
      <c r="C502" s="28">
        <v>1</v>
      </c>
      <c r="D502" s="21">
        <f t="shared" si="302"/>
        <v>12</v>
      </c>
      <c r="E502" s="57">
        <f>D502+D503+D504</f>
        <v>54</v>
      </c>
      <c r="F502" s="9"/>
      <c r="G502" s="9"/>
      <c r="H502" s="9"/>
      <c r="I502" s="9"/>
    </row>
    <row r="503" spans="1:9" x14ac:dyDescent="0.25">
      <c r="A503" s="61"/>
      <c r="B503" s="21" t="s">
        <v>10</v>
      </c>
      <c r="C503" s="25">
        <v>3</v>
      </c>
      <c r="D503" s="21">
        <f t="shared" ref="D503" si="303">C503*10</f>
        <v>30</v>
      </c>
      <c r="E503" s="58"/>
    </row>
    <row r="504" spans="1:9" x14ac:dyDescent="0.25">
      <c r="A504" s="62"/>
      <c r="B504" s="21" t="s">
        <v>6</v>
      </c>
      <c r="C504" s="28">
        <v>1</v>
      </c>
      <c r="D504" s="21">
        <f t="shared" ref="D504:D505" si="304">C504*12</f>
        <v>12</v>
      </c>
      <c r="E504" s="59"/>
    </row>
    <row r="505" spans="1:9" x14ac:dyDescent="0.25">
      <c r="A505" s="60">
        <v>44826</v>
      </c>
      <c r="B505" s="21" t="s">
        <v>14</v>
      </c>
      <c r="C505" s="28">
        <v>1</v>
      </c>
      <c r="D505" s="21">
        <f t="shared" si="304"/>
        <v>12</v>
      </c>
      <c r="E505" s="57">
        <f>D505+D506+D507</f>
        <v>54</v>
      </c>
      <c r="F505" s="9"/>
      <c r="G505" s="9"/>
      <c r="H505" s="9"/>
    </row>
    <row r="506" spans="1:9" x14ac:dyDescent="0.25">
      <c r="A506" s="61"/>
      <c r="B506" s="21" t="s">
        <v>10</v>
      </c>
      <c r="C506" s="25">
        <v>3</v>
      </c>
      <c r="D506" s="21">
        <f t="shared" ref="D506" si="305">C506*10</f>
        <v>30</v>
      </c>
      <c r="E506" s="58"/>
    </row>
    <row r="507" spans="1:9" x14ac:dyDescent="0.25">
      <c r="A507" s="62"/>
      <c r="B507" s="21" t="s">
        <v>6</v>
      </c>
      <c r="C507" s="28">
        <v>1</v>
      </c>
      <c r="D507" s="21">
        <f t="shared" ref="D507:D508" si="306">C507*12</f>
        <v>12</v>
      </c>
      <c r="E507" s="59"/>
    </row>
    <row r="508" spans="1:9" x14ac:dyDescent="0.25">
      <c r="A508" s="60">
        <v>44827</v>
      </c>
      <c r="B508" s="21" t="s">
        <v>14</v>
      </c>
      <c r="C508" s="28">
        <v>1</v>
      </c>
      <c r="D508" s="21">
        <f t="shared" si="306"/>
        <v>12</v>
      </c>
      <c r="E508" s="57">
        <f>D508+D509+D510</f>
        <v>54</v>
      </c>
      <c r="F508" s="9"/>
      <c r="G508" s="9"/>
      <c r="H508" s="9"/>
    </row>
    <row r="509" spans="1:9" x14ac:dyDescent="0.25">
      <c r="A509" s="61"/>
      <c r="B509" s="21" t="s">
        <v>10</v>
      </c>
      <c r="C509" s="25">
        <v>3</v>
      </c>
      <c r="D509" s="21">
        <f t="shared" ref="D509" si="307">C509*10</f>
        <v>30</v>
      </c>
      <c r="E509" s="58"/>
    </row>
    <row r="510" spans="1:9" x14ac:dyDescent="0.25">
      <c r="A510" s="62"/>
      <c r="B510" s="21" t="s">
        <v>6</v>
      </c>
      <c r="C510" s="28">
        <v>1</v>
      </c>
      <c r="D510" s="21">
        <f t="shared" ref="D510:D511" si="308">C510*12</f>
        <v>12</v>
      </c>
      <c r="E510" s="59"/>
    </row>
    <row r="511" spans="1:9" x14ac:dyDescent="0.25">
      <c r="A511" s="63">
        <v>44828</v>
      </c>
      <c r="B511" s="21" t="s">
        <v>14</v>
      </c>
      <c r="C511" s="28">
        <v>1</v>
      </c>
      <c r="D511" s="21">
        <f t="shared" si="308"/>
        <v>12</v>
      </c>
      <c r="E511" s="57">
        <f>D511+D512+D513</f>
        <v>64</v>
      </c>
      <c r="F511" s="9"/>
      <c r="G511" s="9"/>
      <c r="H511" s="9"/>
    </row>
    <row r="512" spans="1:9" x14ac:dyDescent="0.25">
      <c r="A512" s="64"/>
      <c r="B512" s="21" t="s">
        <v>10</v>
      </c>
      <c r="C512" s="21">
        <v>4</v>
      </c>
      <c r="D512" s="21">
        <f t="shared" ref="D512" si="309">C512*10</f>
        <v>40</v>
      </c>
      <c r="E512" s="58"/>
    </row>
    <row r="513" spans="1:8" x14ac:dyDescent="0.25">
      <c r="A513" s="65"/>
      <c r="B513" s="21" t="s">
        <v>6</v>
      </c>
      <c r="C513" s="28">
        <v>1</v>
      </c>
      <c r="D513" s="21">
        <f t="shared" ref="D513:D514" si="310">C513*12</f>
        <v>12</v>
      </c>
      <c r="E513" s="59"/>
    </row>
    <row r="514" spans="1:8" x14ac:dyDescent="0.25">
      <c r="A514" s="63">
        <v>44829</v>
      </c>
      <c r="B514" s="21" t="s">
        <v>14</v>
      </c>
      <c r="C514" s="28">
        <v>1</v>
      </c>
      <c r="D514" s="21">
        <f t="shared" si="310"/>
        <v>12</v>
      </c>
      <c r="E514" s="57">
        <f>D514+D515+D516</f>
        <v>64</v>
      </c>
      <c r="F514" s="9"/>
      <c r="G514" s="9"/>
      <c r="H514" s="9"/>
    </row>
    <row r="515" spans="1:8" x14ac:dyDescent="0.25">
      <c r="A515" s="64"/>
      <c r="B515" s="21" t="s">
        <v>10</v>
      </c>
      <c r="C515" s="21">
        <v>4</v>
      </c>
      <c r="D515" s="21">
        <f t="shared" ref="D515" si="311">C515*10</f>
        <v>40</v>
      </c>
      <c r="E515" s="58"/>
    </row>
    <row r="516" spans="1:8" x14ac:dyDescent="0.25">
      <c r="A516" s="65"/>
      <c r="B516" s="21" t="s">
        <v>6</v>
      </c>
      <c r="C516" s="28">
        <v>1</v>
      </c>
      <c r="D516" s="21">
        <f t="shared" ref="D516:D517" si="312">C516*12</f>
        <v>12</v>
      </c>
      <c r="E516" s="59"/>
    </row>
    <row r="517" spans="1:8" x14ac:dyDescent="0.25">
      <c r="A517" s="60">
        <v>44830</v>
      </c>
      <c r="B517" s="21" t="s">
        <v>14</v>
      </c>
      <c r="C517" s="28">
        <v>1</v>
      </c>
      <c r="D517" s="21">
        <f t="shared" si="312"/>
        <v>12</v>
      </c>
      <c r="E517" s="57">
        <f>D517+D518+D519</f>
        <v>54</v>
      </c>
      <c r="F517" s="9"/>
      <c r="G517" s="9"/>
      <c r="H517" s="9"/>
    </row>
    <row r="518" spans="1:8" x14ac:dyDescent="0.25">
      <c r="A518" s="61"/>
      <c r="B518" s="21" t="s">
        <v>10</v>
      </c>
      <c r="C518" s="25">
        <v>3</v>
      </c>
      <c r="D518" s="21">
        <f t="shared" ref="D518" si="313">C518*10</f>
        <v>30</v>
      </c>
      <c r="E518" s="58"/>
    </row>
    <row r="519" spans="1:8" x14ac:dyDescent="0.25">
      <c r="A519" s="62"/>
      <c r="B519" s="21" t="s">
        <v>6</v>
      </c>
      <c r="C519" s="28">
        <v>1</v>
      </c>
      <c r="D519" s="21">
        <f t="shared" ref="D519:D520" si="314">C519*12</f>
        <v>12</v>
      </c>
      <c r="E519" s="59"/>
    </row>
    <row r="520" spans="1:8" x14ac:dyDescent="0.25">
      <c r="A520" s="60">
        <v>44831</v>
      </c>
      <c r="B520" s="21" t="s">
        <v>14</v>
      </c>
      <c r="C520" s="28">
        <v>1</v>
      </c>
      <c r="D520" s="21">
        <f t="shared" si="314"/>
        <v>12</v>
      </c>
      <c r="E520" s="57">
        <f>D520+D521+D522</f>
        <v>54</v>
      </c>
      <c r="F520" s="9"/>
      <c r="G520" s="9"/>
      <c r="H520" s="9"/>
    </row>
    <row r="521" spans="1:8" x14ac:dyDescent="0.25">
      <c r="A521" s="61"/>
      <c r="B521" s="21" t="s">
        <v>10</v>
      </c>
      <c r="C521" s="25">
        <v>3</v>
      </c>
      <c r="D521" s="21">
        <f t="shared" ref="D521" si="315">C521*10</f>
        <v>30</v>
      </c>
      <c r="E521" s="58"/>
    </row>
    <row r="522" spans="1:8" x14ac:dyDescent="0.25">
      <c r="A522" s="62"/>
      <c r="B522" s="21" t="s">
        <v>6</v>
      </c>
      <c r="C522" s="28">
        <v>1</v>
      </c>
      <c r="D522" s="21">
        <f t="shared" ref="D522:D523" si="316">C522*12</f>
        <v>12</v>
      </c>
      <c r="E522" s="59"/>
    </row>
    <row r="523" spans="1:8" x14ac:dyDescent="0.25">
      <c r="A523" s="60">
        <v>44832</v>
      </c>
      <c r="B523" s="21" t="s">
        <v>14</v>
      </c>
      <c r="C523" s="28">
        <v>1</v>
      </c>
      <c r="D523" s="21">
        <f t="shared" si="316"/>
        <v>12</v>
      </c>
      <c r="E523" s="57">
        <f>D523+D524+D525</f>
        <v>54</v>
      </c>
      <c r="F523" s="9"/>
      <c r="G523" s="9"/>
      <c r="H523" s="9"/>
    </row>
    <row r="524" spans="1:8" x14ac:dyDescent="0.25">
      <c r="A524" s="61"/>
      <c r="B524" s="21" t="s">
        <v>10</v>
      </c>
      <c r="C524" s="25">
        <v>3</v>
      </c>
      <c r="D524" s="21">
        <f t="shared" ref="D524" si="317">C524*10</f>
        <v>30</v>
      </c>
      <c r="E524" s="58"/>
    </row>
    <row r="525" spans="1:8" x14ac:dyDescent="0.25">
      <c r="A525" s="62"/>
      <c r="B525" s="21" t="s">
        <v>6</v>
      </c>
      <c r="C525" s="28">
        <v>1</v>
      </c>
      <c r="D525" s="21">
        <f t="shared" ref="D525:D526" si="318">C525*12</f>
        <v>12</v>
      </c>
      <c r="E525" s="59"/>
    </row>
    <row r="526" spans="1:8" x14ac:dyDescent="0.25">
      <c r="A526" s="60">
        <v>44833</v>
      </c>
      <c r="B526" s="21" t="s">
        <v>14</v>
      </c>
      <c r="C526" s="28">
        <v>1</v>
      </c>
      <c r="D526" s="21">
        <f t="shared" si="318"/>
        <v>12</v>
      </c>
      <c r="E526" s="57">
        <f>D526+D527+D528</f>
        <v>54</v>
      </c>
      <c r="F526" s="9"/>
      <c r="G526" s="9"/>
      <c r="H526" s="9"/>
    </row>
    <row r="527" spans="1:8" x14ac:dyDescent="0.25">
      <c r="A527" s="61"/>
      <c r="B527" s="21" t="s">
        <v>10</v>
      </c>
      <c r="C527" s="25">
        <v>3</v>
      </c>
      <c r="D527" s="21">
        <f t="shared" ref="D527" si="319">C527*10</f>
        <v>30</v>
      </c>
      <c r="E527" s="58"/>
    </row>
    <row r="528" spans="1:8" x14ac:dyDescent="0.25">
      <c r="A528" s="62"/>
      <c r="B528" s="21" t="s">
        <v>6</v>
      </c>
      <c r="C528" s="28">
        <v>1</v>
      </c>
      <c r="D528" s="21">
        <f t="shared" ref="D528:D529" si="320">C528*12</f>
        <v>12</v>
      </c>
      <c r="E528" s="59"/>
    </row>
    <row r="529" spans="1:8" x14ac:dyDescent="0.25">
      <c r="A529" s="60">
        <v>44834</v>
      </c>
      <c r="B529" s="21" t="s">
        <v>14</v>
      </c>
      <c r="C529" s="28">
        <v>1</v>
      </c>
      <c r="D529" s="21">
        <f t="shared" si="320"/>
        <v>12</v>
      </c>
      <c r="E529" s="57">
        <f>D529+D530+D531</f>
        <v>54</v>
      </c>
      <c r="F529" s="9"/>
      <c r="G529" s="9"/>
      <c r="H529" s="9"/>
    </row>
    <row r="530" spans="1:8" x14ac:dyDescent="0.25">
      <c r="A530" s="61"/>
      <c r="B530" s="21" t="s">
        <v>10</v>
      </c>
      <c r="C530" s="25">
        <v>3</v>
      </c>
      <c r="D530" s="21">
        <f t="shared" ref="D530" si="321">C530*10</f>
        <v>30</v>
      </c>
      <c r="E530" s="58"/>
    </row>
    <row r="531" spans="1:8" x14ac:dyDescent="0.25">
      <c r="A531" s="62"/>
      <c r="B531" s="21" t="s">
        <v>6</v>
      </c>
      <c r="C531" s="28">
        <v>1</v>
      </c>
      <c r="D531" s="21">
        <f t="shared" ref="D531" si="322">C531*12</f>
        <v>12</v>
      </c>
      <c r="E531" s="59"/>
    </row>
    <row r="532" spans="1:8" x14ac:dyDescent="0.25">
      <c r="A532" s="56" t="s">
        <v>27</v>
      </c>
      <c r="B532" s="56"/>
      <c r="C532" s="56"/>
      <c r="D532" s="56"/>
      <c r="E532" s="4">
        <f>SUM(E442:E531)</f>
        <v>1770</v>
      </c>
      <c r="F532" s="9"/>
      <c r="G532" s="9"/>
      <c r="H532" s="9"/>
    </row>
    <row r="533" spans="1:8" x14ac:dyDescent="0.25">
      <c r="B533" s="14"/>
      <c r="C533" s="14"/>
      <c r="D533" s="14"/>
    </row>
    <row r="534" spans="1:8" x14ac:dyDescent="0.25">
      <c r="A534" s="56" t="s">
        <v>0</v>
      </c>
      <c r="B534" s="56" t="s">
        <v>1</v>
      </c>
      <c r="C534" s="56" t="s">
        <v>2</v>
      </c>
      <c r="D534" s="87" t="s">
        <v>3</v>
      </c>
      <c r="E534" s="88" t="s">
        <v>4</v>
      </c>
      <c r="F534" s="9"/>
      <c r="G534" s="9"/>
      <c r="H534" s="9"/>
    </row>
    <row r="535" spans="1:8" x14ac:dyDescent="0.25">
      <c r="A535" s="56"/>
      <c r="B535" s="56"/>
      <c r="C535" s="56"/>
      <c r="D535" s="87"/>
      <c r="E535" s="89"/>
    </row>
    <row r="536" spans="1:8" x14ac:dyDescent="0.25">
      <c r="A536" s="63">
        <v>44835</v>
      </c>
      <c r="B536" s="21" t="s">
        <v>9</v>
      </c>
      <c r="C536" s="28">
        <v>2</v>
      </c>
      <c r="D536" s="21">
        <f>C536*8</f>
        <v>16</v>
      </c>
      <c r="E536" s="57">
        <f>D536+D537+D538</f>
        <v>40</v>
      </c>
    </row>
    <row r="537" spans="1:8" x14ac:dyDescent="0.25">
      <c r="A537" s="64"/>
      <c r="B537" s="21" t="s">
        <v>5</v>
      </c>
      <c r="C537" s="21">
        <v>1</v>
      </c>
      <c r="D537" s="21">
        <f>C537*12</f>
        <v>12</v>
      </c>
      <c r="E537" s="58"/>
      <c r="F537" s="9"/>
      <c r="G537" s="9"/>
      <c r="H537" s="9"/>
    </row>
    <row r="538" spans="1:8" x14ac:dyDescent="0.25">
      <c r="A538" s="65"/>
      <c r="B538" s="21" t="s">
        <v>6</v>
      </c>
      <c r="C538" s="28">
        <v>1</v>
      </c>
      <c r="D538" s="21">
        <f>C538*12</f>
        <v>12</v>
      </c>
      <c r="E538" s="59"/>
    </row>
    <row r="539" spans="1:8" x14ac:dyDescent="0.25">
      <c r="A539" s="63">
        <v>44836</v>
      </c>
      <c r="B539" s="21" t="s">
        <v>9</v>
      </c>
      <c r="C539" s="28">
        <v>2</v>
      </c>
      <c r="D539" s="21">
        <f t="shared" ref="D539" si="323">C539*8</f>
        <v>16</v>
      </c>
      <c r="E539" s="57">
        <f>D539+D540+D541</f>
        <v>40</v>
      </c>
    </row>
    <row r="540" spans="1:8" x14ac:dyDescent="0.25">
      <c r="A540" s="64"/>
      <c r="B540" s="21" t="s">
        <v>5</v>
      </c>
      <c r="C540" s="21">
        <v>1</v>
      </c>
      <c r="D540" s="21">
        <f t="shared" ref="D540:D541" si="324">C540*12</f>
        <v>12</v>
      </c>
      <c r="E540" s="58"/>
      <c r="F540" s="9"/>
      <c r="G540" s="9"/>
      <c r="H540" s="9"/>
    </row>
    <row r="541" spans="1:8" x14ac:dyDescent="0.25">
      <c r="A541" s="65"/>
      <c r="B541" s="21" t="s">
        <v>6</v>
      </c>
      <c r="C541" s="28">
        <v>1</v>
      </c>
      <c r="D541" s="21">
        <f t="shared" si="324"/>
        <v>12</v>
      </c>
      <c r="E541" s="59"/>
    </row>
    <row r="542" spans="1:8" x14ac:dyDescent="0.25">
      <c r="A542" s="60">
        <v>44837</v>
      </c>
      <c r="B542" s="21" t="s">
        <v>9</v>
      </c>
      <c r="C542" s="28">
        <v>2</v>
      </c>
      <c r="D542" s="21">
        <f t="shared" ref="D542" si="325">C542*8</f>
        <v>16</v>
      </c>
      <c r="E542" s="57">
        <f>D542+D543+D544</f>
        <v>40</v>
      </c>
    </row>
    <row r="543" spans="1:8" x14ac:dyDescent="0.25">
      <c r="A543" s="61"/>
      <c r="B543" s="21" t="s">
        <v>5</v>
      </c>
      <c r="C543" s="21">
        <v>1</v>
      </c>
      <c r="D543" s="21">
        <f t="shared" ref="D543:D544" si="326">C543*12</f>
        <v>12</v>
      </c>
      <c r="E543" s="58"/>
      <c r="F543" s="9"/>
      <c r="G543" s="9"/>
      <c r="H543" s="9"/>
    </row>
    <row r="544" spans="1:8" x14ac:dyDescent="0.25">
      <c r="A544" s="62"/>
      <c r="B544" s="21" t="s">
        <v>6</v>
      </c>
      <c r="C544" s="28">
        <v>1</v>
      </c>
      <c r="D544" s="21">
        <f t="shared" si="326"/>
        <v>12</v>
      </c>
      <c r="E544" s="59"/>
    </row>
    <row r="545" spans="1:8" x14ac:dyDescent="0.25">
      <c r="A545" s="60">
        <v>44838</v>
      </c>
      <c r="B545" s="21" t="s">
        <v>9</v>
      </c>
      <c r="C545" s="28">
        <v>2</v>
      </c>
      <c r="D545" s="21">
        <f t="shared" ref="D545" si="327">C545*8</f>
        <v>16</v>
      </c>
      <c r="E545" s="57">
        <f>D545+D546+D547</f>
        <v>40</v>
      </c>
    </row>
    <row r="546" spans="1:8" x14ac:dyDescent="0.25">
      <c r="A546" s="61"/>
      <c r="B546" s="21" t="s">
        <v>5</v>
      </c>
      <c r="C546" s="21">
        <v>1</v>
      </c>
      <c r="D546" s="21">
        <f t="shared" ref="D546:D547" si="328">C546*12</f>
        <v>12</v>
      </c>
      <c r="E546" s="58"/>
      <c r="F546" s="9"/>
      <c r="G546" s="9"/>
      <c r="H546" s="9"/>
    </row>
    <row r="547" spans="1:8" x14ac:dyDescent="0.25">
      <c r="A547" s="62"/>
      <c r="B547" s="21" t="s">
        <v>6</v>
      </c>
      <c r="C547" s="28">
        <v>1</v>
      </c>
      <c r="D547" s="21">
        <f t="shared" si="328"/>
        <v>12</v>
      </c>
      <c r="E547" s="59"/>
    </row>
    <row r="548" spans="1:8" x14ac:dyDescent="0.25">
      <c r="A548" s="60">
        <v>44839</v>
      </c>
      <c r="B548" s="21" t="s">
        <v>9</v>
      </c>
      <c r="C548" s="28">
        <v>2</v>
      </c>
      <c r="D548" s="21">
        <f t="shared" ref="D548" si="329">C548*8</f>
        <v>16</v>
      </c>
      <c r="E548" s="57">
        <f>D548+D549+D550</f>
        <v>40</v>
      </c>
    </row>
    <row r="549" spans="1:8" x14ac:dyDescent="0.25">
      <c r="A549" s="61"/>
      <c r="B549" s="21" t="s">
        <v>5</v>
      </c>
      <c r="C549" s="21">
        <v>1</v>
      </c>
      <c r="D549" s="21">
        <f t="shared" ref="D549:D550" si="330">C549*12</f>
        <v>12</v>
      </c>
      <c r="E549" s="58"/>
      <c r="F549" s="9"/>
      <c r="G549" s="9"/>
      <c r="H549" s="9"/>
    </row>
    <row r="550" spans="1:8" x14ac:dyDescent="0.25">
      <c r="A550" s="62"/>
      <c r="B550" s="21" t="s">
        <v>6</v>
      </c>
      <c r="C550" s="28">
        <v>1</v>
      </c>
      <c r="D550" s="21">
        <f t="shared" si="330"/>
        <v>12</v>
      </c>
      <c r="E550" s="59"/>
    </row>
    <row r="551" spans="1:8" x14ac:dyDescent="0.25">
      <c r="A551" s="60">
        <v>44840</v>
      </c>
      <c r="B551" s="21" t="s">
        <v>9</v>
      </c>
      <c r="C551" s="28">
        <v>2</v>
      </c>
      <c r="D551" s="21">
        <f t="shared" ref="D551" si="331">C551*8</f>
        <v>16</v>
      </c>
      <c r="E551" s="57">
        <f>D551+D552+D553</f>
        <v>40</v>
      </c>
    </row>
    <row r="552" spans="1:8" x14ac:dyDescent="0.25">
      <c r="A552" s="61"/>
      <c r="B552" s="21" t="s">
        <v>5</v>
      </c>
      <c r="C552" s="21">
        <v>1</v>
      </c>
      <c r="D552" s="21">
        <f t="shared" ref="D552:D553" si="332">C552*12</f>
        <v>12</v>
      </c>
      <c r="E552" s="58"/>
      <c r="F552" s="9"/>
      <c r="G552" s="9"/>
      <c r="H552" s="9"/>
    </row>
    <row r="553" spans="1:8" x14ac:dyDescent="0.25">
      <c r="A553" s="62"/>
      <c r="B553" s="21" t="s">
        <v>6</v>
      </c>
      <c r="C553" s="28">
        <v>1</v>
      </c>
      <c r="D553" s="21">
        <f t="shared" si="332"/>
        <v>12</v>
      </c>
      <c r="E553" s="59"/>
    </row>
    <row r="554" spans="1:8" x14ac:dyDescent="0.25">
      <c r="A554" s="60">
        <v>44841</v>
      </c>
      <c r="B554" s="21" t="s">
        <v>9</v>
      </c>
      <c r="C554" s="28">
        <v>2</v>
      </c>
      <c r="D554" s="21">
        <f t="shared" ref="D554" si="333">C554*8</f>
        <v>16</v>
      </c>
      <c r="E554" s="57">
        <f>D554+D555+D556</f>
        <v>40</v>
      </c>
    </row>
    <row r="555" spans="1:8" x14ac:dyDescent="0.25">
      <c r="A555" s="61"/>
      <c r="B555" s="21" t="s">
        <v>5</v>
      </c>
      <c r="C555" s="21">
        <v>1</v>
      </c>
      <c r="D555" s="21">
        <f t="shared" ref="D555:D556" si="334">C555*12</f>
        <v>12</v>
      </c>
      <c r="E555" s="58"/>
      <c r="F555" s="9"/>
      <c r="G555" s="9"/>
      <c r="H555" s="9"/>
    </row>
    <row r="556" spans="1:8" x14ac:dyDescent="0.25">
      <c r="A556" s="62"/>
      <c r="B556" s="21" t="s">
        <v>6</v>
      </c>
      <c r="C556" s="28">
        <v>1</v>
      </c>
      <c r="D556" s="21">
        <f t="shared" si="334"/>
        <v>12</v>
      </c>
      <c r="E556" s="59"/>
    </row>
    <row r="557" spans="1:8" x14ac:dyDescent="0.25">
      <c r="A557" s="63">
        <v>44842</v>
      </c>
      <c r="B557" s="21" t="s">
        <v>9</v>
      </c>
      <c r="C557" s="28">
        <v>2</v>
      </c>
      <c r="D557" s="21">
        <f t="shared" ref="D557" si="335">C557*8</f>
        <v>16</v>
      </c>
      <c r="E557" s="57">
        <f>D557+D558+D559</f>
        <v>40</v>
      </c>
    </row>
    <row r="558" spans="1:8" x14ac:dyDescent="0.25">
      <c r="A558" s="64"/>
      <c r="B558" s="21" t="s">
        <v>5</v>
      </c>
      <c r="C558" s="21">
        <v>1</v>
      </c>
      <c r="D558" s="21">
        <f t="shared" ref="D558:D559" si="336">C558*12</f>
        <v>12</v>
      </c>
      <c r="E558" s="58"/>
      <c r="F558" s="9"/>
      <c r="G558" s="9"/>
      <c r="H558" s="9"/>
    </row>
    <row r="559" spans="1:8" x14ac:dyDescent="0.25">
      <c r="A559" s="65"/>
      <c r="B559" s="21" t="s">
        <v>6</v>
      </c>
      <c r="C559" s="28">
        <v>1</v>
      </c>
      <c r="D559" s="21">
        <f t="shared" si="336"/>
        <v>12</v>
      </c>
      <c r="E559" s="59"/>
    </row>
    <row r="560" spans="1:8" x14ac:dyDescent="0.25">
      <c r="A560" s="63">
        <v>44843</v>
      </c>
      <c r="B560" s="21" t="s">
        <v>9</v>
      </c>
      <c r="C560" s="28">
        <v>2</v>
      </c>
      <c r="D560" s="21">
        <f t="shared" ref="D560" si="337">C560*8</f>
        <v>16</v>
      </c>
      <c r="E560" s="57">
        <f>D560+D561+D562</f>
        <v>40</v>
      </c>
    </row>
    <row r="561" spans="1:8" x14ac:dyDescent="0.25">
      <c r="A561" s="64"/>
      <c r="B561" s="21" t="s">
        <v>5</v>
      </c>
      <c r="C561" s="21">
        <v>1</v>
      </c>
      <c r="D561" s="21">
        <f t="shared" ref="D561:D562" si="338">C561*12</f>
        <v>12</v>
      </c>
      <c r="E561" s="58"/>
      <c r="F561" s="9"/>
      <c r="G561" s="9"/>
      <c r="H561" s="9"/>
    </row>
    <row r="562" spans="1:8" x14ac:dyDescent="0.25">
      <c r="A562" s="65"/>
      <c r="B562" s="21" t="s">
        <v>6</v>
      </c>
      <c r="C562" s="28">
        <v>1</v>
      </c>
      <c r="D562" s="21">
        <f t="shared" si="338"/>
        <v>12</v>
      </c>
      <c r="E562" s="59"/>
    </row>
    <row r="563" spans="1:8" x14ac:dyDescent="0.25">
      <c r="A563" s="60">
        <v>44844</v>
      </c>
      <c r="B563" s="21" t="s">
        <v>9</v>
      </c>
      <c r="C563" s="28">
        <v>2</v>
      </c>
      <c r="D563" s="21">
        <f t="shared" ref="D563" si="339">C563*8</f>
        <v>16</v>
      </c>
      <c r="E563" s="57">
        <f>D563+D564+D565</f>
        <v>40</v>
      </c>
    </row>
    <row r="564" spans="1:8" x14ac:dyDescent="0.25">
      <c r="A564" s="61"/>
      <c r="B564" s="21" t="s">
        <v>5</v>
      </c>
      <c r="C564" s="21">
        <v>1</v>
      </c>
      <c r="D564" s="21">
        <f t="shared" ref="D564:D565" si="340">C564*12</f>
        <v>12</v>
      </c>
      <c r="E564" s="58"/>
      <c r="F564" s="9"/>
      <c r="G564" s="9"/>
      <c r="H564" s="9"/>
    </row>
    <row r="565" spans="1:8" x14ac:dyDescent="0.25">
      <c r="A565" s="62"/>
      <c r="B565" s="21" t="s">
        <v>6</v>
      </c>
      <c r="C565" s="28">
        <v>1</v>
      </c>
      <c r="D565" s="21">
        <f t="shared" si="340"/>
        <v>12</v>
      </c>
      <c r="E565" s="59"/>
    </row>
    <row r="566" spans="1:8" x14ac:dyDescent="0.25">
      <c r="A566" s="60">
        <v>44845</v>
      </c>
      <c r="B566" s="21" t="s">
        <v>9</v>
      </c>
      <c r="C566" s="28">
        <v>2</v>
      </c>
      <c r="D566" s="21">
        <f t="shared" ref="D566" si="341">C566*8</f>
        <v>16</v>
      </c>
      <c r="E566" s="57">
        <f>D566+D567+D568</f>
        <v>40</v>
      </c>
    </row>
    <row r="567" spans="1:8" x14ac:dyDescent="0.25">
      <c r="A567" s="61"/>
      <c r="B567" s="21" t="s">
        <v>5</v>
      </c>
      <c r="C567" s="21">
        <v>1</v>
      </c>
      <c r="D567" s="21">
        <f t="shared" ref="D567:D568" si="342">C567*12</f>
        <v>12</v>
      </c>
      <c r="E567" s="58"/>
      <c r="F567" s="9"/>
      <c r="G567" s="9"/>
      <c r="H567" s="9"/>
    </row>
    <row r="568" spans="1:8" x14ac:dyDescent="0.25">
      <c r="A568" s="62"/>
      <c r="B568" s="21" t="s">
        <v>6</v>
      </c>
      <c r="C568" s="28">
        <v>1</v>
      </c>
      <c r="D568" s="21">
        <f t="shared" si="342"/>
        <v>12</v>
      </c>
      <c r="E568" s="59"/>
    </row>
    <row r="569" spans="1:8" x14ac:dyDescent="0.25">
      <c r="A569" s="60">
        <v>44846</v>
      </c>
      <c r="B569" s="21" t="s">
        <v>9</v>
      </c>
      <c r="C569" s="28">
        <v>2</v>
      </c>
      <c r="D569" s="21">
        <f t="shared" ref="D569" si="343">C569*8</f>
        <v>16</v>
      </c>
      <c r="E569" s="57">
        <f>D569+D570+D571</f>
        <v>40</v>
      </c>
    </row>
    <row r="570" spans="1:8" x14ac:dyDescent="0.25">
      <c r="A570" s="61"/>
      <c r="B570" s="21" t="s">
        <v>5</v>
      </c>
      <c r="C570" s="21">
        <v>1</v>
      </c>
      <c r="D570" s="21">
        <f t="shared" ref="D570:D571" si="344">C570*12</f>
        <v>12</v>
      </c>
      <c r="E570" s="58"/>
      <c r="F570" s="9"/>
      <c r="G570" s="9"/>
      <c r="H570" s="9"/>
    </row>
    <row r="571" spans="1:8" x14ac:dyDescent="0.25">
      <c r="A571" s="62"/>
      <c r="B571" s="21" t="s">
        <v>6</v>
      </c>
      <c r="C571" s="28">
        <v>1</v>
      </c>
      <c r="D571" s="21">
        <f t="shared" si="344"/>
        <v>12</v>
      </c>
      <c r="E571" s="59"/>
    </row>
    <row r="572" spans="1:8" x14ac:dyDescent="0.25">
      <c r="A572" s="60">
        <v>44847</v>
      </c>
      <c r="B572" s="21" t="s">
        <v>9</v>
      </c>
      <c r="C572" s="28">
        <v>2</v>
      </c>
      <c r="D572" s="21">
        <f t="shared" ref="D572" si="345">C572*8</f>
        <v>16</v>
      </c>
      <c r="E572" s="57">
        <f>D572+D573+D574</f>
        <v>40</v>
      </c>
    </row>
    <row r="573" spans="1:8" x14ac:dyDescent="0.25">
      <c r="A573" s="61"/>
      <c r="B573" s="21" t="s">
        <v>5</v>
      </c>
      <c r="C573" s="21">
        <v>1</v>
      </c>
      <c r="D573" s="21">
        <f t="shared" ref="D573:D574" si="346">C573*12</f>
        <v>12</v>
      </c>
      <c r="E573" s="58"/>
      <c r="F573" s="9"/>
      <c r="G573" s="9"/>
      <c r="H573" s="9"/>
    </row>
    <row r="574" spans="1:8" x14ac:dyDescent="0.25">
      <c r="A574" s="62"/>
      <c r="B574" s="21" t="s">
        <v>6</v>
      </c>
      <c r="C574" s="28">
        <v>1</v>
      </c>
      <c r="D574" s="21">
        <f t="shared" si="346"/>
        <v>12</v>
      </c>
      <c r="E574" s="59"/>
    </row>
    <row r="575" spans="1:8" x14ac:dyDescent="0.25">
      <c r="A575" s="60">
        <v>44848</v>
      </c>
      <c r="B575" s="21" t="s">
        <v>9</v>
      </c>
      <c r="C575" s="28">
        <v>2</v>
      </c>
      <c r="D575" s="21">
        <f t="shared" ref="D575" si="347">C575*8</f>
        <v>16</v>
      </c>
      <c r="E575" s="57">
        <f>D575+D576+D577</f>
        <v>40</v>
      </c>
    </row>
    <row r="576" spans="1:8" x14ac:dyDescent="0.25">
      <c r="A576" s="61"/>
      <c r="B576" s="21" t="s">
        <v>5</v>
      </c>
      <c r="C576" s="21">
        <v>1</v>
      </c>
      <c r="D576" s="21">
        <f t="shared" ref="D576:D577" si="348">C576*12</f>
        <v>12</v>
      </c>
      <c r="E576" s="58"/>
      <c r="F576" s="9"/>
      <c r="G576" s="9"/>
      <c r="H576" s="9"/>
    </row>
    <row r="577" spans="1:8" x14ac:dyDescent="0.25">
      <c r="A577" s="62"/>
      <c r="B577" s="21" t="s">
        <v>6</v>
      </c>
      <c r="C577" s="28">
        <v>1</v>
      </c>
      <c r="D577" s="21">
        <f t="shared" si="348"/>
        <v>12</v>
      </c>
      <c r="E577" s="59"/>
    </row>
    <row r="578" spans="1:8" x14ac:dyDescent="0.25">
      <c r="A578" s="63">
        <v>44849</v>
      </c>
      <c r="B578" s="21" t="s">
        <v>9</v>
      </c>
      <c r="C578" s="28">
        <v>2</v>
      </c>
      <c r="D578" s="21">
        <f t="shared" ref="D578" si="349">C578*8</f>
        <v>16</v>
      </c>
      <c r="E578" s="57">
        <f>D578+D579+D580</f>
        <v>40</v>
      </c>
    </row>
    <row r="579" spans="1:8" x14ac:dyDescent="0.25">
      <c r="A579" s="64"/>
      <c r="B579" s="21" t="s">
        <v>5</v>
      </c>
      <c r="C579" s="21">
        <v>1</v>
      </c>
      <c r="D579" s="21">
        <f t="shared" ref="D579:D580" si="350">C579*12</f>
        <v>12</v>
      </c>
      <c r="E579" s="58"/>
      <c r="F579" s="9"/>
      <c r="G579" s="9"/>
      <c r="H579" s="9"/>
    </row>
    <row r="580" spans="1:8" x14ac:dyDescent="0.25">
      <c r="A580" s="65"/>
      <c r="B580" s="21" t="s">
        <v>6</v>
      </c>
      <c r="C580" s="28">
        <v>1</v>
      </c>
      <c r="D580" s="21">
        <f t="shared" si="350"/>
        <v>12</v>
      </c>
      <c r="E580" s="59"/>
    </row>
    <row r="581" spans="1:8" x14ac:dyDescent="0.25">
      <c r="A581" s="63">
        <v>44850</v>
      </c>
      <c r="B581" s="21" t="s">
        <v>9</v>
      </c>
      <c r="C581" s="28">
        <v>2</v>
      </c>
      <c r="D581" s="21">
        <f t="shared" ref="D581" si="351">C581*8</f>
        <v>16</v>
      </c>
      <c r="E581" s="57">
        <f>D581+D582+D583</f>
        <v>40</v>
      </c>
    </row>
    <row r="582" spans="1:8" x14ac:dyDescent="0.25">
      <c r="A582" s="64"/>
      <c r="B582" s="21" t="s">
        <v>5</v>
      </c>
      <c r="C582" s="21">
        <v>1</v>
      </c>
      <c r="D582" s="21">
        <f t="shared" ref="D582:D583" si="352">C582*12</f>
        <v>12</v>
      </c>
      <c r="E582" s="58"/>
      <c r="F582" s="9"/>
      <c r="G582" s="9"/>
      <c r="H582" s="9"/>
    </row>
    <row r="583" spans="1:8" x14ac:dyDescent="0.25">
      <c r="A583" s="65"/>
      <c r="B583" s="21" t="s">
        <v>6</v>
      </c>
      <c r="C583" s="28">
        <v>1</v>
      </c>
      <c r="D583" s="21">
        <f t="shared" si="352"/>
        <v>12</v>
      </c>
      <c r="E583" s="59"/>
    </row>
    <row r="584" spans="1:8" x14ac:dyDescent="0.25">
      <c r="A584" s="60">
        <v>44851</v>
      </c>
      <c r="B584" s="21" t="s">
        <v>9</v>
      </c>
      <c r="C584" s="28">
        <v>2</v>
      </c>
      <c r="D584" s="21">
        <f t="shared" ref="D584" si="353">C584*8</f>
        <v>16</v>
      </c>
      <c r="E584" s="57">
        <f>D584+D585+D586</f>
        <v>40</v>
      </c>
    </row>
    <row r="585" spans="1:8" x14ac:dyDescent="0.25">
      <c r="A585" s="61"/>
      <c r="B585" s="21" t="s">
        <v>5</v>
      </c>
      <c r="C585" s="21">
        <v>1</v>
      </c>
      <c r="D585" s="21">
        <f t="shared" ref="D585:D586" si="354">C585*12</f>
        <v>12</v>
      </c>
      <c r="E585" s="58"/>
      <c r="F585" s="9"/>
      <c r="G585" s="9"/>
      <c r="H585" s="9"/>
    </row>
    <row r="586" spans="1:8" x14ac:dyDescent="0.25">
      <c r="A586" s="62"/>
      <c r="B586" s="21" t="s">
        <v>6</v>
      </c>
      <c r="C586" s="28">
        <v>1</v>
      </c>
      <c r="D586" s="21">
        <f t="shared" si="354"/>
        <v>12</v>
      </c>
      <c r="E586" s="59"/>
    </row>
    <row r="587" spans="1:8" x14ac:dyDescent="0.25">
      <c r="A587" s="60">
        <v>44852</v>
      </c>
      <c r="B587" s="21" t="s">
        <v>9</v>
      </c>
      <c r="C587" s="28">
        <v>2</v>
      </c>
      <c r="D587" s="21">
        <f t="shared" ref="D587" si="355">C587*8</f>
        <v>16</v>
      </c>
      <c r="E587" s="57">
        <f>D587+D588+D589</f>
        <v>40</v>
      </c>
    </row>
    <row r="588" spans="1:8" x14ac:dyDescent="0.25">
      <c r="A588" s="61"/>
      <c r="B588" s="21" t="s">
        <v>5</v>
      </c>
      <c r="C588" s="21">
        <v>1</v>
      </c>
      <c r="D588" s="21">
        <f t="shared" ref="D588:D589" si="356">C588*12</f>
        <v>12</v>
      </c>
      <c r="E588" s="58"/>
      <c r="F588" s="9"/>
      <c r="G588" s="9"/>
      <c r="H588" s="9"/>
    </row>
    <row r="589" spans="1:8" x14ac:dyDescent="0.25">
      <c r="A589" s="62"/>
      <c r="B589" s="21" t="s">
        <v>6</v>
      </c>
      <c r="C589" s="28">
        <v>1</v>
      </c>
      <c r="D589" s="21">
        <f t="shared" si="356"/>
        <v>12</v>
      </c>
      <c r="E589" s="59"/>
    </row>
    <row r="590" spans="1:8" x14ac:dyDescent="0.25">
      <c r="A590" s="60">
        <v>44853</v>
      </c>
      <c r="B590" s="21" t="s">
        <v>9</v>
      </c>
      <c r="C590" s="28">
        <v>2</v>
      </c>
      <c r="D590" s="21">
        <f t="shared" ref="D590" si="357">C590*8</f>
        <v>16</v>
      </c>
      <c r="E590" s="57">
        <f>D590+D591+D592</f>
        <v>40</v>
      </c>
    </row>
    <row r="591" spans="1:8" x14ac:dyDescent="0.25">
      <c r="A591" s="61"/>
      <c r="B591" s="21" t="s">
        <v>5</v>
      </c>
      <c r="C591" s="21">
        <v>1</v>
      </c>
      <c r="D591" s="21">
        <f t="shared" ref="D591:D592" si="358">C591*12</f>
        <v>12</v>
      </c>
      <c r="E591" s="58"/>
      <c r="F591" s="9"/>
      <c r="G591" s="9"/>
      <c r="H591" s="9"/>
    </row>
    <row r="592" spans="1:8" x14ac:dyDescent="0.25">
      <c r="A592" s="62"/>
      <c r="B592" s="21" t="s">
        <v>6</v>
      </c>
      <c r="C592" s="28">
        <v>1</v>
      </c>
      <c r="D592" s="21">
        <f t="shared" si="358"/>
        <v>12</v>
      </c>
      <c r="E592" s="59"/>
    </row>
    <row r="593" spans="1:5" x14ac:dyDescent="0.25">
      <c r="A593" s="60">
        <v>44854</v>
      </c>
      <c r="B593" s="21" t="s">
        <v>9</v>
      </c>
      <c r="C593" s="28">
        <v>2</v>
      </c>
      <c r="D593" s="21">
        <f t="shared" ref="D593" si="359">C593*8</f>
        <v>16</v>
      </c>
      <c r="E593" s="57">
        <f>D593+D594+D595</f>
        <v>40</v>
      </c>
    </row>
    <row r="594" spans="1:5" x14ac:dyDescent="0.25">
      <c r="A594" s="61"/>
      <c r="B594" s="21" t="s">
        <v>5</v>
      </c>
      <c r="C594" s="21">
        <v>1</v>
      </c>
      <c r="D594" s="21">
        <f t="shared" ref="D594:D595" si="360">C594*12</f>
        <v>12</v>
      </c>
      <c r="E594" s="58"/>
    </row>
    <row r="595" spans="1:5" x14ac:dyDescent="0.25">
      <c r="A595" s="62"/>
      <c r="B595" s="21" t="s">
        <v>6</v>
      </c>
      <c r="C595" s="28">
        <v>1</v>
      </c>
      <c r="D595" s="21">
        <f t="shared" si="360"/>
        <v>12</v>
      </c>
      <c r="E595" s="59"/>
    </row>
    <row r="596" spans="1:5" x14ac:dyDescent="0.25">
      <c r="A596" s="60">
        <v>44855</v>
      </c>
      <c r="B596" s="21" t="s">
        <v>9</v>
      </c>
      <c r="C596" s="28">
        <v>2</v>
      </c>
      <c r="D596" s="21">
        <f t="shared" ref="D596" si="361">C596*8</f>
        <v>16</v>
      </c>
      <c r="E596" s="57">
        <f>D596+D597+D598</f>
        <v>40</v>
      </c>
    </row>
    <row r="597" spans="1:5" x14ac:dyDescent="0.25">
      <c r="A597" s="61"/>
      <c r="B597" s="21" t="s">
        <v>5</v>
      </c>
      <c r="C597" s="21">
        <v>1</v>
      </c>
      <c r="D597" s="21">
        <f t="shared" ref="D597:D598" si="362">C597*12</f>
        <v>12</v>
      </c>
      <c r="E597" s="58"/>
    </row>
    <row r="598" spans="1:5" x14ac:dyDescent="0.25">
      <c r="A598" s="62"/>
      <c r="B598" s="21" t="s">
        <v>6</v>
      </c>
      <c r="C598" s="28">
        <v>1</v>
      </c>
      <c r="D598" s="21">
        <f t="shared" si="362"/>
        <v>12</v>
      </c>
      <c r="E598" s="59"/>
    </row>
    <row r="599" spans="1:5" x14ac:dyDescent="0.25">
      <c r="A599" s="63">
        <v>44856</v>
      </c>
      <c r="B599" s="21" t="s">
        <v>9</v>
      </c>
      <c r="C599" s="28">
        <v>2</v>
      </c>
      <c r="D599" s="21">
        <f t="shared" ref="D599" si="363">C599*8</f>
        <v>16</v>
      </c>
      <c r="E599" s="57">
        <f>D599+D600+D601</f>
        <v>40</v>
      </c>
    </row>
    <row r="600" spans="1:5" x14ac:dyDescent="0.25">
      <c r="A600" s="64"/>
      <c r="B600" s="21" t="s">
        <v>5</v>
      </c>
      <c r="C600" s="21">
        <v>1</v>
      </c>
      <c r="D600" s="21">
        <f t="shared" ref="D600:D601" si="364">C600*12</f>
        <v>12</v>
      </c>
      <c r="E600" s="58"/>
    </row>
    <row r="601" spans="1:5" x14ac:dyDescent="0.25">
      <c r="A601" s="65"/>
      <c r="B601" s="21" t="s">
        <v>6</v>
      </c>
      <c r="C601" s="28">
        <v>1</v>
      </c>
      <c r="D601" s="21">
        <f t="shared" si="364"/>
        <v>12</v>
      </c>
      <c r="E601" s="59"/>
    </row>
    <row r="602" spans="1:5" x14ac:dyDescent="0.25">
      <c r="A602" s="63">
        <v>44857</v>
      </c>
      <c r="B602" s="21" t="s">
        <v>9</v>
      </c>
      <c r="C602" s="28">
        <v>2</v>
      </c>
      <c r="D602" s="21">
        <f t="shared" ref="D602" si="365">C602*8</f>
        <v>16</v>
      </c>
      <c r="E602" s="57">
        <f>D602+D603+D604</f>
        <v>40</v>
      </c>
    </row>
    <row r="603" spans="1:5" x14ac:dyDescent="0.25">
      <c r="A603" s="64"/>
      <c r="B603" s="21" t="s">
        <v>5</v>
      </c>
      <c r="C603" s="21">
        <v>1</v>
      </c>
      <c r="D603" s="21">
        <f t="shared" ref="D603:D604" si="366">C603*12</f>
        <v>12</v>
      </c>
      <c r="E603" s="58"/>
    </row>
    <row r="604" spans="1:5" x14ac:dyDescent="0.25">
      <c r="A604" s="65"/>
      <c r="B604" s="21" t="s">
        <v>6</v>
      </c>
      <c r="C604" s="28">
        <v>1</v>
      </c>
      <c r="D604" s="21">
        <f t="shared" si="366"/>
        <v>12</v>
      </c>
      <c r="E604" s="59"/>
    </row>
    <row r="605" spans="1:5" x14ac:dyDescent="0.25">
      <c r="A605" s="60">
        <v>44858</v>
      </c>
      <c r="B605" s="21" t="s">
        <v>9</v>
      </c>
      <c r="C605" s="28">
        <v>2</v>
      </c>
      <c r="D605" s="21">
        <f t="shared" ref="D605" si="367">C605*8</f>
        <v>16</v>
      </c>
      <c r="E605" s="57">
        <f>D605+D606+D607</f>
        <v>40</v>
      </c>
    </row>
    <row r="606" spans="1:5" x14ac:dyDescent="0.25">
      <c r="A606" s="61"/>
      <c r="B606" s="21" t="s">
        <v>5</v>
      </c>
      <c r="C606" s="21">
        <v>1</v>
      </c>
      <c r="D606" s="21">
        <f t="shared" ref="D606:D607" si="368">C606*12</f>
        <v>12</v>
      </c>
      <c r="E606" s="58"/>
    </row>
    <row r="607" spans="1:5" x14ac:dyDescent="0.25">
      <c r="A607" s="62"/>
      <c r="B607" s="21" t="s">
        <v>6</v>
      </c>
      <c r="C607" s="28">
        <v>1</v>
      </c>
      <c r="D607" s="21">
        <f t="shared" si="368"/>
        <v>12</v>
      </c>
      <c r="E607" s="59"/>
    </row>
    <row r="608" spans="1:5" x14ac:dyDescent="0.25">
      <c r="A608" s="60">
        <v>44859</v>
      </c>
      <c r="B608" s="21" t="s">
        <v>9</v>
      </c>
      <c r="C608" s="28">
        <v>2</v>
      </c>
      <c r="D608" s="21">
        <f t="shared" ref="D608" si="369">C608*8</f>
        <v>16</v>
      </c>
      <c r="E608" s="57">
        <f>D608+D609+D610</f>
        <v>40</v>
      </c>
    </row>
    <row r="609" spans="1:5" x14ac:dyDescent="0.25">
      <c r="A609" s="61"/>
      <c r="B609" s="21" t="s">
        <v>5</v>
      </c>
      <c r="C609" s="21">
        <v>1</v>
      </c>
      <c r="D609" s="21">
        <f t="shared" ref="D609:D610" si="370">C609*12</f>
        <v>12</v>
      </c>
      <c r="E609" s="58"/>
    </row>
    <row r="610" spans="1:5" x14ac:dyDescent="0.25">
      <c r="A610" s="62"/>
      <c r="B610" s="21" t="s">
        <v>6</v>
      </c>
      <c r="C610" s="28">
        <v>1</v>
      </c>
      <c r="D610" s="21">
        <f t="shared" si="370"/>
        <v>12</v>
      </c>
      <c r="E610" s="59"/>
    </row>
    <row r="611" spans="1:5" x14ac:dyDescent="0.25">
      <c r="A611" s="60">
        <v>44860</v>
      </c>
      <c r="B611" s="21" t="s">
        <v>9</v>
      </c>
      <c r="C611" s="28">
        <v>2</v>
      </c>
      <c r="D611" s="21">
        <f t="shared" ref="D611" si="371">C611*8</f>
        <v>16</v>
      </c>
      <c r="E611" s="57">
        <f>D611+D612+D613</f>
        <v>40</v>
      </c>
    </row>
    <row r="612" spans="1:5" x14ac:dyDescent="0.25">
      <c r="A612" s="61"/>
      <c r="B612" s="21" t="s">
        <v>5</v>
      </c>
      <c r="C612" s="21">
        <v>1</v>
      </c>
      <c r="D612" s="21">
        <f t="shared" ref="D612:D613" si="372">C612*12</f>
        <v>12</v>
      </c>
      <c r="E612" s="58"/>
    </row>
    <row r="613" spans="1:5" x14ac:dyDescent="0.25">
      <c r="A613" s="62"/>
      <c r="B613" s="21" t="s">
        <v>6</v>
      </c>
      <c r="C613" s="28">
        <v>1</v>
      </c>
      <c r="D613" s="21">
        <f t="shared" si="372"/>
        <v>12</v>
      </c>
      <c r="E613" s="59"/>
    </row>
    <row r="614" spans="1:5" x14ac:dyDescent="0.25">
      <c r="A614" s="60">
        <v>44861</v>
      </c>
      <c r="B614" s="21" t="s">
        <v>9</v>
      </c>
      <c r="C614" s="28">
        <v>2</v>
      </c>
      <c r="D614" s="21">
        <f t="shared" ref="D614" si="373">C614*8</f>
        <v>16</v>
      </c>
      <c r="E614" s="57">
        <f>D614+D615+D616</f>
        <v>40</v>
      </c>
    </row>
    <row r="615" spans="1:5" x14ac:dyDescent="0.25">
      <c r="A615" s="61"/>
      <c r="B615" s="21" t="s">
        <v>5</v>
      </c>
      <c r="C615" s="21">
        <v>1</v>
      </c>
      <c r="D615" s="21">
        <f t="shared" ref="D615:D616" si="374">C615*12</f>
        <v>12</v>
      </c>
      <c r="E615" s="58"/>
    </row>
    <row r="616" spans="1:5" x14ac:dyDescent="0.25">
      <c r="A616" s="62"/>
      <c r="B616" s="21" t="s">
        <v>6</v>
      </c>
      <c r="C616" s="28">
        <v>1</v>
      </c>
      <c r="D616" s="21">
        <f t="shared" si="374"/>
        <v>12</v>
      </c>
      <c r="E616" s="59"/>
    </row>
    <row r="617" spans="1:5" x14ac:dyDescent="0.25">
      <c r="A617" s="60">
        <v>44862</v>
      </c>
      <c r="B617" s="21" t="s">
        <v>9</v>
      </c>
      <c r="C617" s="28">
        <v>2</v>
      </c>
      <c r="D617" s="21">
        <f t="shared" ref="D617" si="375">C617*8</f>
        <v>16</v>
      </c>
      <c r="E617" s="57">
        <f>D617+D618+D619</f>
        <v>40</v>
      </c>
    </row>
    <row r="618" spans="1:5" x14ac:dyDescent="0.25">
      <c r="A618" s="61"/>
      <c r="B618" s="21" t="s">
        <v>5</v>
      </c>
      <c r="C618" s="21">
        <v>1</v>
      </c>
      <c r="D618" s="21">
        <f t="shared" ref="D618:D619" si="376">C618*12</f>
        <v>12</v>
      </c>
      <c r="E618" s="58"/>
    </row>
    <row r="619" spans="1:5" x14ac:dyDescent="0.25">
      <c r="A619" s="62"/>
      <c r="B619" s="21" t="s">
        <v>6</v>
      </c>
      <c r="C619" s="28">
        <v>1</v>
      </c>
      <c r="D619" s="21">
        <f t="shared" si="376"/>
        <v>12</v>
      </c>
      <c r="E619" s="59"/>
    </row>
    <row r="620" spans="1:5" x14ac:dyDescent="0.25">
      <c r="A620" s="63">
        <v>44863</v>
      </c>
      <c r="B620" s="21" t="s">
        <v>9</v>
      </c>
      <c r="C620" s="28">
        <v>2</v>
      </c>
      <c r="D620" s="21">
        <f t="shared" ref="D620" si="377">C620*8</f>
        <v>16</v>
      </c>
      <c r="E620" s="57">
        <f>D620+D621+D622</f>
        <v>40</v>
      </c>
    </row>
    <row r="621" spans="1:5" x14ac:dyDescent="0.25">
      <c r="A621" s="64"/>
      <c r="B621" s="21" t="s">
        <v>5</v>
      </c>
      <c r="C621" s="21">
        <v>1</v>
      </c>
      <c r="D621" s="21">
        <f t="shared" ref="D621:D622" si="378">C621*12</f>
        <v>12</v>
      </c>
      <c r="E621" s="58"/>
    </row>
    <row r="622" spans="1:5" x14ac:dyDescent="0.25">
      <c r="A622" s="65"/>
      <c r="B622" s="21" t="s">
        <v>6</v>
      </c>
      <c r="C622" s="28">
        <v>1</v>
      </c>
      <c r="D622" s="21">
        <f t="shared" si="378"/>
        <v>12</v>
      </c>
      <c r="E622" s="59"/>
    </row>
    <row r="623" spans="1:5" x14ac:dyDescent="0.25">
      <c r="A623" s="63">
        <v>44864</v>
      </c>
      <c r="B623" s="21" t="s">
        <v>9</v>
      </c>
      <c r="C623" s="28">
        <v>2</v>
      </c>
      <c r="D623" s="21">
        <f t="shared" ref="D623" si="379">C623*8</f>
        <v>16</v>
      </c>
      <c r="E623" s="57">
        <f>D623+D624+D625</f>
        <v>40</v>
      </c>
    </row>
    <row r="624" spans="1:5" x14ac:dyDescent="0.25">
      <c r="A624" s="64"/>
      <c r="B624" s="21" t="s">
        <v>5</v>
      </c>
      <c r="C624" s="21">
        <v>1</v>
      </c>
      <c r="D624" s="21">
        <f t="shared" ref="D624:D625" si="380">C624*12</f>
        <v>12</v>
      </c>
      <c r="E624" s="58"/>
    </row>
    <row r="625" spans="1:8" x14ac:dyDescent="0.25">
      <c r="A625" s="65"/>
      <c r="B625" s="21" t="s">
        <v>6</v>
      </c>
      <c r="C625" s="28">
        <v>1</v>
      </c>
      <c r="D625" s="21">
        <f t="shared" si="380"/>
        <v>12</v>
      </c>
      <c r="E625" s="59"/>
    </row>
    <row r="626" spans="1:8" x14ac:dyDescent="0.25">
      <c r="A626" s="60">
        <v>44865</v>
      </c>
      <c r="B626" s="21" t="s">
        <v>9</v>
      </c>
      <c r="C626" s="28">
        <v>2</v>
      </c>
      <c r="D626" s="21">
        <f t="shared" ref="D626" si="381">C626*8</f>
        <v>16</v>
      </c>
      <c r="E626" s="57">
        <f>SUM(D626:D628)</f>
        <v>40</v>
      </c>
    </row>
    <row r="627" spans="1:8" x14ac:dyDescent="0.25">
      <c r="A627" s="61"/>
      <c r="B627" s="21" t="s">
        <v>5</v>
      </c>
      <c r="C627" s="21">
        <v>1</v>
      </c>
      <c r="D627" s="21">
        <f t="shared" ref="D627" si="382">C627*12</f>
        <v>12</v>
      </c>
      <c r="E627" s="58"/>
    </row>
    <row r="628" spans="1:8" x14ac:dyDescent="0.25">
      <c r="A628" s="62"/>
      <c r="B628" s="21" t="s">
        <v>6</v>
      </c>
      <c r="C628" s="28">
        <v>1</v>
      </c>
      <c r="D628" s="21">
        <f>C628*12</f>
        <v>12</v>
      </c>
      <c r="E628" s="59"/>
    </row>
    <row r="629" spans="1:8" x14ac:dyDescent="0.25">
      <c r="A629" s="56" t="s">
        <v>28</v>
      </c>
      <c r="B629" s="56"/>
      <c r="C629" s="56"/>
      <c r="D629" s="56"/>
      <c r="E629" s="5">
        <f>SUM(E536:E628)</f>
        <v>1240</v>
      </c>
    </row>
    <row r="630" spans="1:8" x14ac:dyDescent="0.25">
      <c r="B630" s="14"/>
      <c r="C630" s="14"/>
      <c r="D630" s="14"/>
    </row>
    <row r="632" spans="1:8" x14ac:dyDescent="0.25">
      <c r="C632" s="42" t="s">
        <v>16</v>
      </c>
      <c r="D632" s="42"/>
      <c r="E632" s="43">
        <f>E629+E532+E438+E341+E244+E150+E53</f>
        <v>13576</v>
      </c>
      <c r="F632" s="43"/>
      <c r="G632" s="44" t="s">
        <v>17</v>
      </c>
    </row>
    <row r="633" spans="1:8" x14ac:dyDescent="0.25">
      <c r="C633" s="42"/>
      <c r="D633" s="42"/>
      <c r="E633" s="43"/>
      <c r="F633" s="43"/>
      <c r="G633" s="44"/>
    </row>
    <row r="634" spans="1:8" ht="23.25" x14ac:dyDescent="0.35">
      <c r="C634" s="33"/>
      <c r="E634" s="54"/>
      <c r="F634" s="54"/>
      <c r="G634" s="33"/>
      <c r="H634" s="37"/>
    </row>
    <row r="635" spans="1:8" x14ac:dyDescent="0.25">
      <c r="D635" s="33"/>
      <c r="E635" s="34"/>
    </row>
    <row r="636" spans="1:8" x14ac:dyDescent="0.25">
      <c r="D636" s="36"/>
      <c r="E636" s="34"/>
      <c r="F636" s="38"/>
    </row>
    <row r="638" spans="1:8" ht="15.75" x14ac:dyDescent="0.25">
      <c r="G638" s="35"/>
    </row>
    <row r="639" spans="1:8" ht="15.75" x14ac:dyDescent="0.25">
      <c r="C639" s="35"/>
      <c r="G639" s="35"/>
    </row>
  </sheetData>
  <mergeCells count="449">
    <mergeCell ref="E241:E243"/>
    <mergeCell ref="A241:A243"/>
    <mergeCell ref="A390:A392"/>
    <mergeCell ref="E390:E392"/>
    <mergeCell ref="A438:D438"/>
    <mergeCell ref="A405:A407"/>
    <mergeCell ref="E405:E407"/>
    <mergeCell ref="A402:A404"/>
    <mergeCell ref="E402:E404"/>
    <mergeCell ref="A399:A401"/>
    <mergeCell ref="E399:E401"/>
    <mergeCell ref="A396:A398"/>
    <mergeCell ref="E396:E398"/>
    <mergeCell ref="A393:A395"/>
    <mergeCell ref="E393:E395"/>
    <mergeCell ref="A354:A356"/>
    <mergeCell ref="E354:E356"/>
    <mergeCell ref="A387:A389"/>
    <mergeCell ref="E387:E389"/>
    <mergeCell ref="A384:A386"/>
    <mergeCell ref="E384:E386"/>
    <mergeCell ref="A381:A383"/>
    <mergeCell ref="E381:E383"/>
    <mergeCell ref="A378:A380"/>
    <mergeCell ref="E378:E380"/>
    <mergeCell ref="A375:A377"/>
    <mergeCell ref="E375:E377"/>
    <mergeCell ref="A372:A374"/>
    <mergeCell ref="E372:E374"/>
    <mergeCell ref="A369:A371"/>
    <mergeCell ref="E369:E371"/>
    <mergeCell ref="A366:A368"/>
    <mergeCell ref="E366:E368"/>
    <mergeCell ref="A363:A365"/>
    <mergeCell ref="E363:E365"/>
    <mergeCell ref="A360:A362"/>
    <mergeCell ref="E360:E362"/>
    <mergeCell ref="A357:A359"/>
    <mergeCell ref="E357:E359"/>
    <mergeCell ref="A343:A344"/>
    <mergeCell ref="B343:B344"/>
    <mergeCell ref="C343:C344"/>
    <mergeCell ref="D343:D344"/>
    <mergeCell ref="E343:E344"/>
    <mergeCell ref="A351:A353"/>
    <mergeCell ref="E351:E353"/>
    <mergeCell ref="A348:A350"/>
    <mergeCell ref="E348:E350"/>
    <mergeCell ref="A345:A347"/>
    <mergeCell ref="E345:E347"/>
    <mergeCell ref="A329:A331"/>
    <mergeCell ref="E329:E331"/>
    <mergeCell ref="A326:A328"/>
    <mergeCell ref="E326:E328"/>
    <mergeCell ref="A323:A325"/>
    <mergeCell ref="E323:E325"/>
    <mergeCell ref="A320:A322"/>
    <mergeCell ref="E320:E322"/>
    <mergeCell ref="A341:D341"/>
    <mergeCell ref="A338:A340"/>
    <mergeCell ref="E338:E340"/>
    <mergeCell ref="A335:A337"/>
    <mergeCell ref="E335:E337"/>
    <mergeCell ref="A332:A334"/>
    <mergeCell ref="E332:E334"/>
    <mergeCell ref="A305:A307"/>
    <mergeCell ref="E305:E307"/>
    <mergeCell ref="A302:A304"/>
    <mergeCell ref="E302:E304"/>
    <mergeCell ref="A299:A301"/>
    <mergeCell ref="E299:E301"/>
    <mergeCell ref="A296:A298"/>
    <mergeCell ref="E296:E298"/>
    <mergeCell ref="A317:A319"/>
    <mergeCell ref="E317:E319"/>
    <mergeCell ref="A314:A316"/>
    <mergeCell ref="E314:E316"/>
    <mergeCell ref="A311:A313"/>
    <mergeCell ref="E311:E313"/>
    <mergeCell ref="A308:A310"/>
    <mergeCell ref="E308:E310"/>
    <mergeCell ref="E246:E247"/>
    <mergeCell ref="A244:D244"/>
    <mergeCell ref="A246:A247"/>
    <mergeCell ref="B246:B247"/>
    <mergeCell ref="C246:C247"/>
    <mergeCell ref="D246:D247"/>
    <mergeCell ref="A281:A283"/>
    <mergeCell ref="E281:E283"/>
    <mergeCell ref="A278:A280"/>
    <mergeCell ref="E278:E280"/>
    <mergeCell ref="A275:A277"/>
    <mergeCell ref="E275:E277"/>
    <mergeCell ref="A272:A274"/>
    <mergeCell ref="E272:E274"/>
    <mergeCell ref="A269:A271"/>
    <mergeCell ref="E269:E271"/>
    <mergeCell ref="A266:A268"/>
    <mergeCell ref="E266:E268"/>
    <mergeCell ref="A263:A265"/>
    <mergeCell ref="E263:E265"/>
    <mergeCell ref="A260:A262"/>
    <mergeCell ref="E260:E262"/>
    <mergeCell ref="A257:A259"/>
    <mergeCell ref="E257:E259"/>
    <mergeCell ref="A235:A237"/>
    <mergeCell ref="E235:E237"/>
    <mergeCell ref="A238:A240"/>
    <mergeCell ref="E238:E240"/>
    <mergeCell ref="A226:A228"/>
    <mergeCell ref="E226:E228"/>
    <mergeCell ref="A229:A231"/>
    <mergeCell ref="E229:E231"/>
    <mergeCell ref="A232:A234"/>
    <mergeCell ref="E232:E234"/>
    <mergeCell ref="A217:A219"/>
    <mergeCell ref="E217:E219"/>
    <mergeCell ref="A220:A222"/>
    <mergeCell ref="E220:E222"/>
    <mergeCell ref="A223:A225"/>
    <mergeCell ref="E223:E225"/>
    <mergeCell ref="A208:A210"/>
    <mergeCell ref="E208:E210"/>
    <mergeCell ref="A211:A213"/>
    <mergeCell ref="E211:E213"/>
    <mergeCell ref="A214:A216"/>
    <mergeCell ref="E214:E216"/>
    <mergeCell ref="A199:A201"/>
    <mergeCell ref="E199:E201"/>
    <mergeCell ref="A202:A204"/>
    <mergeCell ref="E202:E204"/>
    <mergeCell ref="A205:A207"/>
    <mergeCell ref="E205:E207"/>
    <mergeCell ref="A190:A192"/>
    <mergeCell ref="E190:E192"/>
    <mergeCell ref="A193:A195"/>
    <mergeCell ref="E193:E195"/>
    <mergeCell ref="A196:A198"/>
    <mergeCell ref="E196:E198"/>
    <mergeCell ref="A181:A183"/>
    <mergeCell ref="E181:E183"/>
    <mergeCell ref="A184:A186"/>
    <mergeCell ref="E184:E186"/>
    <mergeCell ref="A187:A189"/>
    <mergeCell ref="E187:E189"/>
    <mergeCell ref="A172:A174"/>
    <mergeCell ref="E172:E174"/>
    <mergeCell ref="A175:A177"/>
    <mergeCell ref="E175:E177"/>
    <mergeCell ref="A178:A180"/>
    <mergeCell ref="E178:E180"/>
    <mergeCell ref="A163:A165"/>
    <mergeCell ref="E163:E165"/>
    <mergeCell ref="A166:A168"/>
    <mergeCell ref="E166:E168"/>
    <mergeCell ref="A169:A171"/>
    <mergeCell ref="E169:E171"/>
    <mergeCell ref="A154:A156"/>
    <mergeCell ref="E154:E156"/>
    <mergeCell ref="A157:A159"/>
    <mergeCell ref="E157:E159"/>
    <mergeCell ref="A160:A162"/>
    <mergeCell ref="E160:E162"/>
    <mergeCell ref="A150:D150"/>
    <mergeCell ref="A147:A149"/>
    <mergeCell ref="E147:E149"/>
    <mergeCell ref="A152:A153"/>
    <mergeCell ref="B152:B153"/>
    <mergeCell ref="C152:C153"/>
    <mergeCell ref="D152:D153"/>
    <mergeCell ref="E152:E153"/>
    <mergeCell ref="A138:A140"/>
    <mergeCell ref="E138:E140"/>
    <mergeCell ref="A141:A143"/>
    <mergeCell ref="E141:E143"/>
    <mergeCell ref="A144:A146"/>
    <mergeCell ref="E144:E146"/>
    <mergeCell ref="A129:A131"/>
    <mergeCell ref="E129:E131"/>
    <mergeCell ref="A132:A134"/>
    <mergeCell ref="E132:E134"/>
    <mergeCell ref="A135:A137"/>
    <mergeCell ref="E135:E137"/>
    <mergeCell ref="A120:A122"/>
    <mergeCell ref="E120:E122"/>
    <mergeCell ref="A123:A125"/>
    <mergeCell ref="E123:E125"/>
    <mergeCell ref="A126:A128"/>
    <mergeCell ref="E126:E128"/>
    <mergeCell ref="A111:A113"/>
    <mergeCell ref="E111:E113"/>
    <mergeCell ref="A114:A116"/>
    <mergeCell ref="E114:E116"/>
    <mergeCell ref="A117:A119"/>
    <mergeCell ref="E117:E119"/>
    <mergeCell ref="A102:A104"/>
    <mergeCell ref="E102:E104"/>
    <mergeCell ref="A105:A107"/>
    <mergeCell ref="E105:E107"/>
    <mergeCell ref="A108:A110"/>
    <mergeCell ref="E108:E110"/>
    <mergeCell ref="A84:A86"/>
    <mergeCell ref="E84:E86"/>
    <mergeCell ref="A75:A77"/>
    <mergeCell ref="E75:E77"/>
    <mergeCell ref="A78:A80"/>
    <mergeCell ref="E78:E80"/>
    <mergeCell ref="A81:A83"/>
    <mergeCell ref="E81:E83"/>
    <mergeCell ref="A72:A74"/>
    <mergeCell ref="E72:E74"/>
    <mergeCell ref="A93:A95"/>
    <mergeCell ref="E93:E95"/>
    <mergeCell ref="A96:A98"/>
    <mergeCell ref="E96:E98"/>
    <mergeCell ref="A99:A101"/>
    <mergeCell ref="E99:E101"/>
    <mergeCell ref="A87:A89"/>
    <mergeCell ref="E87:E89"/>
    <mergeCell ref="A90:A92"/>
    <mergeCell ref="E90:E92"/>
    <mergeCell ref="A55:A56"/>
    <mergeCell ref="B55:B56"/>
    <mergeCell ref="C55:C56"/>
    <mergeCell ref="D55:D56"/>
    <mergeCell ref="E55:E56"/>
    <mergeCell ref="A66:A68"/>
    <mergeCell ref="E66:E68"/>
    <mergeCell ref="A69:A71"/>
    <mergeCell ref="E69:E71"/>
    <mergeCell ref="A57:A59"/>
    <mergeCell ref="E57:E59"/>
    <mergeCell ref="A60:A62"/>
    <mergeCell ref="E60:E62"/>
    <mergeCell ref="A63:A65"/>
    <mergeCell ref="E63:E65"/>
    <mergeCell ref="A457:A459"/>
    <mergeCell ref="E457:E459"/>
    <mergeCell ref="A454:A456"/>
    <mergeCell ref="E454:E456"/>
    <mergeCell ref="A451:A453"/>
    <mergeCell ref="E451:E453"/>
    <mergeCell ref="A448:A450"/>
    <mergeCell ref="E448:E450"/>
    <mergeCell ref="A440:A441"/>
    <mergeCell ref="B440:B441"/>
    <mergeCell ref="C440:C441"/>
    <mergeCell ref="D440:D441"/>
    <mergeCell ref="E440:E441"/>
    <mergeCell ref="A445:A447"/>
    <mergeCell ref="E445:E447"/>
    <mergeCell ref="A442:A444"/>
    <mergeCell ref="E442:E444"/>
    <mergeCell ref="A466:A468"/>
    <mergeCell ref="E466:E468"/>
    <mergeCell ref="A475:A477"/>
    <mergeCell ref="E475:E477"/>
    <mergeCell ref="A472:A474"/>
    <mergeCell ref="E472:E474"/>
    <mergeCell ref="A463:A465"/>
    <mergeCell ref="E463:E465"/>
    <mergeCell ref="A460:A462"/>
    <mergeCell ref="E460:E462"/>
    <mergeCell ref="A487:A489"/>
    <mergeCell ref="E487:E489"/>
    <mergeCell ref="A484:A486"/>
    <mergeCell ref="E484:E486"/>
    <mergeCell ref="A481:A483"/>
    <mergeCell ref="E481:E483"/>
    <mergeCell ref="A478:A480"/>
    <mergeCell ref="E478:E480"/>
    <mergeCell ref="A469:A471"/>
    <mergeCell ref="E469:E471"/>
    <mergeCell ref="A502:A504"/>
    <mergeCell ref="E502:E504"/>
    <mergeCell ref="A499:A501"/>
    <mergeCell ref="E499:E501"/>
    <mergeCell ref="A496:A498"/>
    <mergeCell ref="E496:E498"/>
    <mergeCell ref="A493:A495"/>
    <mergeCell ref="E493:E495"/>
    <mergeCell ref="A490:A492"/>
    <mergeCell ref="E490:E492"/>
    <mergeCell ref="A532:D532"/>
    <mergeCell ref="E529:E531"/>
    <mergeCell ref="A529:A531"/>
    <mergeCell ref="A526:A528"/>
    <mergeCell ref="E526:E528"/>
    <mergeCell ref="A523:A525"/>
    <mergeCell ref="E523:E525"/>
    <mergeCell ref="A520:A522"/>
    <mergeCell ref="A505:A507"/>
    <mergeCell ref="E505:E507"/>
    <mergeCell ref="E520:E522"/>
    <mergeCell ref="A517:A519"/>
    <mergeCell ref="E517:E519"/>
    <mergeCell ref="A514:A516"/>
    <mergeCell ref="E514:E516"/>
    <mergeCell ref="A511:A513"/>
    <mergeCell ref="E511:E513"/>
    <mergeCell ref="A508:A510"/>
    <mergeCell ref="E508:E510"/>
    <mergeCell ref="A545:A547"/>
    <mergeCell ref="E545:E547"/>
    <mergeCell ref="A542:A544"/>
    <mergeCell ref="E542:E544"/>
    <mergeCell ref="A534:A535"/>
    <mergeCell ref="B534:B535"/>
    <mergeCell ref="C534:C535"/>
    <mergeCell ref="D534:D535"/>
    <mergeCell ref="E534:E535"/>
    <mergeCell ref="A536:A538"/>
    <mergeCell ref="E536:E538"/>
    <mergeCell ref="A539:A541"/>
    <mergeCell ref="E539:E541"/>
    <mergeCell ref="A560:A562"/>
    <mergeCell ref="E560:E562"/>
    <mergeCell ref="A557:A559"/>
    <mergeCell ref="E557:E559"/>
    <mergeCell ref="A554:A556"/>
    <mergeCell ref="E554:E556"/>
    <mergeCell ref="A551:A553"/>
    <mergeCell ref="E551:E553"/>
    <mergeCell ref="A548:A550"/>
    <mergeCell ref="E548:E550"/>
    <mergeCell ref="A575:A577"/>
    <mergeCell ref="E575:E577"/>
    <mergeCell ref="A572:A574"/>
    <mergeCell ref="E572:E574"/>
    <mergeCell ref="A569:A571"/>
    <mergeCell ref="E569:E571"/>
    <mergeCell ref="A566:A568"/>
    <mergeCell ref="E566:E568"/>
    <mergeCell ref="A563:A565"/>
    <mergeCell ref="E563:E565"/>
    <mergeCell ref="A590:A592"/>
    <mergeCell ref="E590:E592"/>
    <mergeCell ref="A587:A589"/>
    <mergeCell ref="E587:E589"/>
    <mergeCell ref="A584:A586"/>
    <mergeCell ref="E584:E586"/>
    <mergeCell ref="A581:A583"/>
    <mergeCell ref="E581:E583"/>
    <mergeCell ref="A578:A580"/>
    <mergeCell ref="E578:E580"/>
    <mergeCell ref="A605:A607"/>
    <mergeCell ref="E605:E607"/>
    <mergeCell ref="A602:A604"/>
    <mergeCell ref="E602:E604"/>
    <mergeCell ref="A599:A601"/>
    <mergeCell ref="E599:E601"/>
    <mergeCell ref="A596:A598"/>
    <mergeCell ref="E596:E598"/>
    <mergeCell ref="A593:A595"/>
    <mergeCell ref="E593:E595"/>
    <mergeCell ref="A8:A10"/>
    <mergeCell ref="E8:E10"/>
    <mergeCell ref="A11:A13"/>
    <mergeCell ref="E11:E13"/>
    <mergeCell ref="A6:A7"/>
    <mergeCell ref="B6:B7"/>
    <mergeCell ref="C6:C7"/>
    <mergeCell ref="D6:D7"/>
    <mergeCell ref="E6:E7"/>
    <mergeCell ref="A14:A16"/>
    <mergeCell ref="E14:E16"/>
    <mergeCell ref="A17:A19"/>
    <mergeCell ref="E17:E19"/>
    <mergeCell ref="A20:A22"/>
    <mergeCell ref="E20:E22"/>
    <mergeCell ref="A23:A25"/>
    <mergeCell ref="E23:E25"/>
    <mergeCell ref="A26:A28"/>
    <mergeCell ref="E26:E28"/>
    <mergeCell ref="A44:A46"/>
    <mergeCell ref="E44:E46"/>
    <mergeCell ref="A47:A49"/>
    <mergeCell ref="E47:E49"/>
    <mergeCell ref="A50:A52"/>
    <mergeCell ref="E50:E52"/>
    <mergeCell ref="A53:D53"/>
    <mergeCell ref="A29:A31"/>
    <mergeCell ref="E29:E31"/>
    <mergeCell ref="A32:A34"/>
    <mergeCell ref="E32:E34"/>
    <mergeCell ref="A35:A37"/>
    <mergeCell ref="E35:E37"/>
    <mergeCell ref="A38:A40"/>
    <mergeCell ref="E38:E40"/>
    <mergeCell ref="A41:A43"/>
    <mergeCell ref="E41:E43"/>
    <mergeCell ref="A435:A437"/>
    <mergeCell ref="E435:E437"/>
    <mergeCell ref="A432:A434"/>
    <mergeCell ref="E432:E434"/>
    <mergeCell ref="A429:A431"/>
    <mergeCell ref="E429:E431"/>
    <mergeCell ref="A426:A428"/>
    <mergeCell ref="E426:E428"/>
    <mergeCell ref="A423:A425"/>
    <mergeCell ref="E423:E425"/>
    <mergeCell ref="A254:A256"/>
    <mergeCell ref="E254:E256"/>
    <mergeCell ref="A251:A253"/>
    <mergeCell ref="E251:E253"/>
    <mergeCell ref="A248:A250"/>
    <mergeCell ref="E248:E250"/>
    <mergeCell ref="A420:A422"/>
    <mergeCell ref="E420:E422"/>
    <mergeCell ref="A417:A419"/>
    <mergeCell ref="E417:E419"/>
    <mergeCell ref="A414:A416"/>
    <mergeCell ref="E414:E416"/>
    <mergeCell ref="A411:A413"/>
    <mergeCell ref="E411:E413"/>
    <mergeCell ref="A408:A410"/>
    <mergeCell ref="E408:E410"/>
    <mergeCell ref="A293:A295"/>
    <mergeCell ref="E293:E295"/>
    <mergeCell ref="A290:A292"/>
    <mergeCell ref="E290:E292"/>
    <mergeCell ref="A287:A289"/>
    <mergeCell ref="E287:E289"/>
    <mergeCell ref="A284:A286"/>
    <mergeCell ref="E284:E286"/>
    <mergeCell ref="F199:F210"/>
    <mergeCell ref="C632:D633"/>
    <mergeCell ref="E632:F633"/>
    <mergeCell ref="G632:G633"/>
    <mergeCell ref="F50:F65"/>
    <mergeCell ref="F8:F16"/>
    <mergeCell ref="F381:F389"/>
    <mergeCell ref="E634:F634"/>
    <mergeCell ref="F402:F407"/>
    <mergeCell ref="A629:D629"/>
    <mergeCell ref="E626:E628"/>
    <mergeCell ref="A626:A628"/>
    <mergeCell ref="A623:A625"/>
    <mergeCell ref="E623:E625"/>
    <mergeCell ref="E620:E622"/>
    <mergeCell ref="A620:A622"/>
    <mergeCell ref="A617:A619"/>
    <mergeCell ref="E617:E619"/>
    <mergeCell ref="A614:A616"/>
    <mergeCell ref="E614:E616"/>
    <mergeCell ref="A611:A613"/>
    <mergeCell ref="E611:E613"/>
    <mergeCell ref="A608:A610"/>
    <mergeCell ref="E608:E610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2022-03-29T08:59:30Z</dcterms:modified>
</cp:coreProperties>
</file>