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 sheetId="11" r:id="rId11"/>
    <sheet name="pakiet nr 12" sheetId="12" r:id="rId12"/>
    <sheet name="pakiet nr 13" sheetId="13" r:id="rId13"/>
    <sheet name="pakiet nr 14" sheetId="14" r:id="rId14"/>
    <sheet name="Pakiet nr 15" sheetId="15" r:id="rId15"/>
    <sheet name="pakiet nr 16" sheetId="16" r:id="rId16"/>
    <sheet name="pakiet nr 17  " sheetId="17" r:id="rId17"/>
    <sheet name="Pakiet nr 18" sheetId="18" r:id="rId18"/>
    <sheet name="Pakiet nr 19" sheetId="19" r:id="rId19"/>
    <sheet name="Pakiet nr 20." sheetId="20" r:id="rId20"/>
    <sheet name="pakiet nr 21" sheetId="21" r:id="rId21"/>
    <sheet name="pakiet nr 22" sheetId="22" r:id="rId22"/>
    <sheet name="pakiet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s>
  <definedNames>
    <definedName name="_GoBack" localSheetId="0">'pakiet nr 1'!#REF!</definedName>
  </definedNames>
  <calcPr fullCalcOnLoad="1"/>
</workbook>
</file>

<file path=xl/sharedStrings.xml><?xml version="1.0" encoding="utf-8"?>
<sst xmlns="http://schemas.openxmlformats.org/spreadsheetml/2006/main" count="1446" uniqueCount="351">
  <si>
    <t>SPZOZ w Wolsztynie, PN/2/2023, PAKIET NR: 1; poz. 1-10</t>
  </si>
  <si>
    <t>Zmodyf. Załącznik nr 2 do SWZ</t>
  </si>
  <si>
    <t>CPV: 33199000-1 - odzież medyczna; 33140000-3 – materiały medyczne</t>
  </si>
  <si>
    <t>L.P.</t>
  </si>
  <si>
    <t>NAZWA ASORTYMENTU</t>
  </si>
  <si>
    <t>J. M</t>
  </si>
  <si>
    <t>ILOŚĆ na 12 m-cy</t>
  </si>
  <si>
    <t xml:space="preserve">CENA NETTO OP/SZT </t>
  </si>
  <si>
    <t>CENA BRUTTO [kol. 2+4]</t>
  </si>
  <si>
    <t>Vat %</t>
  </si>
  <si>
    <t>WARTOŚĆ NETTO   [kol. 1*2]</t>
  </si>
  <si>
    <t>WARTOŚĆ BRUTTO [kol. 5+4]</t>
  </si>
  <si>
    <t>nazwa handlowa  oferowanego produktu/nr katalogowy</t>
  </si>
  <si>
    <t>klasa wyrobu medycznego</t>
  </si>
  <si>
    <t>Uwagi</t>
  </si>
  <si>
    <t xml:space="preserve"> - </t>
  </si>
  <si>
    <t xml:space="preserve"> - 1 -</t>
  </si>
  <si>
    <t xml:space="preserve">  - 2 -</t>
  </si>
  <si>
    <t xml:space="preserve"> - 3 -</t>
  </si>
  <si>
    <t xml:space="preserve"> - 4 -</t>
  </si>
  <si>
    <t xml:space="preserve"> - 5 -</t>
  </si>
  <si>
    <t xml:space="preserve"> - 6 -</t>
  </si>
  <si>
    <t xml:space="preserve">  - 7 -</t>
  </si>
  <si>
    <t xml:space="preserve"> - 8 -</t>
  </si>
  <si>
    <t xml:space="preserve"> - 9 -</t>
  </si>
  <si>
    <r>
      <rPr>
        <sz val="9"/>
        <rFont val="Arial CE"/>
        <family val="2"/>
      </rPr>
      <t>Fartuch higieniczny włókninowy, nie mniej niż 20 g/m włókniny, wiazany na troki; rękawy zakończone</t>
    </r>
    <r>
      <rPr>
        <b/>
        <sz val="9"/>
        <rFont val="Arial"/>
        <family val="2"/>
      </rPr>
      <t xml:space="preserve"> </t>
    </r>
    <r>
      <rPr>
        <sz val="9"/>
        <rFont val="Arial CE"/>
        <family val="0"/>
      </rPr>
      <t>gumką</t>
    </r>
    <r>
      <rPr>
        <sz val="9"/>
        <rFont val="Arial CE"/>
        <family val="2"/>
      </rPr>
      <t>; dostepne w rozmiarach M, L, XL, XXL lub w rozmiarze uniwersalnym lub w rozmiarach L, XL, XXL. Produkt medyczny klasy I</t>
    </r>
  </si>
  <si>
    <t>szt.</t>
  </si>
  <si>
    <t xml:space="preserve">Koszula włókninowa dla położnic, jednorazowego użytku długość 134-140 cm, wykonana z włókniny spunlace o gramaturze 60 g/m2, w kolorze białym, posiadająca min. dwie pary troków w części przedniej. Produkt medyczny klasy I </t>
  </si>
  <si>
    <t>Majtki diagnostyczne wykonane  polipropylenu  o gramaturze min 40g/m2, nieprześwitujące, rozmiar uniwersalny lub  M/L</t>
  </si>
  <si>
    <t>spodenki do kolonoskopii, SMS 28g/m2,  nieprześwitujące, rozmiar uniwersalny lub  M/L lub XL/XXL</t>
  </si>
  <si>
    <t>Pokrycie (koc ) termiczne 160x240 cm lub 160x210 cm</t>
  </si>
  <si>
    <t>Pokrowiec foliowy na materac 210x100 cm, z gumką</t>
  </si>
  <si>
    <t>Komplet pościeli, wykonany z włókniny polipropylenowej o min. gramaturze 20 g/m2 składający się z prześcieradła o wym. 210x160cm (+-10 cm); poszwa na kołdrę 200x160cm (+-10 cm); poszewki na poduszkę 70x80cm;(+-10 cm)</t>
  </si>
  <si>
    <t>Prześcieradło jednorazowego użytku z włókniny 210x160cm / Prześcieradło jednorazowego użytku z włókniny 150 x 200 cm, kolor niebieski lub zielony gramatura min 28 g/m2</t>
  </si>
  <si>
    <t xml:space="preserve">Zestaw ochronny na  stół operacyjny 
Skład:  serweta ochronna na stół operacyjny  + serweta do przykrycia pacjenta. 
a)  1 x serweta ochronna na stół operacyjny    - kolor biały   - wymiary 100 x 230 cm (+/- 5 cm)
   - wymiary strefy absorpcyjnej min. 85  x 200 cm
   - absorbcja  &gt;3000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włókniny polipropylenowej    - rdzeń chłonny dzięki swojej budowie, po  zaabsorbowaniu płynów  pozostaje  suchy na po maksymalnie 5 minutach   </t>
  </si>
  <si>
    <t>b) 1 x  Serweta  do przykrycia  pacjenta *   - kolor biały   - wymiary 100 x 200 cm   -  wykonana z miękkiej, wytrzymałej na uszkodzenia   mechaniczne, włókniny spunlace o min. gramaturze 80 g/m2; pakowane  w torebkę  z foli PE, posiadającą , na stałe  przymocowaną,  etykietę samoprzylepną, zgodnie z  wymaganiami normy PN-EN 1041 A1:2013-12, zawierającą następujące informacje: numer REF, nazwa produktu, rozmiar,   LOT, znak CE, data ważności oraz  nazwa  producenta.    - produkt niesterylny. *Dopuszcza się serwetę do przykrycia pacjenta pakowaną osobno</t>
  </si>
  <si>
    <t xml:space="preserve">Komplet włókninowy (spodnie + bluza z krótkim rękawem) wykonane z SMS 35G rozmiary S-XL </t>
  </si>
  <si>
    <t>Razem</t>
  </si>
  <si>
    <t>Zamawiający wymaga jednej próbki dla każdej w/w pozycji oraz znaku CE na opakowaniu</t>
  </si>
  <si>
    <t>Zamawiający wymaga  opisu/ kart charakterystyki produktu  potwierdzających spełnienie wymagań określonych przez Zamawiającego</t>
  </si>
  <si>
    <r>
      <rPr>
        <b/>
        <sz val="9"/>
        <color indexed="10"/>
        <rFont val="Arial"/>
        <family val="2"/>
      </rPr>
      <t xml:space="preserve">Modyfikacje: poz. 4, Zamawiający dopuszcza spodenki do kolonoskopii wykonane z SMS 30 g/m2; </t>
    </r>
    <r>
      <rPr>
        <b/>
        <sz val="10.5"/>
        <color indexed="10"/>
        <rFont val="Cambria"/>
        <family val="1"/>
      </rPr>
      <t>Pakiet 1, pozycja 4, Zamawiający dopuszcza spodenki do kolonoskopii wykonane z włókniny SMS o gramaturze 35 g/m</t>
    </r>
    <r>
      <rPr>
        <b/>
        <vertAlign val="superscript"/>
        <sz val="10.5"/>
        <color indexed="10"/>
        <rFont val="Cambria"/>
        <family val="1"/>
      </rPr>
      <t>2</t>
    </r>
  </si>
  <si>
    <t>Poz. 10: Zamawiający dopuszcza komplety wykonane z SMMS o gramaturze 40g/m2, w wymaganych rozmiarach</t>
  </si>
  <si>
    <t xml:space="preserve">pozycja 1-4, 6; Zamawiający dopuszcza wycenę za opakowanie a’10 sztuk z odpowiednim przeliczeniem zamawianej ilości. </t>
  </si>
  <si>
    <t>pozycja 9a; Zamawiający dopuszcza wycenę za opakowanie a’20 szt. z odpowiednim przeliczeniem zamawianych ilości.</t>
  </si>
  <si>
    <t xml:space="preserve">Oświadczam, że: (odpowiednie zaznaczyć) </t>
  </si>
  <si>
    <t xml:space="preserve"> ☐  wszystkie oferowane produkty będące wyrobami medycznymi posiadają aktualne dokumenty dopuszczające do obrotu oraz spełniają wymagania ustawy z dnia 7 kwietnia 2022 r. o wyrobach medycznych (Dz.U. z 2022 r., poz. 974), jej przepisów przejściowych i wykonawczych oraz Rozporządzenia UE 2017/745 w sprawie wyrobów medycznych - MDR (jeżeli prawo nakłada obowiązek posiadania takich dokumentów) </t>
  </si>
  <si>
    <t xml:space="preserve"> ☐  do danego produktu nie stosuje się w/w przepisów:(podać właściwe poz.) …………………. </t>
  </si>
  <si>
    <t>Jednocześnie zobowiązuje się na każde żądanie Zamawiającego po podpisaniu umowy do przedłożenia aktualnych kopii dokumentów świadczących o wymaganym dopuszczeniu do obrotu i stosowania w Polsce.</t>
  </si>
  <si>
    <t xml:space="preserve">dokument należy podpisać  podpisem kwalifikowanym  lub podpisem zaufanym lub podpisem osobistym  </t>
  </si>
  <si>
    <t>SPZOZ w Wolsztynie, PN/2/2023,PAKIET NR: 2; poz. 1-2</t>
  </si>
  <si>
    <t>CPV: 33140000-3 - materiały medyczne,</t>
  </si>
  <si>
    <t>Worek higieniczny o pojemności min. 1500 ml; foliowy worek zakończony jest plastikowym kołnierzem; kolor czerwony lub żółty</t>
  </si>
  <si>
    <t xml:space="preserve">Worek higieniczny/  Torba na wymiociny z z miarką:     o poj. 2000 - 1500 ml, wyskalowana min   10 ml do 1500 ml, wykonana z transparentnej  folii pozwalającej weryfikować treść wymiocin oraz posiadającą ergonomiczny trójkątny ustnik dopasowany do kształtu twarzy, pozwalający wygodnie trzymać wyrób podczas użycia oraz posiadający wcięcie umożliwiające higieniczne zamknięcie, co zabezpiecza przed wylaniem treści oraz odcina przykry zapach.
</t>
  </si>
  <si>
    <t>szt</t>
  </si>
  <si>
    <r>
      <rPr>
        <b/>
        <sz val="9"/>
        <color indexed="60"/>
        <rFont val="Arial"/>
        <family val="2"/>
      </rPr>
      <t>Modyfikacje:</t>
    </r>
    <r>
      <rPr>
        <sz val="9"/>
        <color indexed="60"/>
        <rFont val="Arial"/>
        <family val="2"/>
      </rPr>
      <t xml:space="preserve"> poz. 1: Zamawiający dopuszcza do zaoferowania worki na wymiociny z przeźroczystej folii i z żółtym kołnierzem, reszta zgodna z opisem przedmiotu zamówienia w SWZ</t>
    </r>
  </si>
  <si>
    <t>Poz. 1: Zamawiający dopuszcza do zaoferowania worki na wymiociny przeźroczyste wykonanych z folii PE nie zawierającej PCV, ani lateksu, z plastikowym (sztywnym) ustnikiem umożliwiającym objęcie ust pacjenta, gwarantującym, że całość wymiocin zostanie dokładnie wychwycona. Specjalne wycięcie pozwala na szczelne zamknięcie worka. Pojemność worka, to 2000 ml (skala pomiarowa do 1500 ml, co 100 ml, skala pomiarową do 100 ml co 10 ml). Wyrób jednorazowego użytku z instrukcją obsługi na opakowaniu.</t>
  </si>
  <si>
    <t>SPZOZ w Wolsztynie,   PN/2/2023, PAKIET NR: 3; poz. 1-5</t>
  </si>
  <si>
    <t>CPV: 33140000-3 – materiały medyczne</t>
  </si>
  <si>
    <t xml:space="preserve">  - 1 -</t>
  </si>
  <si>
    <t xml:space="preserve">  - 5 -</t>
  </si>
  <si>
    <t xml:space="preserve">  - 6 -</t>
  </si>
  <si>
    <r>
      <rPr>
        <sz val="10"/>
        <rFont val="Arial"/>
        <family val="2"/>
      </rPr>
      <t>Jednorazowe higieniczne podkłady chłonne</t>
    </r>
    <r>
      <rPr>
        <b/>
        <sz val="10"/>
        <rFont val="Arial"/>
        <family val="2"/>
      </rPr>
      <t xml:space="preserve"> z zakładkami. </t>
    </r>
    <r>
      <rPr>
        <sz val="10"/>
        <rFont val="Arial"/>
        <family val="2"/>
      </rPr>
      <t xml:space="preserve">Wierzchnia warstwa podkładu wykonana jest z bardzo miękkiej włókniny, wkład chłonny stanowi pulpa celulozowa. Podkład zabezpieczony od spodu folią. Kolor: niebieski. 
Rozmiar 70X180 cm </t>
    </r>
  </si>
  <si>
    <t>Jednorazowe higieniczne podkłady chłonne. Wierzchnia warstwa podkładu wykonana jest z bardzo miękkiej włókniny, wkład chłonny stanowi pulpa celulozowa. Podkład zabezpieczony od spodu folią. Kolor: niebieski.
Rozmiar 80X210 cm; dupuszca się podkłady celulozowo-foliowe wzmacniane.
Rozmiar 80X210 cm</t>
  </si>
  <si>
    <t>Jednorazowe higieniczne podkłady chłonne. Wierzchnia warstwa podkładu wykonana jest z bardzo miękkiej włókniny, wkład chłonny stanowi pulpa celulozowa. Podkład zabezpieczony od spodu folią. Kolor: niebieski.
Rozmiar 60 x 60 cm</t>
  </si>
  <si>
    <t>Jednorazowy chłonny podkład higieniczny. Wierzchnia warstwa podkładu wykonana z bardzo miękkiej włókniny, wkład chłonny stanowi pulpa celulozawa. Podkład od spodu zabezpieczony folią, która chroni przed przeciekaniem. Kolor niebieski lub biały. Rozmiar: 60x90 cm</t>
  </si>
  <si>
    <t>Trójwarstwowy podkład medyczny wykonany z nieprzemakalnego laminatu stosowany do  zabezpieczenia fotela ginekologicznego, rozmiar 33 cmx 25m; podwójna bibuła + folia, gramatura całkowita min.54 g/m2 ( folia min. 22g/m2); dostępny w  kolorach: biały, wrzosowy, zielony, niebieski, morelowy</t>
  </si>
  <si>
    <t xml:space="preserve">Zamawiający wymaga  jednej próbki dla każdej w/w pozycji oraz znaku CE na opakowaniu </t>
  </si>
  <si>
    <r>
      <rPr>
        <sz val="10"/>
        <color indexed="60"/>
        <rFont val="Arial"/>
        <family val="2"/>
      </rPr>
      <t xml:space="preserve">Modyfikacje: Poz.1, Zamawiający dopuszcza wycenę za opakowanie a’10 szt. z odpowiednim przeliczeniem zamawianych ilości; </t>
    </r>
    <r>
      <rPr>
        <b/>
        <sz val="10"/>
        <color indexed="60"/>
        <rFont val="Arial"/>
        <family val="2"/>
      </rPr>
      <t>poz. 2-4,</t>
    </r>
    <r>
      <rPr>
        <sz val="10"/>
        <color indexed="60"/>
        <rFont val="Arial"/>
        <family val="2"/>
      </rPr>
      <t xml:space="preserve"> Zamawiający dopuszcza wycenę za opakowanie a’25 szt. z odpowiednim przeliczeniem zamawianych ilości. </t>
    </r>
    <r>
      <rPr>
        <b/>
        <sz val="10"/>
        <color indexed="60"/>
        <rFont val="Arial"/>
        <family val="2"/>
      </rPr>
      <t>Poz. 3-4,</t>
    </r>
    <r>
      <rPr>
        <sz val="10"/>
        <color indexed="60"/>
        <rFont val="Arial"/>
        <family val="2"/>
      </rPr>
      <t xml:space="preserve"> Zamawiający dopuszcza podkład chłonny w kolorze białym zabezpieczony od spodu folią w kolorze niebieskim, pod warunkiem spełnienia pozostałych wymagań;</t>
    </r>
    <r>
      <rPr>
        <b/>
        <sz val="10"/>
        <color indexed="60"/>
        <rFont val="Arial"/>
        <family val="2"/>
      </rPr>
      <t xml:space="preserve"> poz. 5,</t>
    </r>
    <r>
      <rPr>
        <sz val="10"/>
        <color indexed="60"/>
        <rFont val="Arial"/>
        <family val="2"/>
      </rPr>
      <t xml:space="preserve"> Zamawiający dopuszcza podkład o długości 20 m, pod warunkiem właściwego przeliczenia wymaganych ilości; </t>
    </r>
    <r>
      <rPr>
        <b/>
        <sz val="10"/>
        <color indexed="60"/>
        <rFont val="Arial"/>
        <family val="2"/>
      </rPr>
      <t>poz. 5,</t>
    </r>
    <r>
      <rPr>
        <sz val="10"/>
        <color indexed="60"/>
        <rFont val="Arial"/>
        <family val="2"/>
      </rPr>
      <t xml:space="preserve"> Zamawiający dopuszcza podkład dostępny w kolorze zielonym, niebieskim i białym </t>
    </r>
  </si>
  <si>
    <t>SPZOZ w Wolsztynie,  PN/2/2023, PAKIET NR: 4; poz. 1-12</t>
  </si>
  <si>
    <t>Zmodyf.Załącznik nr 2 do SWZ</t>
  </si>
  <si>
    <r>
      <rPr>
        <sz val="10"/>
        <rFont val="Arial"/>
        <family val="2"/>
      </rPr>
      <t xml:space="preserve">Opaski identyfikacyjne dla dzieci, długość 16-17 cm, przeźroczyste, miękkie, giętkie; nie powodujące odparzeń na rączce dziecka, dopuszczalny kolor różowy i niebieski </t>
    </r>
    <r>
      <rPr>
        <sz val="10"/>
        <color indexed="12"/>
        <rFont val="Arial"/>
        <family val="2"/>
      </rPr>
      <t>*</t>
    </r>
    <r>
      <rPr>
        <b/>
        <sz val="10"/>
        <color indexed="12"/>
        <rFont val="Arial"/>
        <family val="2"/>
      </rPr>
      <t xml:space="preserve">, </t>
    </r>
    <r>
      <rPr>
        <sz val="10"/>
        <rFont val="Arial"/>
        <family val="2"/>
      </rPr>
      <t xml:space="preserve">op. 100 szt. </t>
    </r>
  </si>
  <si>
    <t>op.</t>
  </si>
  <si>
    <t xml:space="preserve">Opaski identyfikacyjne dla dorosłych, dł. 28 cm, przeźroczyste lub białe * op. 100 szt. </t>
  </si>
  <si>
    <t>Zaciskacze/zatrzaski do pępowiny, wykonany z wysokiej jakości tworzywa sztucznego; bezpieczne ząbki zaciskowe o zaoblonych krawędziach, nie powodujące przecięcia pępowiny; zatrzask zabezpieczający przed przypadkowym otwarciem; mikrobiologicznie czysty, lub sterylny</t>
  </si>
  <si>
    <t>Szt.</t>
  </si>
  <si>
    <t>nożyczki do przecinania zaciskaczy do pępowiny wielorazowego użytku</t>
  </si>
  <si>
    <t xml:space="preserve">Kieliszki szklane do leków wielorazowego użytku z podziałką </t>
  </si>
  <si>
    <t>Kieliszki do leków jednorazowego użytku a.90</t>
  </si>
  <si>
    <t>staza automatyczna</t>
  </si>
  <si>
    <t xml:space="preserve">Szpatułki drewniane a 100 </t>
  </si>
  <si>
    <t>Żel do USG a. 0,5l</t>
  </si>
  <si>
    <t>Żel do EKG  0,5l</t>
  </si>
  <si>
    <t xml:space="preserve">Żel do USG  bezwonny, pozbawiony aldehydów, nie podrażniający skóry, bezpieczny dla głowic i przetworników usg; nie wysychający na głowicy i nie brudzący ubrań, o najwyższym stopniu przewodzenia  
a' 250 G </t>
  </si>
  <si>
    <t xml:space="preserve">Jednorazowe4,84 urządzenie do usuwania   wszystkich rodzajów chirurgicznych zszywek ze skóry założonych staplerem skórnym; łatwy obsłudze, ergonomiczny kształt - bezpieczne i bezbolesne usuwanie zszywek, Produkt sterylizowany, pakowany w blister.
</t>
  </si>
  <si>
    <t>Zamawiający wymaga jednej próbki dla pozycji 1-3 oraz znaku CE na opakowaniu</t>
  </si>
  <si>
    <t xml:space="preserve">Poz 11-12, Zamawiający wymaga opisu, karty charakterystyki produktu potwierdzającej spełnienie wymagań określonych przez Zamawiającego wraz z próbką - 1 szt. </t>
  </si>
  <si>
    <t>Uwaga! * opaski identyfikacyjne bez ftalanów i lateksu</t>
  </si>
  <si>
    <r>
      <rPr>
        <b/>
        <sz val="10"/>
        <color indexed="60"/>
        <rFont val="Cambria"/>
        <family val="1"/>
      </rPr>
      <t xml:space="preserve">Modyfikacje: </t>
    </r>
    <r>
      <rPr>
        <b/>
        <sz val="10.5"/>
        <color indexed="60"/>
        <rFont val="Cambria"/>
        <family val="1"/>
      </rPr>
      <t>poz. 3</t>
    </r>
    <r>
      <rPr>
        <sz val="10.5"/>
        <color indexed="60"/>
        <rFont val="Cambria"/>
        <family val="1"/>
      </rPr>
      <t xml:space="preserve">; Zamawiający dopuszcza wycenę zaciskaczy w opakowaniu a’50sztuk z odpowiednim przeliczeniem ilości;
</t>
    </r>
    <r>
      <rPr>
        <b/>
        <sz val="10.5"/>
        <color indexed="60"/>
        <rFont val="Cambria"/>
        <family val="1"/>
      </rPr>
      <t xml:space="preserve">Poz. 4, </t>
    </r>
    <r>
      <rPr>
        <sz val="10.5"/>
        <color indexed="60"/>
        <rFont val="Cambria"/>
        <family val="1"/>
      </rPr>
      <t>Zamawiający dopuszcza sterylne nożyczki do przecinania zaciskaczy jednorazowego użytku</t>
    </r>
  </si>
  <si>
    <r>
      <rPr>
        <b/>
        <sz val="10"/>
        <color indexed="60"/>
        <rFont val="Arial"/>
        <family val="2"/>
      </rPr>
      <t>poz. 6,</t>
    </r>
    <r>
      <rPr>
        <sz val="10"/>
        <color indexed="60"/>
        <rFont val="Arial"/>
        <family val="2"/>
      </rPr>
      <t xml:space="preserve"> Zamawiający dopuszcza wyceny za najmniejsze opakowanie handlowe a 75 szt. lub a 80 szt. z przeliczeniem ilości z zaokrągleniem w górę do pełnych opakowań.</t>
    </r>
  </si>
  <si>
    <t>SPZOZ w Wolsztynie,   PN/2/2023, PAKIET NR: 5; poz. 1-8</t>
  </si>
  <si>
    <t>CPV: 33198000-4 Szpitalne wyroby papierowe; 33140000-3 – materiały medyczne; 33124130-5 Wyroby diagnostyczne</t>
  </si>
  <si>
    <t xml:space="preserve">aktualizacja </t>
  </si>
  <si>
    <t>Papier Ascard 4 B56 112x25</t>
  </si>
  <si>
    <t>Papier Ascard B1/B5 58 x 25</t>
  </si>
  <si>
    <t>Papier do videoprintera K-65 HM 110x21lub 110x20.</t>
  </si>
  <si>
    <t>Pas piersiowy szeroki 10 cm x 135 cm  lub 10 cm x 150 cm</t>
  </si>
  <si>
    <t>Elektroda EKG do testów wysiłkowych, do połączenia na wtyczkę bananową typu FSRB4 a.50szt</t>
  </si>
  <si>
    <t>op</t>
  </si>
  <si>
    <t xml:space="preserve">Papier KTG Hewlett Packard 150x100x150 </t>
  </si>
  <si>
    <t>Papier termoczuły do defibrylatora Zoll 90x90mm/200szt.</t>
  </si>
  <si>
    <t>bl</t>
  </si>
  <si>
    <r>
      <rPr>
        <sz val="10"/>
        <color indexed="8"/>
        <rFont val="Arial"/>
        <family val="2"/>
      </rPr>
      <t xml:space="preserve">Papier termoczuły do defibrylatora MINDRAY BeneHeart  D6 szr. </t>
    </r>
    <r>
      <rPr>
        <sz val="10"/>
        <color indexed="60"/>
        <rFont val="Arial"/>
        <family val="2"/>
      </rPr>
      <t>50mm/20m</t>
    </r>
  </si>
  <si>
    <t>rolka</t>
  </si>
  <si>
    <t>Wymagania opisy/karty charakterystyki oferowanego produktu potwierdzających spełnienie wymagań określonych przez Zamawiającego</t>
  </si>
  <si>
    <t>Zamawiający wymaga jednej próbki dla pozycji 5.</t>
  </si>
  <si>
    <r>
      <rPr>
        <b/>
        <sz val="10"/>
        <color indexed="60"/>
        <rFont val="Arial"/>
        <family val="2"/>
      </rPr>
      <t xml:space="preserve">Modyfikacje: </t>
    </r>
    <r>
      <rPr>
        <sz val="10"/>
        <color indexed="60"/>
        <rFont val="Arial"/>
        <family val="2"/>
      </rPr>
      <t>poz. 3: Zamawiający dopuszcza papier kompatybilny pod warunkiem zachowania pozostałych wymagań</t>
    </r>
  </si>
  <si>
    <t>Poz. 8- Zamawiający wymaga papieru w rolce bez nadruku; Zamawiający wymaga papieru o wymiarach 50mm x 20m</t>
  </si>
  <si>
    <t>SPZOZ w Wolsztynie,  PN/2/2023, PAKIET NR: 6; poz. 1-4</t>
  </si>
  <si>
    <t xml:space="preserve">  - 3 -</t>
  </si>
  <si>
    <t xml:space="preserve">  - 4 -</t>
  </si>
  <si>
    <r>
      <rPr>
        <sz val="10"/>
        <rFont val="Arial"/>
        <family val="2"/>
      </rPr>
      <t xml:space="preserve">Pojemnik </t>
    </r>
    <r>
      <rPr>
        <b/>
        <sz val="10"/>
        <rFont val="Arial"/>
        <family val="2"/>
      </rPr>
      <t>0.5l</t>
    </r>
    <r>
      <rPr>
        <sz val="10"/>
        <rFont val="Arial"/>
        <family val="2"/>
      </rPr>
      <t>-</t>
    </r>
    <r>
      <rPr>
        <b/>
        <sz val="10"/>
        <rFont val="Arial"/>
        <family val="2"/>
      </rPr>
      <t xml:space="preserve">0,8l </t>
    </r>
    <r>
      <rPr>
        <sz val="10"/>
        <rFont val="Arial"/>
        <family val="2"/>
      </rPr>
      <t>na odpady medyczne wykonany z tworzywa sztucznego -</t>
    </r>
    <r>
      <rPr>
        <b/>
        <sz val="10"/>
        <rFont val="Arial"/>
        <family val="2"/>
      </rPr>
      <t>polipropylenu</t>
    </r>
    <r>
      <rPr>
        <sz val="10"/>
        <rFont val="Arial"/>
        <family val="2"/>
      </rPr>
      <t>. Pojemnik i pokrywa w kolorze czerwonym, zakrywka w kolorze czerwonym umożliwiającym szczelne zamknięcie pojemnika. Pokrywa z otworem wrzutowym zawierającym wycięcia ułatwiające zdejmowanie igieł. Pojemnik zaopatrzony w etykietę z międzynarodowym znakiem ostrzegawczym i instrukcją użytkowania</t>
    </r>
  </si>
  <si>
    <r>
      <rPr>
        <b/>
        <sz val="10"/>
        <rFont val="Arial"/>
        <family val="2"/>
      </rPr>
      <t>Wysoki</t>
    </r>
    <r>
      <rPr>
        <sz val="10"/>
        <rFont val="Arial"/>
        <family val="2"/>
      </rPr>
      <t xml:space="preserve"> pojemnik</t>
    </r>
    <r>
      <rPr>
        <b/>
        <sz val="10"/>
        <rFont val="Arial"/>
        <family val="2"/>
      </rPr>
      <t xml:space="preserve"> 2l</t>
    </r>
    <r>
      <rPr>
        <sz val="10"/>
        <rFont val="Arial"/>
        <family val="2"/>
      </rPr>
      <t xml:space="preserve"> na odpady medyczne wykonany z tworzywa sztucznego -</t>
    </r>
    <r>
      <rPr>
        <b/>
        <sz val="10"/>
        <rFont val="Arial"/>
        <family val="2"/>
      </rPr>
      <t>polipropylenu</t>
    </r>
    <r>
      <rPr>
        <sz val="10"/>
        <rFont val="Arial"/>
        <family val="2"/>
      </rPr>
      <t>; wysokość min 22 cm, max. 25 cm, średnica: min. 13 cm, max. 15 cm Pojemnik i pokrywa w kolorze czerwonym, zakrywka w kolorze czerwonym umożliwiającym szczelne zamknięcie pojemnika. Pokrywa z otworem wrzutowym zawierającym wycięcia ułatwiające zdejmowanie igieł. Pojemnik zaopatrzony w etykietę z międzynarodowym znakiem ostrzegawczym i instrukcją użytkowania</t>
    </r>
  </si>
  <si>
    <r>
      <rPr>
        <sz val="10"/>
        <rFont val="Arial"/>
        <family val="2"/>
      </rPr>
      <t>Pojemnik</t>
    </r>
    <r>
      <rPr>
        <b/>
        <sz val="10"/>
        <rFont val="Arial"/>
        <family val="2"/>
      </rPr>
      <t xml:space="preserve"> 5l </t>
    </r>
    <r>
      <rPr>
        <sz val="10"/>
        <rFont val="Arial"/>
        <family val="2"/>
      </rPr>
      <t>na odpady medyczne wykonany z tworzywa sztucznego-</t>
    </r>
    <r>
      <rPr>
        <b/>
        <sz val="10"/>
        <rFont val="Arial"/>
        <family val="2"/>
      </rPr>
      <t>polipropylenu</t>
    </r>
    <r>
      <rPr>
        <sz val="10"/>
        <rFont val="Arial"/>
        <family val="2"/>
      </rPr>
      <t>. Pojemnik i pokrywa w kolorze czerwonym, zakrywka w kolorze czerwonym umożliwiającym szczelne zamknięcie pojemnika. Pokrywa z otworem wrzutowym zawierającym wycięcia ułatwiające zdejmowanie igieł. Pojemnik zaopatrzony w etykietę z międzynarodowym znakiem ostrzegawczym i instrukcją użytkowania</t>
    </r>
  </si>
  <si>
    <r>
      <rPr>
        <sz val="10"/>
        <rFont val="Arial"/>
        <family val="2"/>
      </rPr>
      <t>Pojemnik</t>
    </r>
    <r>
      <rPr>
        <b/>
        <sz val="10"/>
        <rFont val="Arial"/>
        <family val="2"/>
      </rPr>
      <t xml:space="preserve"> </t>
    </r>
    <r>
      <rPr>
        <sz val="10"/>
        <rFont val="Arial"/>
        <family val="2"/>
      </rPr>
      <t>10l</t>
    </r>
    <r>
      <rPr>
        <sz val="10"/>
        <color indexed="10"/>
        <rFont val="Arial"/>
        <family val="2"/>
      </rPr>
      <t xml:space="preserve"> </t>
    </r>
    <r>
      <rPr>
        <sz val="10"/>
        <rFont val="Arial"/>
        <family val="2"/>
      </rPr>
      <t>na odpady medyczne wykonany z tworzywa sztucznego-</t>
    </r>
    <r>
      <rPr>
        <b/>
        <sz val="10"/>
        <rFont val="Arial"/>
        <family val="2"/>
      </rPr>
      <t>polipropylenu</t>
    </r>
    <r>
      <rPr>
        <sz val="10"/>
        <rFont val="Arial"/>
        <family val="2"/>
      </rPr>
      <t>. Pojemnik i pokrywa w kolorze czerwonym, zakrywka w kolorze czerwonym umożliwiającym szczelne zamknięcie pojemnika. Pokrywa z otworem wrzutowym zawierającym wycięcia ułatwiające zdejmowanie igieł. Pojemnik zaopatrzony w etykietę z międzynarodowym znakiem ostrzegawczym i instrukcją użytkowania</t>
    </r>
  </si>
  <si>
    <t xml:space="preserve">Zamawiający wymaga  jednej próbki dla każdej w/w pozycji </t>
  </si>
  <si>
    <r>
      <rPr>
        <b/>
        <sz val="9"/>
        <color indexed="60"/>
        <rFont val="Arial"/>
        <family val="2"/>
      </rPr>
      <t>Modyfikacje:</t>
    </r>
    <r>
      <rPr>
        <sz val="9"/>
        <color indexed="60"/>
        <rFont val="Arial"/>
        <family val="2"/>
      </rPr>
      <t xml:space="preserve"> poz. 1-4: Zamawiający wymaga zaoferowania pojemników na odpady medyczne </t>
    </r>
    <r>
      <rPr>
        <b/>
        <sz val="9"/>
        <color indexed="60"/>
        <rFont val="Arial"/>
        <family val="2"/>
      </rPr>
      <t>z polipropylenu</t>
    </r>
    <r>
      <rPr>
        <sz val="9"/>
        <color indexed="60"/>
        <rFont val="Arial"/>
        <family val="2"/>
      </rPr>
      <t>; poz. 3 i 4: Zamawiający wymaga aby pojemniki o pojemności 5L oraz 10L posiadały otwór wrzutowy o średnicy minimum 100 mm</t>
    </r>
  </si>
  <si>
    <t>Poz. 2: Zamawiający dopuszcza zaoferowanie pojemnika o pojemności 2L w kształcie wiaderka, średnica górna: 140 mm, średnica dolna: 105 mm, wysokość całkowita: 230 mm</t>
  </si>
  <si>
    <t>SPZOZ w Wolsztynie,  PN/2/2023; PAKIET NR: 7; poz. 1</t>
  </si>
  <si>
    <t>Załącznik nr 2 do SWZ</t>
  </si>
  <si>
    <t>Szyna do palca na gąbce 200 mm x 20 mm</t>
  </si>
  <si>
    <t>SPZOZ w Wolsztynie,  PN/2/2023, PAKIET NR: 8 poz. 1-4</t>
  </si>
  <si>
    <t>CPV: 33141600-6 - zbiorniki do gromadzenia płynów ustrojowych, dreny i zestawy</t>
  </si>
  <si>
    <t>Wkłady do odsysania (do gromadzenia wydzielin i cieczy od pacjenta podczas zabiegów medycznych) zgodnie z opisem pod tabelą*; poj. 1000 ml. Data ważności 5 lat od daty produkcji</t>
  </si>
  <si>
    <t xml:space="preserve">Szt. </t>
  </si>
  <si>
    <t>Wkłady do odsysania (do gromadzenia wydzielin i cieczy od pacjenta podczas zabiegów medycznych) zgodnie z opisem pod tabelą*; poj. 2000 ml. Data ważności 5 lat od daty produkcji</t>
  </si>
  <si>
    <t>Szt</t>
  </si>
  <si>
    <t>Wkłady do odsysania  (do gromadzenia wydzielin i cieczy od pacjenta podczas zabiegów medycznych), preżelowany- zapylony substancją żelową lub substancją żelującą w postaci saszetek,  pozostałe zgodnie z opisem pod tabelą*; poj. 1000 ml. Data ważności min. 18 m-cy od daty produkcji</t>
  </si>
  <si>
    <t>Wkłady do odsysania  (do gromadzenia wydzielin i cieczy od pacjenta podczas zabiegów medycznych), preżelowany- zapylony substancją żelową  lub substancją żelującą w postaci saszetek, pozostałe zgodnie z opisem pod tabelą*; poj. 2000 ml. Data ważności min. 18 m-cy od daty produkcji</t>
  </si>
  <si>
    <t>Zamawiający wymaga  jednej próbki dla każdej w/w pozycji oraz znaku CE na opakowaniu</t>
  </si>
  <si>
    <t xml:space="preserve">*OPIS:Wkład wykonany z poliolefiny [dającej możliwość utylizacji w niskiej temperaturze bez wydzielania szkodliwych substancji (przyjazny naturalnemu środowisku), przy zachowaniu dużej odporności na rozdarcie, perforację], posiadających funkcje samozasysania, uszczelniany automatycznie, po uruchomieniu ssania, bez konieczności wciskania go w kanister i podłączania dodatkowych urządzeń lub przełączników. Wyposażony w filtr antybakteryjny i hydrofobowy (przeciwprzelewowy), zabezpieczający źródło ssania przed zalaniem, automatyczne odcięcie ssania po napełnieniu wkładu; Posiadający zintegrowana pokrywę, wyposażoną w port do połączeń szeregowych oraz tylko jeden króćiec – do pacjenta- schodkowy, obrotowy, kątowy dający możliwość podłączania drenów o różnej średnicy, króciec ssąsy zintegrowany z kanistrem podłączony jest do źródła próżni na stałe, dzięki czemu wymiana wkładów odbywa się bez konieczności odłączania źródła ssania. Wkłady są kompatybilne z kanistrami o tej samej pojemności, ponieważ to pozwala dokonywać prawidłowych pomiarów objętości Wyposażony w szeroki uchwyt w postaci pętli do demontażu wkładu po jego napełnieniu. Data produkcji umieszczona na każdym wkładzie. </t>
  </si>
  <si>
    <t>lub systemy równoważne pod warunkiem bezpłatnego montażu oraz dostarczenia wszystkich niezbędnych elementów koniecznych do funkcjonowania oferowanego systemu (pojemniki 1000 l w ilości 24, pojemniki 2000 l w ilości 36szt.; uchwyty i adaptery w ilości 38 szt. wraz z pozostałym niezbędnym asortymentem). Wykonawca zobowiązuje się do dostosowania ssaków posiadanych przez Zamawiającego, do proponowanego przez siebie systemu ssącego. Data ważności / produkcji umieszczona na każdym wkładzie, nadrukowana fabrycznie</t>
  </si>
  <si>
    <r>
      <rPr>
        <sz val="10"/>
        <color indexed="12"/>
        <rFont val="Arial"/>
        <family val="2"/>
      </rPr>
      <t xml:space="preserve">Pojemniki 1000ml i 2000ml, muszą być certyfikowane jako wyrób medyczny klasy I z funkcją miarową w celu prowadzenie dokładnego bilansu płynów bez zastosowania dodatkowych urządzeń. </t>
    </r>
    <r>
      <rPr>
        <b/>
        <sz val="10"/>
        <color indexed="12"/>
        <rFont val="Arial"/>
        <family val="2"/>
      </rPr>
      <t>W/w pojemniki muszą posiadać certyfikat CE</t>
    </r>
    <r>
      <rPr>
        <sz val="10"/>
        <color indexed="12"/>
        <rFont val="Arial"/>
        <family val="2"/>
      </rPr>
      <t xml:space="preserve">. </t>
    </r>
  </si>
  <si>
    <t xml:space="preserve">Wykonawca przy pierwszej dostawie dostarczy Zamawiającemu w ramach zawartej Umowy po 10 szt. wielorazowych wkładów 1l oraz 2l </t>
  </si>
  <si>
    <t>SPZOZ w Wolsztynie,  PN/2/2023, PAKIET NR: 9; poz. 1</t>
  </si>
  <si>
    <t>CPV: 33721000-0 golarki</t>
  </si>
  <si>
    <t xml:space="preserve"> - '</t>
  </si>
  <si>
    <r>
      <rPr>
        <sz val="10"/>
        <rFont val="Arial"/>
        <family val="2"/>
      </rPr>
      <t xml:space="preserve">Golarka medyczna jednorazowego użytku, pakowane indywidualnie w tekturową osłonkę;  ostrze wykonane ze stali nierdzewnej </t>
    </r>
    <r>
      <rPr>
        <u val="single"/>
        <sz val="10"/>
        <rFont val="Arial"/>
        <family val="2"/>
      </rPr>
      <t>pokrytej platyną oraz teflonem</t>
    </r>
    <r>
      <rPr>
        <sz val="10"/>
        <rFont val="Arial"/>
        <family val="2"/>
      </rPr>
      <t>, o wymiarach: długość 1,0 x szerokość 4,3 x głębokość 0,01 cm, wyposażona w specjalnie zaprojektowany grzebień zapobiegający zapychaniu ostrza, z ostrzem, które można odłamać od rączki poprzez lekki pionowy nacisk, opakowanie a' 50 sztuk.</t>
    </r>
  </si>
  <si>
    <t xml:space="preserve">            </t>
  </si>
  <si>
    <t>Zamawiający wymaga  opisu/ kart charakterystyki produktu  potwierdzających spełnienie wymagań określonych przez Zamawiającego oraz próbek w ilości - 2 szt.</t>
  </si>
  <si>
    <t>Modyfikacje: Zamawiający dopuszcza golarki medyczne w opakowaniu po 100 szt. o odpowiednim przeliczeniem ilości</t>
  </si>
  <si>
    <t>SPZOZ w Wolsztynie,  PN/2/2023,  PAKIET NR: 10; poz. 1</t>
  </si>
  <si>
    <t>CPV:18142000-6 okularki ochronne</t>
  </si>
  <si>
    <r>
      <rPr>
        <sz val="10"/>
        <rFont val="Arial"/>
        <family val="2"/>
      </rPr>
      <t xml:space="preserve">okularki do fototerapii noworodków jednorazowego użytku, czyste mikrobiologicznie, pakowane indywidualnie. Wykonane z delikatnego materiału nie zawierającego lateksu,  zapinane na rzep na potylicy, z dodatkowymi uchwytami na przodzie ułatwiającymi dopasowanie, w kształcie litery Y, co powoduje , ze dopasowują się do główki dziecka oraz zabezpiecza to przed zsuwaniem się okularów, dokładnie obejmujące główkę. </t>
    </r>
    <r>
      <rPr>
        <b/>
        <sz val="10"/>
        <rFont val="Arial"/>
        <family val="2"/>
      </rPr>
      <t xml:space="preserve"> okularki muszą posiadać badania w zakresie nie przenikania fal świetlnych w zakresie min. 99.9 %.                                                                                                     </t>
    </r>
    <r>
      <rPr>
        <sz val="10"/>
        <rFont val="Arial"/>
        <family val="2"/>
      </rPr>
      <t xml:space="preserve">Wykonane z jednego kawałka materiału. Na okularkach znajduje się  oznaczenie rozmiaru co ułatwia dobór produktu dostępne w trzech rozmiarach – Noworodki, rozmiar 30 – 38 cm, szerokość 56 mm,  Wcześniaki 24 – 33 cm, szerokość opaski 46 mm,  Mikro - 20-28 cm, szerokość opaski 46mm, </t>
    </r>
  </si>
  <si>
    <t>Zamawiający wymaga  opis/ karta charakterystyki produktu  potwierdzających spełnienie wymagań określonych przez Zamawiającego oraz próbek w ilości - 2 szt. w każdym rozmiarze</t>
  </si>
  <si>
    <r>
      <rPr>
        <b/>
        <u val="single"/>
        <sz val="11"/>
        <rFont val="Arial"/>
        <family val="2"/>
      </rPr>
      <t>SPZOZ w Wolsztynie,  PN/2/2023, PAKIET NR: 11; p</t>
    </r>
    <r>
      <rPr>
        <u val="single"/>
        <sz val="11"/>
        <rFont val="Arial"/>
        <family val="2"/>
      </rPr>
      <t>oz. 1-3</t>
    </r>
  </si>
  <si>
    <t>CPV: 33170000-2 Aparatura do anestezji i resuscytacji</t>
  </si>
  <si>
    <t>czujnik przepływu Flow sensor Infinity® ID, ABS, do Saviny, EVITY, op. a 5 szt.</t>
  </si>
  <si>
    <t>wkład do noworodkowego czujnika przepływu PSU, przystosowany do dezynfekcji i sterylizacji do DRAGER BABYLOG, op. 4 szt.</t>
  </si>
  <si>
    <t xml:space="preserve">pulapka wodna  WaterLock do FABIUS, op. a 12 szt. </t>
  </si>
  <si>
    <t xml:space="preserve">Wymagania: opisy/ karty produktu potwierdzających spełnienie wymagań określonych przez Zamawiającego, </t>
  </si>
  <si>
    <t>SPZOZ w Wolsztynie, PN/2/2023, PAKIET NR: 12; poz. 1-7</t>
  </si>
  <si>
    <t>Zastawka wydechowa do aparatu DRAGER Savina MP20109 jednorazowego użytku, op. a 10 szt.</t>
  </si>
  <si>
    <t xml:space="preserve">op. </t>
  </si>
  <si>
    <t>Zastawka wydechowa do aparatu DRAGER Evita XL,  jednorazowego użytku; op. a 10 szt.</t>
  </si>
  <si>
    <t>Układ oddechowy do respiratora- MP00300- Układ oddechowy do respiratora, jednorazowy,
składający się z dwóch rur o długości 2x 150cm, z łącznia Y bez portów oraz z łącznika
kątowego z portem luer-lock . Układ posiada sztywne złącza od strony respiratora a łącznik
kątowy zabezpieczony jest czerwonym apturkiem. Wykonany z EVA, bez PVC i lateksu oraz
DEHP, mikrobiologicznie czysty, pakowany we folię.</t>
  </si>
  <si>
    <t>Układ oddechowy anestezjologiczny- MP00365-  anestezjologiczny,
jednorazowy, składający się z 2 rur długości 180 cm oraz z jednej rury dł 150cm z workiem
oddechowym o pojemności 2L. Zestaw zawiera łącznik kątowy z portem Luer-Lock, trójnik Y
oraz haczyk do zawieszenia worka. Układ wykonany z EVA, bez PCV i lateksu oraz DEHP,
mikrobiologicznie czysty, pakowany we folię.</t>
  </si>
  <si>
    <t>Maseczka anestezjologiczna- Jednorazowa maseczka anestezjologiczna, wyprofilowana
anatomicznie z mankietem powietrznym o stałej objętości (bez możliwości pompowania), przezroczysty korpus maski pozwala na ciągłą obserwację pacjenta; rozmiar kodowany kolorowym złączem, dodatkowo wytłoczony na korpusie maski. Mikrobiologicznie czysta,
pakowana w folię.                                       W rozmiarach od 1 do 7</t>
  </si>
  <si>
    <t>rozmiar 1</t>
  </si>
  <si>
    <t>rozmiar 2</t>
  </si>
  <si>
    <t>rozmiar 3</t>
  </si>
  <si>
    <t>rozmiar 4</t>
  </si>
  <si>
    <t>rozmiar 5</t>
  </si>
  <si>
    <t>rozmiar 6</t>
  </si>
  <si>
    <t>rozmiar 7</t>
  </si>
  <si>
    <r>
      <rPr>
        <sz val="10"/>
        <rFont val="Arial"/>
        <family val="2"/>
      </rPr>
      <t>linia próbkowania  Sc</t>
    </r>
    <r>
      <rPr>
        <sz val="10"/>
        <color indexed="8"/>
        <rFont val="Arial"/>
        <family val="2"/>
      </rPr>
      <t xml:space="preserve">io nr 8290286 op. a 10 szt. </t>
    </r>
  </si>
  <si>
    <t>czujnik tlenu typu OXYTRACE MX01049 do respiratora DRAGER EVITA,Savina 300,</t>
  </si>
  <si>
    <t>Wymagania: opisy/ karty produktu potwierdzających spełnienie wymagań określonych przez Zamawiającego</t>
  </si>
  <si>
    <t>SPZOZ w Wolsztynie,  PN/2/2023, PAKIET NR: 13; poz. 1</t>
  </si>
  <si>
    <t>CPV:  33141640-8 - dreny</t>
  </si>
  <si>
    <t>Dren Balonowy – mikrobiologicznie czysty, średnica wewnętrzna 3mm, uwypuklenia co 90cm, a długości 30mb</t>
  </si>
  <si>
    <t>Wymagana próbka -1 szt. oraz opisy/karty charakterystyki oferowanego produktu potwierdzających spełnienie wymagań określonych przez Zamawiającego.</t>
  </si>
  <si>
    <t>SPZOZ w Wolsztynie, PN/2/2023; PAKIET NR: 14; poz. 1-2</t>
  </si>
  <si>
    <t>WZIERNIK DO OTOSKOPU 2,5 mm (op. a 100)</t>
  </si>
  <si>
    <t>WZIERNIK DO OTOSKOPU 4 mm (op. a 100)</t>
  </si>
  <si>
    <r>
      <rPr>
        <b/>
        <sz val="10"/>
        <color indexed="60"/>
        <rFont val="Arial"/>
        <family val="2"/>
      </rPr>
      <t xml:space="preserve">Modyfikacje: </t>
    </r>
    <r>
      <rPr>
        <sz val="10"/>
        <color indexed="60"/>
        <rFont val="Arial"/>
        <family val="2"/>
      </rPr>
      <t xml:space="preserve">poz.1, 2; Zamawiający dopuszcza wzierniki pakowane po 250 sztuk w opakowaniu z przeliczeniem wymaganych ilości. </t>
    </r>
  </si>
  <si>
    <t>Zamawiający wymaga min. 5 próbek oraz znaku CE na opakowaniu</t>
  </si>
  <si>
    <t>SPZOZ w Wolsztynie,  PN/2/2023 PAKIET NR: 15; poz. 1-28</t>
  </si>
  <si>
    <t>CPV: 33198000-4 Szpitalne wyroby papierowe</t>
  </si>
  <si>
    <t>papier krepowany do sterylizacji  50x50(cm); biały a750*</t>
  </si>
  <si>
    <t>papier krepowany do sterylizacji  50x50 (cm); zielony a 750*</t>
  </si>
  <si>
    <t>rękaw polyolefinowo-foliowy 420mm x 70 m***</t>
  </si>
  <si>
    <t>rol</t>
  </si>
  <si>
    <t>Rękaw polyolefinowo-foliowy (ultra) 520mmx70m</t>
  </si>
  <si>
    <t>rękaw papierowo-foliowy 7,5cmx200**</t>
  </si>
  <si>
    <t>rękaw papierowo-foliowy 10cmx200**</t>
  </si>
  <si>
    <t>rękaw papierowo-foliowy 15cmx200**</t>
  </si>
  <si>
    <t>rękaw papierowo-foliowy 20cmx200 **</t>
  </si>
  <si>
    <t>rękaw papierowo -foliowy 300mm x 60mm x 100m z zakładką *</t>
  </si>
  <si>
    <t>chłonna mata absorpcyjna, gramatura 110g/m2 30cm x 30cm</t>
  </si>
  <si>
    <t>chłonna mata absorpcyjna, gramatura 110g/m2 30cm x 50cm</t>
  </si>
  <si>
    <t>chłonna mata absorpcyjna, gramatura 110g/m2 30cm x 60cm</t>
  </si>
  <si>
    <t>torebki papierowo-foliowe samoklejące 140 x 280 mm lub 130-270 mm, op. a 200 **</t>
  </si>
  <si>
    <t>torebki papierowo-foliowe samoklejące 200 x 330 mm , op. a 200 **</t>
  </si>
  <si>
    <r>
      <rPr>
        <sz val="9"/>
        <rFont val="Arial"/>
        <family val="2"/>
      </rPr>
      <t>szybki test do wykrywania pozostałości protein PRO-Clean</t>
    </r>
    <r>
      <rPr>
        <vertAlign val="superscript"/>
        <sz val="9"/>
        <rFont val="Arial"/>
        <family val="2"/>
      </rPr>
      <t>TM</t>
    </r>
    <r>
      <rPr>
        <sz val="9"/>
        <rFont val="Arial"/>
        <family val="2"/>
      </rPr>
      <t xml:space="preserve"> a.25szt</t>
    </r>
  </si>
  <si>
    <t>Test kontroli dezynfekcji termicznej, zgodny z poniższymi parametrami: 
- w zakresie parametrów temperatury i czasu:  90°C 5 min / 93°C 10 min,
- forma pokrytego laminatem paska samoprzylepnego, na którym umieszczono substancje testową,
- na teście powinny znajdować się informacje w języku polskim o normie, kolorze wskaźnika po prawidłowym procesie dezynfekcji, nazwie produktu, numerze LOT, dacie produkcji i przydatności,
- opakowanie strunowe ułatwiające przechowywanie, nie przepuszczające światła zapewniajace wielokrotne otwieranie oraz zamykanie. op. a 200 szt.</t>
  </si>
  <si>
    <t>Test typu Seal Checker do kontroli poprawnej pracy zgrzewarek w formie arkusza o wymiarach 175mm x 75mm 1op. 250szt</t>
  </si>
  <si>
    <t>Ampułkowy wskaźnik biologiczny do sterylizacji parą wodną, o czasie przeżycia i zabicia bakterii określonym dla temperatur 121° C i 134°C, temperaturze inkubacji 56° +/- 4°C  i czasie inkubacji do 24 godz, z możliwością inkubowania w inkubatorze 3M, z  wyraźną zmianą koloru pożywki w przypadku wykrycia wzrostu bakterii, posiadający etykietę z zewnętrznym wskaźnikiem chemicznym, w sposób wyraźny zmieniającym barwę po ekspozycji,zgodny z normą  PN-EN 867, 1op./100 szt.</t>
  </si>
  <si>
    <t xml:space="preserve">Taśma wskaźnikowa  – wskaźnik procesu do  sterylizacji parą wodną, o długości rolki od 50-55 mb i szerokości min. 18 mm., </t>
  </si>
  <si>
    <t>Nietoksyczny chemiczny wskaźnik wieloparametrowy do sterylizacji parą wodną, spełniający wymogi norny PN- EN 867 klasy IV wg  ISO  11140, – klasa testu i oznaczenie normy na każdym pojedynczym wskaźniku, pakowany po 250 podwójnych wskaźników, perforowanych w połowie,  w sposób wyraźny zmieniający barwę po ekspozycji.</t>
  </si>
  <si>
    <r>
      <rPr>
        <sz val="9"/>
        <color indexed="8"/>
        <rFont val="Arial"/>
        <family val="2"/>
      </rPr>
      <t>Zintegrowany test chemiczny typ 5 w formie paska z dwoma niezależnymi, rozróżnionymi kolorystycznie okienkami oraz przesuwalną substancją wskaźnikową, zgodny z poniższymi parametrami:
- test zgodny z normą PN EN ISO 11140:2014,
- dla zapewnienia wysokiej krytyczności test musi posiadać minimalną długość 10 cm,
- na teście powinny znajdować się informacje w języku polskim o wyniku, normie, nazwie produktu, numerze LOT i dacie przydatności,
- testy kompatybilne z przyrządem testowym- tubą PCD Control,
- opakowanie strunowe ułatwiające przechowywanie, nie przepuszczające światła zapewniające wielokrotne otwieranie oraz zam</t>
    </r>
    <r>
      <rPr>
        <sz val="9"/>
        <rFont val="Arial"/>
        <family val="2"/>
      </rPr>
      <t>ykanie, op. a 100 szt.</t>
    </r>
  </si>
  <si>
    <t>Marker do opisywania pakietów do sterylizacji kolor czarny.</t>
  </si>
  <si>
    <r>
      <rPr>
        <sz val="9"/>
        <rFont val="Arial"/>
        <family val="2"/>
      </rPr>
      <t xml:space="preserve">Jednorazowy gotowy do użycia pakiet </t>
    </r>
    <r>
      <rPr>
        <sz val="9"/>
        <color indexed="8"/>
        <rFont val="Arial"/>
        <family val="2"/>
      </rPr>
      <t xml:space="preserve">typu </t>
    </r>
    <r>
      <rPr>
        <sz val="9"/>
        <rFont val="Arial"/>
        <family val="2"/>
      </rPr>
      <t>BOWIE &amp; DICK składający się z karty testowej umieszczonej między warstwami papieru oraz pianki. Informacje na karcie testowej oraz etykiecie zawarte w j. polskim zawierającym informacje o jednostce, dacie, numerze urządzenia i wyniku końcowym, Każdy pakiet Bowie &amp; Dick powinien być opakowany w woreczek strunowy. Test zgodny z normą  PN EN ISO 11140:2014</t>
    </r>
  </si>
  <si>
    <t>Testy kontroli mycia w myjniach narzędziowych w postaci metalowej-aluminiowej blaszki z naniesionym wskaźnikiem. W zestawie 4 holdery - uchwyty do umieszczania testów na tacach narzędziowych Opakowanie a 100 szt.</t>
  </si>
  <si>
    <t>Testy kontroli mycia narzędzi kanałowych (endoskopowych) o wąskim przekroju w postaci metalowej blaszki z naniesionym symulantem krwi. W zestawie kompatybilne z w/w testami urządzenie symulujące endoskop giętki wykonane z silikonowej, gietkiej rurki o dł. 1m,  Opakowanie a 100 szt.</t>
  </si>
  <si>
    <t>Test kontroli mycia w myjniach ultradźwiękowych w postaci aluminiowej blaszki z naniesionym wskaźnikiem op./50 szt</t>
  </si>
  <si>
    <t>Papier krepowany, biały w arkuszach 100x100
cm a/252 szt.</t>
  </si>
  <si>
    <t>Włóknina sterylizacyjna SMS - kolor niebieski w arkuszach 100x100 cm a/250 szt</t>
  </si>
  <si>
    <t>Włóknina sterylizacyjna SMS - kolor zielony w arkuszach 100x100 cm a/250 szt</t>
  </si>
  <si>
    <t>Zaoferowany asortyment zgodny z opisem zamieszczonym poniżej!</t>
  </si>
  <si>
    <r>
      <rPr>
        <b/>
        <sz val="9"/>
        <color indexed="39"/>
        <rFont val="Arial"/>
        <family val="2"/>
      </rPr>
      <t xml:space="preserve">*Wymagania dla papierów krepowanych: </t>
    </r>
    <r>
      <rPr>
        <sz val="9"/>
        <color indexed="39"/>
        <rFont val="Arial"/>
        <family val="2"/>
      </rPr>
      <t xml:space="preserve">Gramatura 60 g/m2
karta charakterystyki wystawiona przez producenta, zgodność z normą ISO 11607-1 oraz  PN EN 868 cz. 1 i 2  lub równoważne potwierdzona przez producenta. </t>
    </r>
  </si>
  <si>
    <r>
      <rPr>
        <b/>
        <sz val="9"/>
        <rFont val="Arial"/>
        <family val="2"/>
      </rPr>
      <t xml:space="preserve">**Wymagania dla rękawów i torebek folia-papier zgodnych z poniższymi parametrami: 
</t>
    </r>
    <r>
      <rPr>
        <sz val="9"/>
        <rFont val="Arial"/>
        <family val="2"/>
      </rPr>
      <t xml:space="preserve">- gramatura papieru 60 - 70 g/m² 
- grubość folii 52 µm  
- folia 8-warstwowa 
- zgrzew fabryczny 3-kanałowy we wszystkich rozmiarach, 
Na linii zgrzewu fabrycznego, wyłącznie pod folią powinny znajdować się:
- wskaźniki sterylizacji S/EO/FO, 
- informacje w języku polskim o kolorze wskaźników przed i po procesie sterylizacji, 
- informacja o kierunku otwierania w formie piktogramu,
- piktogram informujący, że opakowanie jest jednorazowego użytku,
- oznaczenie normy ISO 11607- 1 oraz EN 868-2,3,5 lub równoważne
Każda rolka rękawa zabezpieczona folią termokurczliwą wraz z etykietą produktu zawierającą m.in. informacje o rozmiarze, nr LOT, dacie ważności, umożliwiającą archiwizacje opakowania medycznego.
Znak CE umieszczony wyłącznie na opakowaniu zbiorczym i etykiecie,  zgodnie z Ustawą o Wyrobach Medycznych. Wyklucza się umieszczenie znaku CE bezpośrednio na rękawie.
</t>
    </r>
  </si>
  <si>
    <r>
      <rPr>
        <b/>
        <sz val="9"/>
        <rFont val="Arial"/>
        <family val="2"/>
      </rPr>
      <t xml:space="preserve">***Wymagania dla Opakowania polyolefinowo - foliowe w formie rękawów/ torebek zgodnych z poniższymi parametrami: 
</t>
    </r>
    <r>
      <rPr>
        <sz val="9"/>
        <rFont val="Arial"/>
        <family val="2"/>
      </rPr>
      <t xml:space="preserve">- gramatura polyolefinu 93g/m²
- grubość folii 50 µm 
- folia 6-warstwowa 
- zgrzew fabryczny 3-kanałowy we wszystkich rozmiarach,  
- bezpyłowe otwarcie w obu kierunkach,
- oznaczenie normy ISO 11607- 1 oraz EN 868-5 lub równoważne
- temperatura zgrzewu - 130° C - 150°C, 
- certyfikat jednostki notyfikowanej potwierdzajacy szczelność mikrobiologiczną przez min. 12 miesięcy wyrobów po sterylizacji,
- certyfikat producenta potwierdzający kompatybilność ze sterylizacją metodą plazmową i parową
</t>
    </r>
  </si>
  <si>
    <t xml:space="preserve">Zamawiający wymaga opisów/kart charakterystyki oraz próbek dla: </t>
  </si>
  <si>
    <t>1)papier krepowany-po 1 arkuszu.</t>
  </si>
  <si>
    <t>2) papierów do sterylizacji - po 1 arkuszu</t>
  </si>
  <si>
    <t>3) rękawów papier-folia - po 1 m</t>
  </si>
  <si>
    <t>4) torebek - po 2 szt.</t>
  </si>
  <si>
    <t>5) Zintegrowany test chemiczny klasa 5- zgodny z opisem w poz. 20- 3 szt. próbek</t>
  </si>
  <si>
    <t xml:space="preserve"> ☐  wszystkie oferowane produkty będące wyrobami medycznymi posiadają aktualne dokumenty dopuszczające do obrotu oraz spełniają wymagania ustawy z dnia 7 kwietnia 2022 r. o wyrobach medycznych (Dz.U. z 2022 r., poz. 974), jej przepisów przejściowych i wykonawczych oraz Rozporządzenia UE 2017/745 w sprawie wyrobów medycznych - MDR (jeżeli prawo nakłada obowiązek posiadania takich dokumentów) oraz są zgodne z wymogami norm określonych w opisie przedmiotu zamówienia</t>
  </si>
  <si>
    <t>Jednocześnie zobowiązuje się na każde żądanie Zamawiającego po podpisaniu umowy do przedłożenia aktualnych kopii dokumentów świadczących o wymaganym dopuszczeniu do obrotu i stosowania w Polsce oraz zgodności z wymaganymi normami.</t>
  </si>
  <si>
    <t>SPZOZ w Wolsztynie,  PN/2/2023, PAKIET NR: 16; poz. 1-2</t>
  </si>
  <si>
    <t>CPV: 30192800-9 etykiety samoprzylepne</t>
  </si>
  <si>
    <t xml:space="preserve">Etykiety trzyrzędowe ze wskaźnikiem sterylizacji parowej, podwójnie klejone. 750 etykiet na rolce, </t>
  </si>
  <si>
    <t xml:space="preserve">Etykieto-plomba do kontenerów - z kartonu, samoklejąca. Nietoksyczny tusz spełniający standardy nakładane przez normę ISO 11140-1 dla wskaźników procesu Typ 1. Wymiary całkowite etykiety: 80x35mm, wskaźnik: 0,5cm2. Każda etykieta oprócz wskaźnika musi zawierać puste miejsce na umieszczenie danych. Do kontenerów Aesculap. Pakowane po 500 szt w op. Zamawiajacy dopuszcza op. a 1000 szt. po odpowiednim przeliczeniu wymaganych ilości. </t>
  </si>
  <si>
    <t>*Zamawiający wymaga bezpłatnego udostępnienia metkownicy 3-rzędowej dla produktów z pozycji nr 1 (umowa udostępnienia)</t>
  </si>
  <si>
    <t>SPZOZ w Wolsztynie,  PN/2/2023, PAKIET NR:17; poz. 1-3</t>
  </si>
  <si>
    <t xml:space="preserve">Myjka - rękawica Manopla (nasaczona środkiem myjącym o neutralnym pH 5,5, aktywowanym pod wpływem wody o wym: 24 x17 cm +/_- 0,5cm) i grubości 0,5 cm, zaokraglony ergonomiczny kształt i zwężenie w nadgarstku zapobiegające zsuwaniu się; zgrzewana termicznie, nie zszywana, nie drażniąca na skóre pacjenta, wykonana z obu stron z włókniny, gramatura 100g/m2 na stornę, możliwość stosowania myjek dla niemowlat, op. a 20 szt. </t>
  </si>
  <si>
    <t>sterylna szczoteczka chirurgiczna jednorazowego użytku, bez detergentów;  dwustronna, z jednej strony posiadająca gąbkę,  a z drugiej strony szczecinki o  zróżnicowanej długości i miękkości  (w środku krótsze i sztywniejsze do paznokci oraz dłuższe i miękkie  szczecinki na zewnątrz dla bardziej wrażliwych obszarów skóry dłoni);    o wym.8x5x3,5 cm lub o wym. 8x4,6x3,5cm lub o wym.9x4,3x2,5</t>
  </si>
  <si>
    <t xml:space="preserve">szt. </t>
  </si>
  <si>
    <t xml:space="preserve">Myjka rękawica -  (do mycia ciała pacjenta bez środka myjacego),  o wym 24 x 17 cm +-0,5 cm i grubości nie mniej niz 0,5 cm; jednoarzowego  użytku, o zaokrąglonym ergonomicznym kształciej budowie, zweżona w nadgarsku,  zapobiegającej zsunieciu z reki w trakcie uzywnnia, wykonana z dwóch warstw zgrzewalnych termicznie,  a nie zszywana, nie dzialająca drażniąco na skórę pacjenta,  wykonana z podkladów watolinowych o gramaturze 100g/m2, op. a 20 szt.; pakowana indywidualnie, op. a 20 szt. </t>
  </si>
  <si>
    <t>Wymagania:  opisy/karty charakterystyki oferowanego produktu potwierdzających spełnienie wymagań określonych przez Zamawiającego</t>
  </si>
  <si>
    <t>Zamawiający wymaga po 1 szt. próbki z każdej pozycji</t>
  </si>
  <si>
    <r>
      <rPr>
        <b/>
        <sz val="10"/>
        <color indexed="60"/>
        <rFont val="Arial CE"/>
        <family val="2"/>
      </rPr>
      <t>Modyfikacje: poz. 2:</t>
    </r>
    <r>
      <rPr>
        <sz val="10"/>
        <color indexed="60"/>
        <rFont val="Arial CE"/>
        <family val="2"/>
      </rPr>
      <t xml:space="preserve"> Zamawiający dopuszcza szczoteczki z włosiem jednakowej długości; Zamawiający dopuszcza szczoteczki o zbliżonym wymiarze tj. 8 x5 x 3,7 cm</t>
    </r>
  </si>
  <si>
    <r>
      <rPr>
        <b/>
        <sz val="10"/>
        <color indexed="60"/>
        <rFont val="Arial CE"/>
        <family val="2"/>
      </rPr>
      <t xml:space="preserve">Poz. 1 i 3: </t>
    </r>
    <r>
      <rPr>
        <sz val="10"/>
        <color indexed="60"/>
        <rFont val="Arial CE"/>
        <family val="2"/>
      </rPr>
      <t>Zamawiający wymaga myjki wykonanej z obu stron z włókniny 100g/m2 (czyli łącznie 200 g)</t>
    </r>
  </si>
  <si>
    <r>
      <rPr>
        <b/>
        <sz val="10"/>
        <color indexed="60"/>
        <rFont val="Arial CE"/>
        <family val="2"/>
      </rPr>
      <t xml:space="preserve">Poz. 2; </t>
    </r>
    <r>
      <rPr>
        <sz val="10"/>
        <color indexed="60"/>
        <rFont val="Arial CE"/>
        <family val="2"/>
      </rPr>
      <t xml:space="preserve">Zamawiający dopuszcza szczoteczki chirurgiczne w opakowaniu zbiorczym a’40 sztuk z podaniem ceny za 1 sztukę; </t>
    </r>
    <r>
      <rPr>
        <b/>
        <sz val="10"/>
        <color indexed="60"/>
        <rFont val="Arial CE"/>
        <family val="2"/>
      </rPr>
      <t xml:space="preserve">poz. 3, </t>
    </r>
    <r>
      <rPr>
        <sz val="10"/>
        <color indexed="60"/>
        <rFont val="Arial CE"/>
        <family val="2"/>
      </rPr>
      <t xml:space="preserve">Zamawiający dopuszcza myjkę jednorazowego użytku pakowaną zbiorczo a’50 sztuk z odpowiednim przeliczeniem zamawianej ilości, </t>
    </r>
  </si>
  <si>
    <r>
      <rPr>
        <b/>
        <sz val="10"/>
        <color indexed="60"/>
        <rFont val="Arial CE"/>
        <family val="2"/>
      </rPr>
      <t>Poz. 2;</t>
    </r>
    <r>
      <rPr>
        <sz val="10"/>
        <color indexed="60"/>
        <rFont val="Arial CE"/>
        <family val="2"/>
      </rPr>
      <t xml:space="preserve"> Zamawiający dopuszcza szczoteczkę chirurgiczną o wymiarach 9x4,5x3,5cm;</t>
    </r>
    <r>
      <rPr>
        <b/>
        <sz val="10"/>
        <color indexed="60"/>
        <rFont val="Arial CE"/>
        <family val="2"/>
      </rPr>
      <t xml:space="preserve"> poz. 3, </t>
    </r>
    <r>
      <rPr>
        <sz val="10"/>
        <color indexed="60"/>
        <rFont val="Arial CE"/>
        <family val="2"/>
      </rPr>
      <t xml:space="preserve">Zamawiający dopuszcza rękawicę pakowaną po 50 sztuk z przeliczeniem ilości </t>
    </r>
  </si>
  <si>
    <t>SPZOZ w Wolsztynie,  PN/2/2023; PAKIET NR:18; poz. 1-2</t>
  </si>
  <si>
    <t xml:space="preserve">CPV: 31711140-6 Elektrody; </t>
  </si>
  <si>
    <r>
      <rPr>
        <b/>
        <sz val="8"/>
        <rFont val="Arial Black"/>
        <family val="2"/>
      </rPr>
      <t>NAZWA ASORTYMENTU</t>
    </r>
    <r>
      <rPr>
        <b/>
        <sz val="8"/>
        <color indexed="12"/>
        <rFont val="Arial Black"/>
        <family val="2"/>
      </rPr>
      <t>*</t>
    </r>
  </si>
  <si>
    <t>Elektroda do EKG dla dorosłych- hydrożel do długotrwałego użytku 48 x 34 mm ze złączem zatrzaskowym, op. a 50 szt.</t>
  </si>
  <si>
    <r>
      <rPr>
        <b/>
        <sz val="10"/>
        <rFont val="Arial"/>
        <family val="2"/>
      </rPr>
      <t xml:space="preserve">10 800 </t>
    </r>
    <r>
      <rPr>
        <sz val="8"/>
        <rFont val="Arial"/>
        <family val="2"/>
      </rPr>
      <t>(216op. a 50 szt)</t>
    </r>
  </si>
  <si>
    <t>Elektroda dla dorosłych radioprzezierna do EKG – hydrożel, skuteczność przez 72 h, wym. 45mm ze złączem zatrzaskowym* op. a 50 szt.</t>
  </si>
  <si>
    <r>
      <rPr>
        <b/>
        <sz val="10"/>
        <rFont val="Arial"/>
        <family val="2"/>
      </rPr>
      <t xml:space="preserve">26 650     </t>
    </r>
    <r>
      <rPr>
        <b/>
        <sz val="8"/>
        <rFont val="Arial"/>
        <family val="2"/>
      </rPr>
      <t xml:space="preserve"> </t>
    </r>
    <r>
      <rPr>
        <sz val="8"/>
        <rFont val="Arial"/>
        <family val="2"/>
      </rPr>
      <t>(533 op. a 50 szt)</t>
    </r>
  </si>
  <si>
    <t>razem</t>
  </si>
  <si>
    <t>*dopuszczalna tolerancja rozmiaru 5%</t>
  </si>
  <si>
    <r>
      <rPr>
        <b/>
        <sz val="10"/>
        <color indexed="60"/>
        <rFont val="Arial"/>
        <family val="2"/>
      </rPr>
      <t>Modyfikacje</t>
    </r>
    <r>
      <rPr>
        <sz val="10"/>
        <color indexed="60"/>
        <rFont val="Arial"/>
        <family val="2"/>
      </rPr>
      <t>: poz. 1: Zamawiający dopuszcza elektrodę równoważną o wymiarach</t>
    </r>
    <r>
      <rPr>
        <b/>
        <sz val="10"/>
        <color indexed="60"/>
        <rFont val="Arial"/>
        <family val="2"/>
      </rPr>
      <t xml:space="preserve"> 50mm x 35 mm</t>
    </r>
    <r>
      <rPr>
        <sz val="10"/>
        <color indexed="60"/>
        <rFont val="Arial"/>
        <family val="2"/>
      </rPr>
      <t xml:space="preserve"> pod warunkiem zachowania pozostałych wymagań. </t>
    </r>
  </si>
  <si>
    <r>
      <rPr>
        <b/>
        <sz val="10"/>
        <color indexed="60"/>
        <rFont val="Arial"/>
        <family val="2"/>
      </rPr>
      <t xml:space="preserve">Poz. 2 </t>
    </r>
    <r>
      <rPr>
        <sz val="10"/>
        <color indexed="60"/>
        <rFont val="Arial"/>
        <family val="2"/>
      </rPr>
      <t>- Zamawiający dopuszcza zaoferowanie elektrod w opakowaniach 60 szt. z odpowiednim przeliczeniem wymaganych ilości opakowań</t>
    </r>
  </si>
  <si>
    <r>
      <rPr>
        <b/>
        <sz val="10"/>
        <color indexed="60"/>
        <rFont val="Arial"/>
        <family val="2"/>
      </rPr>
      <t xml:space="preserve">Poz. 1: </t>
    </r>
    <r>
      <rPr>
        <sz val="10"/>
        <color indexed="60"/>
        <rFont val="Arial"/>
        <family val="2"/>
      </rPr>
      <t xml:space="preserve">Zamawiający dopuszcza elektrodę w rozmiarze </t>
    </r>
    <r>
      <rPr>
        <b/>
        <sz val="10"/>
        <color indexed="60"/>
        <rFont val="Arial"/>
        <family val="2"/>
      </rPr>
      <t>36 x 48 mm</t>
    </r>
    <r>
      <rPr>
        <sz val="10"/>
        <color indexed="60"/>
        <rFont val="Arial"/>
        <family val="2"/>
      </rPr>
      <t xml:space="preserve">, pod warunkiem zachowania pozostałych wymagań SWZ; Zamawiający dopuszcza elektrodę równoważną o wymiarach </t>
    </r>
    <r>
      <rPr>
        <b/>
        <sz val="10"/>
        <color indexed="60"/>
        <rFont val="Arial"/>
        <family val="2"/>
      </rPr>
      <t>50mm x 35 mm</t>
    </r>
    <r>
      <rPr>
        <sz val="10"/>
        <color indexed="60"/>
        <rFont val="Arial"/>
        <family val="2"/>
      </rPr>
      <t xml:space="preserve"> pod warunkiem zachowania pozostałych wymagań</t>
    </r>
  </si>
  <si>
    <t>Poz. 2: Zamawiający dopuszcza elektrodę dla dorosłych radioprzezierną do EKG – żel stały, skuteczność przez 72h, wym. 45x42mm ze złączem zatrzaskowym, op. a 50 szt</t>
  </si>
  <si>
    <t>SPZOZ w Wolsztynie, PN/2/2023, PAKIET NR: 19; poz. 1</t>
  </si>
  <si>
    <t>Załącznik nr 2 SWZ</t>
  </si>
  <si>
    <t xml:space="preserve">CPV: 33140000-3 Materiały medyczne, </t>
  </si>
  <si>
    <t xml:space="preserve"> - 2 -</t>
  </si>
  <si>
    <t>Roztwór przeciw mgielny do przecierania optyki, jednorazowy sterylny z fiolką o pojemności 6 gr w formie buteleczki z zakrętką</t>
  </si>
  <si>
    <t>SPZOZ w Wolsztynie,  PN/2/2023, PAKIET NR: 20; poz. 1-10</t>
  </si>
  <si>
    <t>CPV: 33140000-3 Materiały medyczne,</t>
  </si>
  <si>
    <t>czujnik SpO2 jednorazowy dla dzieci i dorosłych w przedziale wagowym do 3 kg oraz powyżej 30 kg, w technologii nellcor oximax, klejowy</t>
  </si>
  <si>
    <t>czujnik SpO2 jednorazowy dla dzieci w przedziale wagowym  1 do 15 kg lub o wadze od 1 do 20 kg, w technologii nellcor oximax</t>
  </si>
  <si>
    <t>Elektroda jednorazowa do defibrylatora Zoll dla pacjentów o wadze powyzej 25kg</t>
  </si>
  <si>
    <t>Elektroda jednorazowa do defibrylatora zoll dla pacjentów ow adze poniżej 25kg [dla dzieci]</t>
  </si>
  <si>
    <t>Elektroda jednorazowa do defibrylatora BeneHeart D3 o wadze pacjenta powyzej 25kg</t>
  </si>
  <si>
    <t>Rękaw, mankiet do mierzenia ciśnienienia, wykonany z materiału całkowicie zmywalnego, bez konektora długośc mankietu 25-35 cm, bezlateksowy, 1-wężykowy</t>
  </si>
  <si>
    <t>Rękaw, mankiet do mierzenia ciśnienienia, wykonany z materiału całkowicie zmywalnego, bez konektora długośc mankietu 33-47 cm, bezlateksowy, 1-wężykowy</t>
  </si>
  <si>
    <t>Rękaw, mankiet do mierzenia ciśnienienia, wykonany z materiału całkowicie zmywalnego, bez konektora długośc mankietu 25-35 cm, bezlateksowy, 2-wężykowy</t>
  </si>
  <si>
    <t>Rękaw, mankiet do mierzenia ciśnienienia, wykonany z materiału całkowicie zmywalnego, bez konektora długośc mankietu 33-47 cm, bezlateksowy, 2-wężykowy</t>
  </si>
  <si>
    <t>konektor  do mankietów do mierzenia ciśnienia, metalowy, typu szybkozłącza, męski do kardiomonitorów: MINDRAY MEC1000, MEC1200, PM9000.</t>
  </si>
  <si>
    <t>Wymagania: opisy/karty charakterystyki oferowanego produktu potwierdzających spełnienie wymagań określonych przez Zamawiającego.</t>
  </si>
  <si>
    <t>Modyfikacje:  poz. 2; Zamawiający dopuszcza w Pakiecie 20, poz. 2 przedział wagowy od 3 do 20 kg,</t>
  </si>
  <si>
    <t>SPZOZ WOLSZTYN,  PN/2/2023, PAKIET NR: 21; poz. 1-9</t>
  </si>
  <si>
    <t xml:space="preserve">Duży basen płaski jednorazowego użytku wykonany z pulpy celulozowej poj. 2 l nieprzemakalne </t>
  </si>
  <si>
    <t>Pokrywka do dużego basenu płaskiego jednorazowego użytku wykonanego z pulpy celulozowej</t>
  </si>
  <si>
    <t>Głęboki basen jednorazowego użytku wykonany z pulpy celulozowej poj. 2 l nieprzemakalne op.100szt</t>
  </si>
  <si>
    <t>Kaczki tradycyjne jednorazowego użytku wykonane z pulpy celulozowej poj.  800-875 ml nieprzemakalne</t>
  </si>
  <si>
    <t>Pokrywka do głębokiego basenu płaskiego jednorazowego użytku wykonanego z pulpy celulozowej</t>
  </si>
  <si>
    <t xml:space="preserve">Miska prostokątna jednorazowego użytku, z pulpy celulozowej, do ciepłej wody z detergentem; nieprzemakalne; poj. 4 l; </t>
  </si>
  <si>
    <t>Płyn o podwójnym działaniu myjącym i dezynfekującym do maceratorów a 5 l</t>
  </si>
  <si>
    <r>
      <rPr>
        <sz val="9.5"/>
        <color indexed="8"/>
        <rFont val="Arial"/>
        <family val="2"/>
      </rPr>
      <t xml:space="preserve">proszek żelujący do basenów i kaczek w saszetkach 6-7 g, </t>
    </r>
    <r>
      <rPr>
        <sz val="9"/>
        <color indexed="8"/>
        <rFont val="Arial"/>
        <family val="2"/>
      </rPr>
      <t xml:space="preserve">absorbujący do 1 200 ml płynów </t>
    </r>
    <r>
      <rPr>
        <sz val="9.5"/>
        <color indexed="8"/>
        <rFont val="Arial"/>
        <family val="2"/>
      </rPr>
      <t>op.-100szt</t>
    </r>
  </si>
  <si>
    <t>Nerka j.uż. Wykonana z pulpy o pojemności 600-700ml, nieprzemakalna</t>
  </si>
  <si>
    <t xml:space="preserve"> </t>
  </si>
  <si>
    <t>Zamawiający wymaga  próbek w ilości  po 2 szt. z  pozycji od 1 do 6 i 9</t>
  </si>
  <si>
    <r>
      <rPr>
        <b/>
        <sz val="10"/>
        <color indexed="60"/>
        <rFont val="Arial"/>
        <family val="2"/>
      </rPr>
      <t xml:space="preserve">Modyfikacje: poz. 3, </t>
    </r>
    <r>
      <rPr>
        <sz val="10"/>
        <color indexed="60"/>
        <rFont val="Arial"/>
        <family val="2"/>
      </rPr>
      <t>Zamawiający dopuszcza zaoferowanie głębokich basenów pakowanych w opakowania zbiorcze a'120 szt. pod warunkiem przeliczenia wymaganych ilości;</t>
    </r>
    <r>
      <rPr>
        <b/>
        <sz val="10"/>
        <color indexed="60"/>
        <rFont val="Arial"/>
        <family val="2"/>
      </rPr>
      <t xml:space="preserve"> poz. 9, </t>
    </r>
    <r>
      <rPr>
        <sz val="10"/>
        <color indexed="60"/>
        <rFont val="Arial"/>
        <family val="2"/>
      </rPr>
      <t xml:space="preserve">Zamawiający dopuszcza nerki o pojemności 900ml </t>
    </r>
  </si>
  <si>
    <r>
      <rPr>
        <b/>
        <u val="single"/>
        <sz val="11"/>
        <rFont val="Arial"/>
        <family val="2"/>
      </rPr>
      <t>SPZOZ w Wolszty</t>
    </r>
    <r>
      <rPr>
        <b/>
        <u val="single"/>
        <sz val="11"/>
        <color indexed="8"/>
        <rFont val="Arial"/>
        <family val="2"/>
      </rPr>
      <t>nie, PN/2/2023, PAKIET NR: 22; poz. 1-7</t>
    </r>
  </si>
  <si>
    <t>Kabel pacjenta EKG do kardiomonitora Mindray BeneVision N17, 3 odprowadzeniowy, podłączany do adaptera</t>
  </si>
  <si>
    <t>Przewód połączeniowy [adapter] do kabla pacjenta EKG do kardiomonitora Mindray BeneVision N17, dł min 2,5m</t>
  </si>
  <si>
    <t xml:space="preserve">Czujnik SpO2 wielorazowy w technologii nellcor do Mindray BeneVision N17, dla dorosłych </t>
  </si>
  <si>
    <t>przewód połączeniowy do czujnika SpO2 Nellcor do kardiomonitora Mindray BeneVision N17</t>
  </si>
  <si>
    <t>czujnik tlenu typ GO-07 lub OOM105 lub kompatybilny do aparatu do znieczulania FARUM ANASTAZJA 7700/7500</t>
  </si>
  <si>
    <t xml:space="preserve">czujnik tlenu typ 6850645 do aparatu do znieczulania DRAGER </t>
  </si>
  <si>
    <t xml:space="preserve">czujnik tlenu typ MX01049 do aparatu do znieczulania DRAGER </t>
  </si>
  <si>
    <t>x</t>
  </si>
  <si>
    <t xml:space="preserve">Zamawiający wymaga  opisu/ kart charakterystyki produktu  potwierdzających spełnienie wymagań określonych przez Zamawiającego; </t>
  </si>
  <si>
    <r>
      <rPr>
        <b/>
        <u val="single"/>
        <sz val="11"/>
        <rFont val="Arial"/>
        <family val="2"/>
      </rPr>
      <t>SPZOZ w Wolsztynie,  PN/2/2023</t>
    </r>
    <r>
      <rPr>
        <b/>
        <u val="single"/>
        <sz val="11"/>
        <color indexed="8"/>
        <rFont val="Arial"/>
        <family val="2"/>
      </rPr>
      <t>; PAKIET NR: 23; poz. 1-6</t>
    </r>
  </si>
  <si>
    <t>Kombinezon jednorazowy o zwiększonej odporności biologicznej kategori III typ, 5,6 spełniający normę EN 14126:2003 –Odzież chroniąca przed drobnoustrojami zakaźnymi. Rozmiar S-XXXL</t>
  </si>
  <si>
    <t>maska FFP2</t>
  </si>
  <si>
    <t>maska FFP3</t>
  </si>
  <si>
    <t>Ochraniacze foliowe o wymiarach (szer x wys) 39 cm x 50 cm. Rozmiar uniwersalny. Opakowanie foliowe 100szt.</t>
  </si>
  <si>
    <t>Jednorazowy fartuch ochronny do kontaktu z pacjentami wysokiego ryzyka (np. pacjentami z pozytywnym wynikiem na covid 19)( środek ochrony indywidualnej), wykonany z mikroporowatego (oddychającego )laminatu odpornego na przenikanie drobnoustrojów patogennych. Gramatura bazowa  57 g/m2 (+/- 2 g /m2), kolor biały, szwy w całości  zabezpieczone nieprzemakalną taśmą w kolorze niebieskim , przy szyi rzep i troki w pasie.
Wyrób zgodny z normą EN 14126, potwierdzone certyfikatem badania typu WE wydane przez odpowiednią  europejską  jednostkę notyfikowaną . Pakowany pojedynczo w worek foliowy z etykietką. Złożony w sposób który pozwala na rozłożenie z zasadami aseptyki. Rozmiar L i XL</t>
  </si>
  <si>
    <t>Jednorazowy fartuch ochronny  wykonany z nieprzemakalnego laminatur polipropylen / polietylen  o gramaturze 40 g/m2, wyposażony w elastyczne mankiety o długości 4-5 cm, oraz troki przy szyi i w pasie,  rozmiar XL</t>
  </si>
  <si>
    <r>
      <rPr>
        <b/>
        <sz val="10"/>
        <color indexed="60"/>
        <rFont val="Arial"/>
        <family val="2"/>
      </rPr>
      <t>Modyfikacje:</t>
    </r>
    <r>
      <rPr>
        <sz val="10"/>
        <color indexed="60"/>
        <rFont val="Arial"/>
        <family val="2"/>
      </rPr>
      <t xml:space="preserve">  poz. 1, Zamawiający dopuszcza kombinezon Wykonany z laminowanej włókniny polipropylenowej o gramaturze 55g/m2, z laminowanymi szwami zapewniające dodatkowa ochronę, Rozmiar S- 4XL; Kombinezon posiadający: Deklarację zgodności na zgodność z wymogami Rozporządzenia UE 2016/425; Oznakowanie CE, Certyfikat wydany przez jednostkę notyfikującą 2163, Spełniane normy i rodzaje ochrony: EN 14126:2003+AC:2004, EN 14605:2005+A1:2009 (TYP 3B), EN 14605:2005+A1:2009 (TYP 4B), EN  ISO 13982-1:2004+1:2004+A1:2010 (TYP 5B), EN 13034:2005+A1:2009 (TYP 6B), EN ISO 13688:2013</t>
    </r>
  </si>
  <si>
    <t xml:space="preserve">poz. 1, Zamawiający dopuszcza kombinezon: „Opis: - Tkanina mikroporowata o gramaturze 65g/m2 - z kapturem i elastycznym wycięciem na twarz / nadgarstek / kostki - szwy lamowane na zewnątrz - zamek błyskawiczny kryty listwą - zabieg antystatyczny  - kolor: biały  - indywidualne etykietowanie i pakowanie -rozmiary S-XXXL  Poziom ochrony CE Kat. III, typ 4B, 5B, 6B Kombinezon zgodny z normą EN 14126:2003” </t>
  </si>
  <si>
    <t>SPZOZ w Wolsztynie,  PN/2/2023, PAKIET NR: 24; poz. 1-10</t>
  </si>
  <si>
    <t>System do resuscytacji, dla dzieci, worek 280 ml o teksturowanej powierzchni zapewniający lepszy chwyt, wyposażony w uchwyt- umożliwiający obsługę jedną ręką,zastawka 40cm H2O,  dren 3m, maska  przezroczysta z miękką poduszką anatomiczną zapewniającą wygodne dopasowanie, rozmiar maski nr 1</t>
  </si>
  <si>
    <r>
      <rPr>
        <sz val="9"/>
        <rFont val="Arial"/>
        <family val="2"/>
      </rPr>
      <t xml:space="preserve">System do resuscytacji, dla dzieci, worek 550ml o teksturowanej powierzchni zapewniający lepszy chwyt, wyposażony w uchwyt- umożliwiający obsługę jedną ręką,zastawka 40cm H2O,  dren 3m, maska  przezroczysta z miękką poduszką anatomiczną zapewniającą wygodne dopasowanie, </t>
    </r>
    <r>
      <rPr>
        <b/>
        <sz val="9"/>
        <color indexed="60"/>
        <rFont val="Arial"/>
        <family val="2"/>
      </rPr>
      <t>rozmiar maski nr 1 do 3</t>
    </r>
  </si>
  <si>
    <t>System do resuscytacji, dla dorosłych, worek 1,5 l o teksturowanej powierzchni zapewniający lepszy chwyt, wyposażony w uchwyt- umożliwiający obsługę jedną ręką,  dren 3m, maska  przezroczysta z miękką poduszką anatomiczną zapewniającą wygodne dopasowanie, rozmiar maski nr 5</t>
  </si>
  <si>
    <t>System do resuscytacji, dla dorosłych worek 1 l o teksturowanej powierzchni zapewniający lepszy chwyt, wyposażony w uchwyt- umożliwiający obsługę jedną ręką, zastawka 40cm H2O,  dren 3m, maska  przezroczysta z miękką poduszką anatomiczną zapewniającą wygodne dopasowanie, rozmiar maski nr 4</t>
  </si>
  <si>
    <r>
      <rPr>
        <sz val="9"/>
        <rFont val="Arial"/>
        <family val="2"/>
      </rPr>
      <t>Maska tlenowa, z regulowaną zastawką</t>
    </r>
    <r>
      <rPr>
        <sz val="9"/>
        <color indexed="10"/>
        <rFont val="Arial"/>
        <family val="2"/>
      </rPr>
      <t xml:space="preserve"> </t>
    </r>
    <r>
      <rPr>
        <sz val="9"/>
        <rFont val="Arial"/>
        <family val="2"/>
      </rPr>
      <t>Venturiego</t>
    </r>
    <r>
      <rPr>
        <sz val="9"/>
        <color indexed="10"/>
        <rFont val="Arial"/>
        <family val="2"/>
      </rPr>
      <t xml:space="preserve"> </t>
    </r>
    <r>
      <rPr>
        <sz val="9"/>
        <rFont val="Arial"/>
        <family val="2"/>
      </rPr>
      <t xml:space="preserve">z dwoma regulatorami koncentracji, ustawiane stężenia tlenu: 26,28,31,35,40,45,50%,  
- maska wykonana z polipropylenu, bez PCV, nie zawiera ftalanów,  
- część nosowa jest wyprofilowana – nie posiada blaszki
- posiada termoplastyczny, elastomerowy, uszczelniający, bezciśnieniowy mankiet z podwójnym podbródkiem ściśle obejmujący twarz łącznie z brodą, 
- w zestawie z maską znajduje się dren o długości1,8 m i przekroju gwiazdkowym, zapewniającym drożność, 
 mikrobiologicznie czysty, pakowany pojedynczo </t>
    </r>
  </si>
  <si>
    <t>Zestaw do nebulizacji dla dzieci składający się z maski tlenowej z nebulizatorem i drenem tlenowym o przekroju gwiazdkowym 2,1 m, maska wykonany z polipropylenu (pozbawiona PVC, ftalanów)sztywny, lekki korpus pozbawiony elementów metalowych (przyjazny środowisku MRI, niemożliwe odkształcenie maski; szczelnie przylegający miękki mankiet uszczelniający. Dolna krawędź maski posiada profil podwójnego podbródka. Mikrobiologicznie czysta, pakowana pojedynczo. Nebulizator  o pojemności 10 ml, skalowany co 2 ml, możliwość pracy w każdej pozycji. Nebulizator ze zmniejszoną do minimum objętości zalegającej i maksymalnego wykorzystania leku. Przy przepływie gazu nośnikowego równym 8l/min, 74%objętości aerozolu tworzą cząsteczki o średnicy mniejszej niż 5 mikronów i średnicy Mass- Median 3,3 mikrona. Pojemnik nebulizatora zakończony standartowym stożkiem 22F pasującym do masek, ustników.</t>
  </si>
  <si>
    <t xml:space="preserve">Pediatryczna maska tlenowa  Eco z drenem 2,1 m,maska wykonany z polipropylenu ( pozbawiona PVC, ftalanów)sztywny, lekki korpus pozbawiony elementów metalowych ( przyjazny środowisku MRI) niemożliwe odkształcenie maski; szczelnie przylegający miękki mankiet uszczelniający, dostosowujący się do różnej wielkości twarzy, dopasowujący się do anatomicznego kształtu. Dolna krawędź maski posiada profil podwójnego podbródka. Maska posiada regulację obwodu głowy, umożliwia dopasowanie do każdego kształtu głowy.Mikrobiologicznie czysta, pakowana pojedynczo.                                                        </t>
  </si>
  <si>
    <t>Zestaw do nebulizacji dla dorosłych: maska tlenowa, nebulizator oraz dren. Maska aerozolowa dla dorosłych, przeźroczysta, z podwójnym podbródkiem z elastomerowym zagiętym mankietem uszczelniającym (wykonanym z polipropylenu), bez zacisków na nos i innych metalowych elementów wykluczających pracę w środowisku MRI, przeźroczysta nasada nosa uszczelniona z mankietem zapobiegającym przedostawaniu się tlenu do oczu pacjenta. Nebulizator 10ml, wyskalowany co 2ml. W komplecie dren o przekroju gwiazdkowym min. 210cm, produkt mikrobiologicznie czysty, pakowany folia-folia</t>
  </si>
  <si>
    <t>Maska tlenowa dla dorosłych, przeźroczysta, z podwójnym podbródkiem , z elastomerowym zagiętym mankietem uszczelniającym (wykonany z polipropylenu), bez zacisków na nos i innych metalowych elementów wykluczających prace w środowisku MRI, przeźroczysta nasada nosa uszczelniona z mankietem zapobiegającym przedostaniu się tlenu do oczu pacjenta, w masce muszą znajdować się dwa otwory (po obu jej stronach) wysokości nosa, wielkość min 2 x 24mm i po jednym otworze(z każdej strony maski) na wysokości ust o wielkości min. 5 x 20mm, w komplecie dren o przekroju gwiazdkowym min. 210cm, produkt mikrobiologicznie czysty, pakowany folia-filia</t>
  </si>
  <si>
    <r>
      <rPr>
        <sz val="9"/>
        <rFont val="Arial"/>
        <family val="2"/>
      </rPr>
      <t xml:space="preserve">Maska tlenowa dla dorosłych do </t>
    </r>
    <r>
      <rPr>
        <u val="single"/>
        <sz val="9"/>
        <rFont val="Arial"/>
        <family val="2"/>
      </rPr>
      <t>wysokich stężeń</t>
    </r>
    <r>
      <rPr>
        <sz val="9"/>
        <rFont val="Arial"/>
        <family val="2"/>
      </rPr>
      <t xml:space="preserve"> tlenu z workiem przeźroczysta, z podwójnym podbródkiem, umożliwiającym opcjonalne zastosowanie u bardzo dużego i bardzo małego dorosłego pacjenta, z elastomerowym zagiętym mankietem uszczelniającym (wykonany z polipropylenu), bez zacisków na nos i innych metalowych elementów wykluczających pracę w środowisku MRI, przeźroczysta nasada nosa uszczelniona z mankietem zapobiegającym przedostawaniu się tlenu do oczu pacjenta, maska posiada wentyl bezpieczeństwa w komplecie dren o przekroju gwiazdkowym 210cm, produkt mikrobiologicznie czysty, pakowany folia-folia </t>
    </r>
  </si>
  <si>
    <r>
      <rPr>
        <b/>
        <sz val="9"/>
        <color indexed="60"/>
        <rFont val="Arial"/>
        <family val="2"/>
      </rPr>
      <t>Modyfikacje: poz. 1-3,</t>
    </r>
    <r>
      <rPr>
        <sz val="9"/>
        <color indexed="60"/>
        <rFont val="Arial"/>
        <family val="2"/>
      </rPr>
      <t xml:space="preserve"> Zamawiający dopuszcza system do resuscytacji z drenem o długości 2,1m</t>
    </r>
    <r>
      <rPr>
        <b/>
        <sz val="9"/>
        <color indexed="60"/>
        <rFont val="Arial"/>
        <family val="2"/>
      </rPr>
      <t xml:space="preserve">, poz. 2, </t>
    </r>
    <r>
      <rPr>
        <sz val="9"/>
        <color indexed="60"/>
        <rFont val="Arial"/>
        <family val="2"/>
      </rPr>
      <t xml:space="preserve">Zamawiający zmienia wymagania w zakresie rozmiaru maski </t>
    </r>
    <r>
      <rPr>
        <b/>
        <sz val="9"/>
        <color indexed="60"/>
        <rFont val="Arial"/>
        <family val="2"/>
      </rPr>
      <t xml:space="preserve">na: „rozmiar maski nr 1 do 3”; poz. 5, </t>
    </r>
    <r>
      <rPr>
        <sz val="9"/>
        <color indexed="60"/>
        <rFont val="Arial"/>
        <family val="2"/>
      </rPr>
      <t xml:space="preserve">Zamawiający dopuszcza maskę tlenową z drenem o długości 2,1m </t>
    </r>
  </si>
  <si>
    <t>SPZOZ w Wolsztynie,  PN/2/2023, PAKIET NR: 25; poz. 1-5</t>
  </si>
  <si>
    <t>Jednorazowy zestaw do pomiaru ciśnienia krwi metodą 
inwazyjną DTX, BD Kompatybilność z posiadanymi 
kardiomonitorami firmy Mindray op. 10szt</t>
  </si>
  <si>
    <t xml:space="preserve">Jednorazowe linie próbkujące dla dorosłych dł. 2.5 m 
(opakowanie 25 szt.)(st.nr 9200-10-10533) Kompatybilność z 
posiadanymi kardiomonitorami firmy Mindray </t>
  </si>
  <si>
    <r>
      <rPr>
        <sz val="10"/>
        <rFont val="Arial"/>
        <family val="2"/>
      </rPr>
      <t xml:space="preserve">Jednorazowe elektrody do defibrylacji/ stymulacji dla 
</t>
    </r>
    <r>
      <rPr>
        <sz val="10"/>
        <color indexed="8"/>
        <rFont val="Arial"/>
        <family val="2"/>
      </rPr>
      <t>dorosłych (nr kat. MR60) 1 kpl. op. A 5 szt.</t>
    </r>
    <r>
      <rPr>
        <sz val="10"/>
        <rFont val="Arial"/>
        <family val="2"/>
      </rPr>
      <t xml:space="preserve"> Kompatybilność z 
posiadanymi defibralotami firmy Mindray; </t>
    </r>
  </si>
  <si>
    <t xml:space="preserve">op </t>
  </si>
  <si>
    <r>
      <rPr>
        <sz val="10"/>
        <color indexed="8"/>
        <rFont val="Arial"/>
        <family val="2"/>
      </rPr>
      <t xml:space="preserve">Jednorazowe elektrody do defibrylacji/ </t>
    </r>
    <r>
      <rPr>
        <sz val="10"/>
        <rFont val="Arial"/>
        <family val="2"/>
      </rPr>
      <t xml:space="preserve">stymulacji dla dzieci 
(nr kat. MR61) </t>
    </r>
    <r>
      <rPr>
        <sz val="10"/>
        <color indexed="8"/>
        <rFont val="Arial"/>
        <family val="2"/>
      </rPr>
      <t>1 kpl op. a 5 szt.. Kompatybilność z posiadanymi 
defibralotami firmy Mindray</t>
    </r>
  </si>
  <si>
    <t xml:space="preserve">jednorazowy czujnik przepływu dla dorosłych i dzieci z 
przewodem o dł. 1.8 m; opakowanie 10 szt. Kompatybilność 
z posiadanymi kardiomonitorami firmy Mindray </t>
  </si>
  <si>
    <t>SPZOZ w Wolsztynie,  PN/2/2023  PAKIET NR: 26; poz. 1</t>
  </si>
  <si>
    <t>CPV:materiały medyczne</t>
  </si>
  <si>
    <t xml:space="preserve">ILOŚĆ na 12 m-cy. </t>
  </si>
  <si>
    <t xml:space="preserve"> - 2 - </t>
  </si>
  <si>
    <t xml:space="preserve"> - 3 - </t>
  </si>
  <si>
    <t xml:space="preserve"> - 4 - </t>
  </si>
  <si>
    <t>Jednorazowa kuweta  CO2 dla dorosłych do  respiratora Evita V500; op. 10 szt.</t>
  </si>
  <si>
    <t xml:space="preserve">Uwaga! Zamawiający wymaga próbek w ilości 2 szt. </t>
  </si>
  <si>
    <t>SPZOZ w Wolsztynie,  PN/2/2023, PAKIET NR: 27; poz. 1-7</t>
  </si>
  <si>
    <t>CPV: 33199000-1 - odzież medyczna ; 33140000-3 – materiały medyczne</t>
  </si>
  <si>
    <t>Czepek okrągły, pielęgniarski. Otok zakończony delikatną gumką. Produkt medyczny klasy I a’100</t>
  </si>
  <si>
    <t>Czepek chirurgiczny męski. Otok wykonany z podwójnej warstwy chłonnej wiskozy - chłonący pot, górna część czepka w postaci siateczki pozwalająca na oddychanie włosów i skory głowy, zakończony gumką, zielony, niebieski lub fioletowy. Produkt medyczny klasy I a’50 szt</t>
  </si>
  <si>
    <t>Maska chirurgiczna 3-warstwowa, pełno barierowa, na gumki, bez lateksu. Zgodna z normą PN EN 14683 typ II, Produkt medyczny klasy I a’50szt</t>
  </si>
  <si>
    <t>Maska chirurgiczna 3-warstwowa, pełno barierowa, wiązana na troki, bez lateksu. Zgodna z normą PN EN 14683 typ II, Produkt medyczny klasy I  a’50szt</t>
  </si>
  <si>
    <t>Koszula włókninowa dla pacjentów
SMS 35 g/m2, wiązana w pasie i przy szyi. Kolor niebieski, Produkt medyczny klasy I a.10szt</t>
  </si>
  <si>
    <t>ochraniacze na buty, krótkie, wykonane z folii,  antypoślizgowe, wytrzymałe na zrywanie</t>
  </si>
  <si>
    <t>para</t>
  </si>
  <si>
    <t>Pokrowce na but, wysokie,- wykonane z folii,  antypoślizgowe, wytrzymałe na zrywanie, wykończone gumką w górnej części</t>
  </si>
  <si>
    <r>
      <rPr>
        <b/>
        <sz val="8.5"/>
        <color indexed="60"/>
        <rFont val="Arial"/>
        <family val="2"/>
      </rPr>
      <t xml:space="preserve">Modyfikacje: </t>
    </r>
    <r>
      <rPr>
        <sz val="8.5"/>
        <color indexed="60"/>
        <rFont val="Arial"/>
        <family val="2"/>
      </rPr>
      <t xml:space="preserve">poz. 2; Zamawiający dopuszcza wycenę za opakowanie a’100szt. z odpowiednim przeliczeniem zamawianych ilości, </t>
    </r>
    <r>
      <rPr>
        <b/>
        <sz val="8.5"/>
        <color indexed="60"/>
        <rFont val="Arial"/>
        <family val="2"/>
      </rPr>
      <t>poz. 5,</t>
    </r>
    <r>
      <rPr>
        <sz val="8.5"/>
        <color indexed="60"/>
        <rFont val="Arial"/>
        <family val="2"/>
      </rPr>
      <t xml:space="preserve"> Zamawiający dopuszcza koszulę wykonaną z włókniny SMS o gramaturze 33g/m2, pozostałe zapisy zgodne z SWZ,</t>
    </r>
    <r>
      <rPr>
        <b/>
        <sz val="8.5"/>
        <color indexed="60"/>
        <rFont val="Arial"/>
        <family val="2"/>
      </rPr>
      <t xml:space="preserve">  poz. 6,</t>
    </r>
    <r>
      <rPr>
        <sz val="8.5"/>
        <color indexed="60"/>
        <rFont val="Arial"/>
        <family val="2"/>
      </rPr>
      <t xml:space="preserve"> Zamawiający dopuszcza Ochraniacze na buty wykonane z mocnej i wytrzymałej włókniny polipropylenowej 40 g/m² z warstwą antypoślizgową, ściągane podójną gumką obszytą ultradźwiękowo. Wymiary 38cm x 17cm. Kolor niebieski; </t>
    </r>
    <r>
      <rPr>
        <b/>
        <sz val="8.5"/>
        <color indexed="60"/>
        <rFont val="Arial"/>
        <family val="2"/>
      </rPr>
      <t xml:space="preserve">poz 6, </t>
    </r>
    <r>
      <rPr>
        <sz val="8.5"/>
        <color indexed="60"/>
        <rFont val="Arial"/>
        <family val="2"/>
      </rPr>
      <t xml:space="preserve">Zamawiający dopuszcza wycenę za opakowanie a’100szt. z odpowiednim przeliczeniem zamawianych ilości,. </t>
    </r>
    <r>
      <rPr>
        <b/>
        <sz val="8.5"/>
        <color indexed="60"/>
        <rFont val="Arial"/>
        <family val="2"/>
      </rPr>
      <t>Poz. 7,</t>
    </r>
    <r>
      <rPr>
        <sz val="8.5"/>
        <color indexed="60"/>
        <rFont val="Arial"/>
        <family val="2"/>
      </rPr>
      <t xml:space="preserve"> Zamawiający dopuszcza wycenę za opakowanie a’5 par z odpowiednim przeliczeniem zamawianych ilości.  </t>
    </r>
  </si>
  <si>
    <t>SPZOZ w Wolsztynie,  PN/2/2023, PAKIET NR: 28; poz. 1</t>
  </si>
  <si>
    <t>Jednorazowe osłonki do termometru Thermoscan Pro, op. a 800 szt.</t>
  </si>
  <si>
    <t>SPZOZ w Wolsztynie,  PN/2/2023 PAKIET NR: 29; poz. 1-2</t>
  </si>
  <si>
    <t>Wapno sodowane w postaci białych granulek w formie "Półsfer" o średnicy 4mm i wysokości 2mm, charakteryzujące się wysoką absorpcją - min. 178 litrów CO2/1 litr wapna, posiadające wskaźniki zużycia (zmiana koloru z białego na fioletowy), zawierające w swoim składzie 78-84% Ca(OH)2; 2-4%NaOH; 14-18%H2O; fiolet etylowy. Pakowane w 1,2l jednorazowe pojemniki typu CLIC, kompatybilne z adapterami dedykowanymi dla aparatów Drager - nie wymagające dodatkowych akcesoriów stabilizujących prawidłowe umiejsowienie pojemnika. Wapno wysoko odporn na transport- zapewnia minimalną ilość pyłu</t>
  </si>
  <si>
    <t>adapter służący do podłączania jednorazowego pochłaniacza CO2. Zawór w adapterze utrzymuje szczelność obwodu oddechowego po odchyleniu jednorazowego pochłaniacza CO2.  Jednorazowy pochłaniacz CO2 można wymienić podczas eksploatacji. Wentylacja może być kontynuowana bez zakłóceń. Kompatybilny z aparatami do znieczulania Drager.</t>
  </si>
  <si>
    <t>Zamawiający wymaga jednej próbki oraz znaku CE na opakowaniu</t>
  </si>
  <si>
    <t>Zamawiający wymaga opisu/kart charakterystyki produktu potwierdzających spełnienie wymagań określonych przez Zamawiającego</t>
  </si>
  <si>
    <t>SPZOZ w Wolsztynie, PN/2/2023; PAKIET NR: 30; poz. 1</t>
  </si>
  <si>
    <t>Załącznik nr 2</t>
  </si>
  <si>
    <t>Kubek pojnik z ustnikiem 200 ml Wykonany z wysokiej jakości polipropylenu. Posiadający szczelne zamknięcie, które zapobiega wylaniu się produktu. Kubek można używać w mikrofalówce raz zmywarce. Wymiary: wysokość bez pokrywki – 95 mm, średnica – 71 mm, wysokość pokrywki – 49 mm,</t>
  </si>
  <si>
    <t>SPZOZ w Wolsztynie, PN/2/2023; PAKIET NR: 31; poz. 1</t>
  </si>
  <si>
    <t xml:space="preserve">Papier termiczny do drukarki Brother PJ762 będącej na wyposażeniu Zamawiającego, 1 rolka = 30 m, 
Szerokość rolki 210 mm
Długość 30 m
Trwałość druku potwierdzona stosownym certyfikatem na min. 20 lat- na wezwanie Zamawiającego </t>
  </si>
  <si>
    <t xml:space="preserve">Jednocześnie zobowiązuje się na każde żądanie Zamawiającego po podpisaniu umowy do przedłożenia aktualnych kopii dokumentów świadczących o wymaganym dopuszczeniu do obrotu i stosowania w Polsce </t>
  </si>
</sst>
</file>

<file path=xl/styles.xml><?xml version="1.0" encoding="utf-8"?>
<styleSheet xmlns="http://schemas.openxmlformats.org/spreadsheetml/2006/main">
  <numFmts count="10">
    <numFmt numFmtId="164" formatCode="General"/>
    <numFmt numFmtId="165" formatCode="0.00"/>
    <numFmt numFmtId="166" formatCode="0%"/>
    <numFmt numFmtId="167" formatCode="#,##0.00\ [$zł-415];[RED]\-#,##0.00\ [$zł-415]"/>
    <numFmt numFmtId="168" formatCode="#,##0.00&quot; zł&quot;"/>
    <numFmt numFmtId="169" formatCode="#,##0"/>
    <numFmt numFmtId="170" formatCode="#,##0.00"/>
    <numFmt numFmtId="171" formatCode="#,##0.00\ _z_ł"/>
    <numFmt numFmtId="172" formatCode="0.00%"/>
    <numFmt numFmtId="173" formatCode="#,##0;\-#,##0"/>
  </numFmts>
  <fonts count="91">
    <font>
      <sz val="10"/>
      <name val="Arial"/>
      <family val="2"/>
    </font>
    <font>
      <sz val="10"/>
      <name val="Arial1"/>
      <family val="0"/>
    </font>
    <font>
      <sz val="10"/>
      <name val="Arial CE"/>
      <family val="2"/>
    </font>
    <font>
      <b/>
      <u val="single"/>
      <sz val="11"/>
      <name val="Arial"/>
      <family val="2"/>
    </font>
    <font>
      <sz val="11"/>
      <name val="Arial"/>
      <family val="2"/>
    </font>
    <font>
      <sz val="10"/>
      <color indexed="60"/>
      <name val="Arial CE"/>
      <family val="2"/>
    </font>
    <font>
      <b/>
      <sz val="11"/>
      <name val="Arial"/>
      <family val="2"/>
    </font>
    <font>
      <sz val="11"/>
      <color indexed="60"/>
      <name val="Arial CE"/>
      <family val="2"/>
    </font>
    <font>
      <sz val="8"/>
      <name val="Arial Black"/>
      <family val="2"/>
    </font>
    <font>
      <b/>
      <sz val="8"/>
      <name val="Arial Black"/>
      <family val="2"/>
    </font>
    <font>
      <b/>
      <sz val="8"/>
      <color indexed="8"/>
      <name val="Arial Black"/>
      <family val="2"/>
    </font>
    <font>
      <b/>
      <sz val="8"/>
      <color indexed="17"/>
      <name val="Arial Black"/>
      <family val="2"/>
    </font>
    <font>
      <sz val="9"/>
      <name val="Arial"/>
      <family val="2"/>
    </font>
    <font>
      <sz val="9"/>
      <name val="Arial CE"/>
      <family val="2"/>
    </font>
    <font>
      <b/>
      <sz val="9"/>
      <name val="Arial"/>
      <family val="2"/>
    </font>
    <font>
      <b/>
      <sz val="10"/>
      <name val="Arial"/>
      <family val="2"/>
    </font>
    <font>
      <b/>
      <sz val="9"/>
      <color indexed="8"/>
      <name val="Arial"/>
      <family val="2"/>
    </font>
    <font>
      <sz val="10"/>
      <color indexed="8"/>
      <name val="Arial CE"/>
      <family val="2"/>
    </font>
    <font>
      <sz val="9"/>
      <color indexed="8"/>
      <name val="Arial CE"/>
      <family val="2"/>
    </font>
    <font>
      <b/>
      <sz val="10"/>
      <color indexed="8"/>
      <name val="Arial"/>
      <family val="2"/>
    </font>
    <font>
      <b/>
      <sz val="10"/>
      <color indexed="12"/>
      <name val="Arial"/>
      <family val="2"/>
    </font>
    <font>
      <b/>
      <sz val="9"/>
      <color indexed="12"/>
      <name val="Arial"/>
      <family val="2"/>
    </font>
    <font>
      <b/>
      <sz val="9"/>
      <color indexed="10"/>
      <name val="Arial"/>
      <family val="2"/>
    </font>
    <font>
      <b/>
      <sz val="10.5"/>
      <color indexed="10"/>
      <name val="Cambria"/>
      <family val="1"/>
    </font>
    <font>
      <b/>
      <vertAlign val="superscript"/>
      <sz val="10.5"/>
      <color indexed="10"/>
      <name val="Cambria"/>
      <family val="1"/>
    </font>
    <font>
      <b/>
      <sz val="8.5"/>
      <color indexed="58"/>
      <name val="Arial"/>
      <family val="2"/>
    </font>
    <font>
      <i/>
      <sz val="10"/>
      <name val="Cambria"/>
      <family val="1"/>
    </font>
    <font>
      <b/>
      <u val="single"/>
      <sz val="11"/>
      <color indexed="12"/>
      <name val="Arial"/>
      <family val="2"/>
    </font>
    <font>
      <sz val="11"/>
      <color indexed="12"/>
      <name val="Arial"/>
      <family val="2"/>
    </font>
    <font>
      <sz val="11"/>
      <name val="Arial CE"/>
      <family val="2"/>
    </font>
    <font>
      <sz val="10"/>
      <color indexed="60"/>
      <name val="Arial"/>
      <family val="2"/>
    </font>
    <font>
      <b/>
      <sz val="9"/>
      <color indexed="60"/>
      <name val="Arial"/>
      <family val="2"/>
    </font>
    <font>
      <sz val="9"/>
      <color indexed="60"/>
      <name val="Arial"/>
      <family val="2"/>
    </font>
    <font>
      <b/>
      <sz val="10"/>
      <name val="Arial CE"/>
      <family val="0"/>
    </font>
    <font>
      <sz val="10"/>
      <color indexed="8"/>
      <name val="Arial"/>
      <family val="2"/>
    </font>
    <font>
      <sz val="9"/>
      <color indexed="8"/>
      <name val="Arial"/>
      <family val="2"/>
    </font>
    <font>
      <b/>
      <sz val="10"/>
      <color indexed="60"/>
      <name val="Arial"/>
      <family val="2"/>
    </font>
    <font>
      <i/>
      <sz val="9"/>
      <name val="Arial CE"/>
      <family val="2"/>
    </font>
    <font>
      <sz val="10"/>
      <color indexed="10"/>
      <name val="Arial"/>
      <family val="2"/>
    </font>
    <font>
      <sz val="10"/>
      <color indexed="12"/>
      <name val="Arial"/>
      <family val="2"/>
    </font>
    <font>
      <b/>
      <sz val="8"/>
      <color indexed="8"/>
      <name val="Arial"/>
      <family val="2"/>
    </font>
    <font>
      <sz val="8"/>
      <color indexed="8"/>
      <name val="Arial"/>
      <family val="2"/>
    </font>
    <font>
      <b/>
      <sz val="8"/>
      <name val="Arial"/>
      <family val="2"/>
    </font>
    <font>
      <b/>
      <sz val="10"/>
      <color indexed="10"/>
      <name val="Arial"/>
      <family val="2"/>
    </font>
    <font>
      <b/>
      <sz val="10"/>
      <color indexed="60"/>
      <name val="Cambria"/>
      <family val="1"/>
    </font>
    <font>
      <b/>
      <sz val="10.5"/>
      <color indexed="60"/>
      <name val="Cambria"/>
      <family val="1"/>
    </font>
    <font>
      <sz val="10.5"/>
      <color indexed="60"/>
      <name val="Cambria"/>
      <family val="1"/>
    </font>
    <font>
      <sz val="12"/>
      <name val="Arial"/>
      <family val="2"/>
    </font>
    <font>
      <sz val="10"/>
      <color indexed="8"/>
      <name val="Calibri"/>
      <family val="2"/>
    </font>
    <font>
      <sz val="9"/>
      <color indexed="12"/>
      <name val="Arial"/>
      <family val="2"/>
    </font>
    <font>
      <b/>
      <sz val="10"/>
      <color indexed="12"/>
      <name val="Arial CE"/>
      <family val="2"/>
    </font>
    <font>
      <sz val="10"/>
      <color indexed="12"/>
      <name val="Arial CE"/>
      <family val="2"/>
    </font>
    <font>
      <sz val="11"/>
      <color indexed="33"/>
      <name val="Arial CE"/>
      <family val="2"/>
    </font>
    <font>
      <sz val="11"/>
      <color indexed="8"/>
      <name val="Arial"/>
      <family val="2"/>
    </font>
    <font>
      <u val="single"/>
      <sz val="10"/>
      <name val="Arial"/>
      <family val="2"/>
    </font>
    <font>
      <b/>
      <sz val="11"/>
      <color indexed="8"/>
      <name val="Arial"/>
      <family val="2"/>
    </font>
    <font>
      <b/>
      <sz val="12"/>
      <name val="Arial"/>
      <family val="2"/>
    </font>
    <font>
      <b/>
      <sz val="11"/>
      <color indexed="60"/>
      <name val="Cambria"/>
      <family val="1"/>
    </font>
    <font>
      <u val="single"/>
      <sz val="11"/>
      <name val="Arial"/>
      <family val="2"/>
    </font>
    <font>
      <b/>
      <u val="single"/>
      <sz val="9"/>
      <name val="Arial"/>
      <family val="2"/>
    </font>
    <font>
      <vertAlign val="superscript"/>
      <sz val="9"/>
      <name val="Arial"/>
      <family val="2"/>
    </font>
    <font>
      <b/>
      <sz val="9"/>
      <color indexed="39"/>
      <name val="Arial"/>
      <family val="2"/>
    </font>
    <font>
      <sz val="9"/>
      <color indexed="39"/>
      <name val="Arial"/>
      <family val="2"/>
    </font>
    <font>
      <b/>
      <sz val="9"/>
      <color indexed="14"/>
      <name val="Arial"/>
      <family val="2"/>
    </font>
    <font>
      <i/>
      <sz val="9"/>
      <name val="Cambria"/>
      <family val="1"/>
    </font>
    <font>
      <sz val="8.5"/>
      <name val="Arial"/>
      <family val="2"/>
    </font>
    <font>
      <sz val="10"/>
      <color indexed="10"/>
      <name val="Arial CE"/>
      <family val="2"/>
    </font>
    <font>
      <b/>
      <sz val="10"/>
      <color indexed="39"/>
      <name val="Arial CE"/>
      <family val="2"/>
    </font>
    <font>
      <b/>
      <sz val="10"/>
      <color indexed="60"/>
      <name val="Arial CE"/>
      <family val="2"/>
    </font>
    <font>
      <b/>
      <u val="single"/>
      <sz val="10"/>
      <color indexed="10"/>
      <name val="Cambria"/>
      <family val="1"/>
    </font>
    <font>
      <b/>
      <sz val="8"/>
      <color indexed="12"/>
      <name val="Arial Black"/>
      <family val="2"/>
    </font>
    <font>
      <sz val="8"/>
      <name val="Arial"/>
      <family val="2"/>
    </font>
    <font>
      <b/>
      <sz val="10"/>
      <name val="Cambria"/>
      <family val="1"/>
    </font>
    <font>
      <sz val="10"/>
      <color indexed="14"/>
      <name val="Arial"/>
      <family val="2"/>
    </font>
    <font>
      <b/>
      <sz val="11"/>
      <color indexed="14"/>
      <name val="Arial"/>
      <family val="2"/>
    </font>
    <font>
      <sz val="9.5"/>
      <name val="Arial"/>
      <family val="2"/>
    </font>
    <font>
      <sz val="9.5"/>
      <color indexed="8"/>
      <name val="Arial"/>
      <family val="2"/>
    </font>
    <font>
      <b/>
      <u val="single"/>
      <sz val="11"/>
      <color indexed="8"/>
      <name val="Arial"/>
      <family val="2"/>
    </font>
    <font>
      <b/>
      <sz val="11"/>
      <name val="Arial CE"/>
      <family val="2"/>
    </font>
    <font>
      <strike/>
      <sz val="10"/>
      <color indexed="60"/>
      <name val="Arial"/>
      <family val="2"/>
    </font>
    <font>
      <b/>
      <strike/>
      <sz val="10"/>
      <color indexed="60"/>
      <name val="Arial"/>
      <family val="2"/>
    </font>
    <font>
      <strike/>
      <sz val="9"/>
      <color indexed="60"/>
      <name val="Arial"/>
      <family val="2"/>
    </font>
    <font>
      <sz val="9"/>
      <color indexed="10"/>
      <name val="Arial"/>
      <family val="2"/>
    </font>
    <font>
      <u val="single"/>
      <sz val="9"/>
      <name val="Arial"/>
      <family val="2"/>
    </font>
    <font>
      <b/>
      <sz val="9"/>
      <color indexed="60"/>
      <name val="Cambria"/>
      <family val="1"/>
    </font>
    <font>
      <u val="single"/>
      <sz val="9"/>
      <color indexed="10"/>
      <name val="Arial"/>
      <family val="2"/>
    </font>
    <font>
      <b/>
      <sz val="8.5"/>
      <name val="Arial"/>
      <family val="2"/>
    </font>
    <font>
      <b/>
      <sz val="8.5"/>
      <color indexed="12"/>
      <name val="Arial"/>
      <family val="2"/>
    </font>
    <font>
      <b/>
      <sz val="8.5"/>
      <color indexed="60"/>
      <name val="Arial"/>
      <family val="2"/>
    </font>
    <font>
      <sz val="8.5"/>
      <color indexed="60"/>
      <name val="Arial"/>
      <family val="2"/>
    </font>
    <font>
      <b/>
      <sz val="10"/>
      <color indexed="58"/>
      <name val="Arial"/>
      <family val="2"/>
    </font>
  </fonts>
  <fills count="4">
    <fill>
      <patternFill/>
    </fill>
    <fill>
      <patternFill patternType="gray125"/>
    </fill>
    <fill>
      <patternFill patternType="solid">
        <fgColor indexed="9"/>
        <bgColor indexed="64"/>
      </patternFill>
    </fill>
    <fill>
      <patternFill patternType="solid">
        <fgColor indexed="10"/>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hair">
        <color indexed="8"/>
      </left>
      <right style="hair">
        <color indexed="8"/>
      </right>
      <top style="hair">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0" fillId="0" borderId="0">
      <alignment/>
      <protection/>
    </xf>
    <xf numFmtId="164" fontId="1" fillId="0" borderId="0" applyBorder="0" applyProtection="0">
      <alignment/>
    </xf>
    <xf numFmtId="164" fontId="2" fillId="0" borderId="0">
      <alignment/>
      <protection/>
    </xf>
  </cellStyleXfs>
  <cellXfs count="639">
    <xf numFmtId="164" fontId="0" fillId="0" borderId="0" xfId="0" applyAlignment="1">
      <alignment/>
    </xf>
    <xf numFmtId="164" fontId="2" fillId="0" borderId="0" xfId="22">
      <alignment/>
      <protection/>
    </xf>
    <xf numFmtId="164" fontId="3" fillId="0" borderId="0" xfId="22" applyFont="1" applyBorder="1" applyAlignment="1">
      <alignment vertical="top"/>
      <protection/>
    </xf>
    <xf numFmtId="164" fontId="4" fillId="0" borderId="0" xfId="22" applyFont="1" applyAlignment="1">
      <alignment vertical="top"/>
      <protection/>
    </xf>
    <xf numFmtId="164" fontId="2" fillId="0" borderId="0" xfId="22" applyAlignment="1">
      <alignment vertical="top"/>
      <protection/>
    </xf>
    <xf numFmtId="164" fontId="5" fillId="0" borderId="0" xfId="22" applyFont="1">
      <alignment/>
      <protection/>
    </xf>
    <xf numFmtId="164" fontId="6" fillId="0" borderId="0" xfId="22" applyFont="1" applyBorder="1" applyAlignment="1">
      <alignment vertical="top"/>
      <protection/>
    </xf>
    <xf numFmtId="164" fontId="7" fillId="0" borderId="0" xfId="22" applyFont="1" applyFill="1" applyBorder="1" applyAlignment="1">
      <alignment horizontal="center" vertical="center"/>
      <protection/>
    </xf>
    <xf numFmtId="164" fontId="8" fillId="0" borderId="1" xfId="22" applyFont="1" applyBorder="1" applyAlignment="1">
      <alignment horizontal="center" vertical="center" wrapText="1"/>
      <protection/>
    </xf>
    <xf numFmtId="164" fontId="9" fillId="0" borderId="1" xfId="22" applyFont="1" applyBorder="1" applyAlignment="1">
      <alignment horizontal="center" vertical="center" wrapText="1"/>
      <protection/>
    </xf>
    <xf numFmtId="164" fontId="10" fillId="2" borderId="1" xfId="22" applyFont="1" applyFill="1" applyBorder="1" applyAlignment="1">
      <alignment horizontal="center" vertical="center" wrapText="1"/>
      <protection/>
    </xf>
    <xf numFmtId="164" fontId="9" fillId="0" borderId="1" xfId="22" applyFont="1" applyFill="1" applyBorder="1" applyAlignment="1">
      <alignment horizontal="center" vertical="center" wrapText="1"/>
      <protection/>
    </xf>
    <xf numFmtId="164" fontId="9" fillId="0" borderId="2" xfId="22" applyFont="1" applyFill="1" applyBorder="1" applyAlignment="1">
      <alignment horizontal="center" vertical="center" wrapText="1"/>
      <protection/>
    </xf>
    <xf numFmtId="164" fontId="11" fillId="0" borderId="2" xfId="22" applyFont="1" applyFill="1" applyBorder="1" applyAlignment="1">
      <alignment horizontal="center" vertical="center" wrapText="1"/>
      <protection/>
    </xf>
    <xf numFmtId="164" fontId="11" fillId="0" borderId="3" xfId="22" applyFont="1" applyFill="1" applyBorder="1" applyAlignment="1">
      <alignment horizontal="center" vertical="center" wrapText="1"/>
      <protection/>
    </xf>
    <xf numFmtId="164" fontId="2" fillId="0" borderId="1" xfId="22" applyFont="1" applyBorder="1" applyAlignment="1">
      <alignment horizontal="center" vertical="center" wrapText="1"/>
      <protection/>
    </xf>
    <xf numFmtId="164" fontId="12" fillId="0" borderId="1" xfId="22" applyFont="1" applyBorder="1" applyAlignment="1">
      <alignment horizontal="center" vertical="center" wrapText="1"/>
      <protection/>
    </xf>
    <xf numFmtId="164" fontId="12" fillId="0" borderId="1" xfId="22" applyFont="1" applyBorder="1" applyAlignment="1">
      <alignment horizontal="center" vertical="center" wrapText="1"/>
      <protection/>
    </xf>
    <xf numFmtId="164" fontId="2" fillId="0" borderId="4" xfId="22" applyFont="1" applyFill="1" applyBorder="1" applyAlignment="1">
      <alignment horizontal="center" vertical="center" wrapText="1"/>
      <protection/>
    </xf>
    <xf numFmtId="164" fontId="2" fillId="0" borderId="1" xfId="22" applyFont="1" applyFill="1" applyBorder="1" applyAlignment="1">
      <alignment horizontal="center" vertical="center" wrapText="1"/>
      <protection/>
    </xf>
    <xf numFmtId="164" fontId="2" fillId="0" borderId="1" xfId="22" applyFont="1" applyFill="1" applyBorder="1" applyAlignment="1">
      <alignment horizontal="center" vertical="center"/>
      <protection/>
    </xf>
    <xf numFmtId="164" fontId="13" fillId="0" borderId="1" xfId="22" applyFont="1" applyBorder="1" applyAlignment="1" applyProtection="1">
      <alignment horizontal="left" vertical="center" wrapText="1"/>
      <protection locked="0"/>
    </xf>
    <xf numFmtId="164" fontId="15" fillId="0" borderId="1" xfId="22" applyFont="1" applyBorder="1" applyAlignment="1">
      <alignment horizontal="center" vertical="center"/>
      <protection/>
    </xf>
    <xf numFmtId="164" fontId="12" fillId="2" borderId="1" xfId="22" applyNumberFormat="1" applyFont="1" applyFill="1" applyBorder="1" applyAlignment="1">
      <alignment horizontal="center" vertical="center" wrapText="1"/>
      <protection/>
    </xf>
    <xf numFmtId="164" fontId="13" fillId="0" borderId="1" xfId="22" applyFont="1" applyBorder="1" applyAlignment="1">
      <alignment horizontal="center" vertical="center"/>
      <protection/>
    </xf>
    <xf numFmtId="165" fontId="16" fillId="2" borderId="1" xfId="22" applyNumberFormat="1" applyFont="1" applyFill="1" applyBorder="1" applyAlignment="1">
      <alignment horizontal="center" vertical="center" wrapText="1"/>
      <protection/>
    </xf>
    <xf numFmtId="166" fontId="2" fillId="0" borderId="1" xfId="19" applyFont="1" applyFill="1" applyBorder="1" applyAlignment="1" applyProtection="1">
      <alignment vertical="center"/>
      <protection locked="0"/>
    </xf>
    <xf numFmtId="167" fontId="16" fillId="2" borderId="4" xfId="22" applyNumberFormat="1" applyFont="1" applyFill="1" applyBorder="1" applyAlignment="1">
      <alignment horizontal="center" vertical="center" wrapText="1"/>
      <protection/>
    </xf>
    <xf numFmtId="167" fontId="2" fillId="0" borderId="1" xfId="22" applyNumberFormat="1" applyBorder="1" applyAlignment="1">
      <alignment horizontal="center" vertical="center"/>
      <protection/>
    </xf>
    <xf numFmtId="164" fontId="2" fillId="0" borderId="5" xfId="22" applyBorder="1">
      <alignment/>
      <protection/>
    </xf>
    <xf numFmtId="164" fontId="13" fillId="2" borderId="1" xfId="22" applyFont="1" applyFill="1" applyBorder="1" applyAlignment="1" applyProtection="1">
      <alignment horizontal="left" vertical="center" wrapText="1"/>
      <protection locked="0"/>
    </xf>
    <xf numFmtId="164" fontId="17" fillId="0" borderId="5" xfId="22" applyFont="1" applyBorder="1">
      <alignment/>
      <protection/>
    </xf>
    <xf numFmtId="164" fontId="17" fillId="0" borderId="0" xfId="22" applyFont="1">
      <alignment/>
      <protection/>
    </xf>
    <xf numFmtId="164" fontId="18" fillId="0" borderId="1" xfId="22" applyFont="1" applyBorder="1" applyAlignment="1" applyProtection="1">
      <alignment horizontal="left" vertical="center" wrapText="1"/>
      <protection locked="0"/>
    </xf>
    <xf numFmtId="164" fontId="19" fillId="0" borderId="1" xfId="22" applyFont="1" applyBorder="1" applyAlignment="1">
      <alignment horizontal="center" vertical="center"/>
      <protection/>
    </xf>
    <xf numFmtId="164" fontId="18" fillId="0" borderId="1" xfId="22" applyFont="1" applyBorder="1" applyAlignment="1">
      <alignment horizontal="center" vertical="center"/>
      <protection/>
    </xf>
    <xf numFmtId="164" fontId="12" fillId="0" borderId="1" xfId="22" applyFont="1" applyBorder="1" applyAlignment="1" applyProtection="1">
      <alignment horizontal="left" vertical="center" wrapText="1"/>
      <protection locked="0"/>
    </xf>
    <xf numFmtId="164" fontId="13" fillId="0" borderId="2" xfId="22" applyFont="1" applyBorder="1" applyAlignment="1" applyProtection="1">
      <alignment horizontal="left" vertical="center" wrapText="1"/>
      <protection locked="0"/>
    </xf>
    <xf numFmtId="164" fontId="15" fillId="0" borderId="2" xfId="22" applyFont="1" applyBorder="1" applyAlignment="1">
      <alignment horizontal="center" vertical="center"/>
      <protection/>
    </xf>
    <xf numFmtId="164" fontId="12" fillId="2" borderId="2" xfId="22" applyNumberFormat="1" applyFont="1" applyFill="1" applyBorder="1" applyAlignment="1">
      <alignment horizontal="center" vertical="center" wrapText="1"/>
      <protection/>
    </xf>
    <xf numFmtId="164" fontId="13" fillId="0" borderId="2" xfId="22" applyFont="1" applyBorder="1" applyAlignment="1">
      <alignment horizontal="center" vertical="center"/>
      <protection/>
    </xf>
    <xf numFmtId="166" fontId="2" fillId="0" borderId="1" xfId="19" applyFont="1" applyFill="1" applyBorder="1" applyAlignment="1" applyProtection="1">
      <alignment horizontal="center" vertical="center"/>
      <protection locked="0"/>
    </xf>
    <xf numFmtId="164" fontId="13" fillId="0" borderId="1" xfId="22" applyNumberFormat="1" applyFont="1" applyBorder="1" applyAlignment="1" applyProtection="1">
      <alignment horizontal="left" vertical="top" wrapText="1"/>
      <protection locked="0"/>
    </xf>
    <xf numFmtId="164" fontId="2" fillId="0" borderId="5" xfId="22" applyFill="1" applyBorder="1">
      <alignment/>
      <protection/>
    </xf>
    <xf numFmtId="164" fontId="2" fillId="0" borderId="0" xfId="22" applyFill="1">
      <alignment/>
      <protection/>
    </xf>
    <xf numFmtId="164" fontId="2" fillId="3" borderId="0" xfId="22" applyFill="1">
      <alignment/>
      <protection/>
    </xf>
    <xf numFmtId="164" fontId="13" fillId="0" borderId="1" xfId="22" applyNumberFormat="1" applyFont="1" applyFill="1" applyBorder="1" applyAlignment="1" applyProtection="1">
      <alignment horizontal="left" wrapText="1"/>
      <protection locked="0"/>
    </xf>
    <xf numFmtId="164" fontId="15" fillId="0" borderId="1" xfId="22" applyFont="1" applyFill="1" applyBorder="1" applyAlignment="1">
      <alignment horizontal="center" vertical="center"/>
      <protection/>
    </xf>
    <xf numFmtId="164" fontId="12" fillId="0" borderId="1" xfId="22" applyNumberFormat="1" applyFont="1" applyFill="1" applyBorder="1" applyAlignment="1">
      <alignment horizontal="center" vertical="center" wrapText="1"/>
      <protection/>
    </xf>
    <xf numFmtId="166" fontId="2" fillId="0" borderId="2" xfId="19" applyFont="1" applyFill="1" applyBorder="1" applyAlignment="1" applyProtection="1">
      <alignment vertical="center"/>
      <protection locked="0"/>
    </xf>
    <xf numFmtId="167" fontId="16" fillId="2" borderId="3" xfId="22" applyNumberFormat="1" applyFont="1" applyFill="1" applyBorder="1" applyAlignment="1">
      <alignment horizontal="center" vertical="center" wrapText="1"/>
      <protection/>
    </xf>
    <xf numFmtId="167" fontId="2" fillId="0" borderId="2" xfId="22" applyNumberFormat="1" applyBorder="1" applyAlignment="1">
      <alignment horizontal="center" vertical="center"/>
      <protection/>
    </xf>
    <xf numFmtId="164" fontId="2" fillId="0" borderId="0" xfId="22" applyFont="1" applyBorder="1">
      <alignment/>
      <protection/>
    </xf>
    <xf numFmtId="164" fontId="2" fillId="0" borderId="0" xfId="22" applyFont="1">
      <alignment/>
      <protection/>
    </xf>
    <xf numFmtId="164" fontId="0" fillId="0" borderId="0" xfId="22" applyFont="1" applyAlignment="1">
      <alignment horizontal="right" vertical="center"/>
      <protection/>
    </xf>
    <xf numFmtId="164" fontId="2" fillId="0" borderId="1" xfId="22" applyFont="1" applyBorder="1">
      <alignment/>
      <protection/>
    </xf>
    <xf numFmtId="164" fontId="20" fillId="0" borderId="0" xfId="22" applyFont="1" applyBorder="1" applyAlignment="1">
      <alignment horizontal="left" vertical="center" wrapText="1"/>
      <protection/>
    </xf>
    <xf numFmtId="164" fontId="20" fillId="0" borderId="0" xfId="22" applyFont="1" applyBorder="1" applyAlignment="1">
      <alignment horizontal="left" vertical="center"/>
      <protection/>
    </xf>
    <xf numFmtId="164" fontId="21" fillId="0" borderId="0" xfId="0" applyFont="1" applyBorder="1" applyAlignment="1">
      <alignment horizontal="left" vertical="center" wrapText="1"/>
    </xf>
    <xf numFmtId="164" fontId="22" fillId="0" borderId="0" xfId="0" applyFont="1" applyBorder="1" applyAlignment="1">
      <alignment horizontal="left" vertical="center" wrapText="1"/>
    </xf>
    <xf numFmtId="164" fontId="25" fillId="0" borderId="0" xfId="0" applyFont="1" applyBorder="1" applyAlignment="1">
      <alignment horizontal="left" vertical="center" wrapText="1"/>
    </xf>
    <xf numFmtId="164" fontId="26" fillId="0" borderId="0" xfId="0" applyFont="1" applyBorder="1" applyAlignment="1">
      <alignment horizontal="center" vertical="center" wrapText="1"/>
    </xf>
    <xf numFmtId="164" fontId="27" fillId="0" borderId="0" xfId="22" applyFont="1" applyBorder="1" applyAlignment="1">
      <alignment horizontal="left"/>
      <protection/>
    </xf>
    <xf numFmtId="164" fontId="28" fillId="0" borderId="0" xfId="22" applyFont="1">
      <alignment/>
      <protection/>
    </xf>
    <xf numFmtId="164" fontId="29" fillId="0" borderId="0" xfId="22" applyFont="1">
      <alignment/>
      <protection/>
    </xf>
    <xf numFmtId="164" fontId="30" fillId="0" borderId="0" xfId="0" applyFont="1" applyAlignment="1">
      <alignment/>
    </xf>
    <xf numFmtId="164" fontId="30" fillId="0" borderId="0" xfId="22" applyFont="1" applyBorder="1" applyAlignment="1">
      <alignment horizontal="right" vertical="center"/>
      <protection/>
    </xf>
    <xf numFmtId="164" fontId="6" fillId="0" borderId="6" xfId="22" applyFont="1" applyBorder="1" applyAlignment="1">
      <alignment/>
      <protection/>
    </xf>
    <xf numFmtId="164" fontId="6" fillId="0" borderId="0" xfId="22" applyFont="1" applyBorder="1" applyAlignment="1">
      <alignment/>
      <protection/>
    </xf>
    <xf numFmtId="164" fontId="2" fillId="0" borderId="1" xfId="22" applyFont="1" applyBorder="1" applyAlignment="1">
      <alignment horizontal="center"/>
      <protection/>
    </xf>
    <xf numFmtId="164" fontId="2" fillId="0" borderId="4" xfId="22" applyFont="1" applyFill="1" applyBorder="1" applyAlignment="1">
      <alignment horizontal="center"/>
      <protection/>
    </xf>
    <xf numFmtId="164" fontId="2" fillId="0" borderId="1" xfId="22" applyFont="1" applyFill="1" applyBorder="1" applyAlignment="1">
      <alignment horizontal="center"/>
      <protection/>
    </xf>
    <xf numFmtId="164" fontId="2" fillId="0" borderId="1" xfId="22" applyFont="1" applyBorder="1" applyAlignment="1">
      <alignment horizontal="center" vertical="top"/>
      <protection/>
    </xf>
    <xf numFmtId="164" fontId="12" fillId="0" borderId="1" xfId="22" applyFont="1" applyBorder="1" applyAlignment="1">
      <alignment horizontal="left" vertical="top" wrapText="1"/>
      <protection/>
    </xf>
    <xf numFmtId="164" fontId="14" fillId="0" borderId="1" xfId="22" applyFont="1" applyBorder="1" applyAlignment="1">
      <alignment horizontal="center" vertical="center" wrapText="1"/>
      <protection/>
    </xf>
    <xf numFmtId="164" fontId="2" fillId="0" borderId="1" xfId="22" applyFill="1" applyBorder="1">
      <alignment/>
      <protection/>
    </xf>
    <xf numFmtId="164" fontId="0" fillId="0" borderId="1" xfId="0" applyBorder="1" applyAlignment="1">
      <alignment/>
    </xf>
    <xf numFmtId="164" fontId="17" fillId="0" borderId="1" xfId="22" applyFont="1" applyBorder="1" applyAlignment="1">
      <alignment horizontal="center" vertical="top"/>
      <protection/>
    </xf>
    <xf numFmtId="164" fontId="12" fillId="2" borderId="1" xfId="22" applyFont="1" applyFill="1" applyBorder="1" applyAlignment="1">
      <alignment vertical="top" wrapText="1"/>
      <protection/>
    </xf>
    <xf numFmtId="164" fontId="0" fillId="2" borderId="1" xfId="22" applyFont="1" applyFill="1" applyBorder="1" applyAlignment="1">
      <alignment horizontal="center" vertical="center" wrapText="1"/>
      <protection/>
    </xf>
    <xf numFmtId="164" fontId="15" fillId="0" borderId="1" xfId="22" applyNumberFormat="1" applyFont="1" applyBorder="1" applyAlignment="1">
      <alignment horizontal="center" vertical="center"/>
      <protection/>
    </xf>
    <xf numFmtId="165" fontId="2" fillId="0" borderId="4" xfId="22" applyNumberFormat="1" applyFont="1" applyFill="1" applyBorder="1" applyAlignment="1">
      <alignment horizontal="center" vertical="center"/>
      <protection/>
    </xf>
    <xf numFmtId="164" fontId="2" fillId="0" borderId="4" xfId="22" applyFont="1" applyFill="1" applyBorder="1" applyAlignment="1">
      <alignment horizontal="center" vertical="center"/>
      <protection/>
    </xf>
    <xf numFmtId="164" fontId="2" fillId="0" borderId="1" xfId="22" applyFill="1" applyBorder="1" applyAlignment="1">
      <alignment horizontal="center" vertical="center"/>
      <protection/>
    </xf>
    <xf numFmtId="164" fontId="0" fillId="0" borderId="7" xfId="0" applyBorder="1" applyAlignment="1">
      <alignment vertical="top"/>
    </xf>
    <xf numFmtId="164" fontId="0" fillId="0" borderId="1" xfId="0" applyBorder="1" applyAlignment="1">
      <alignment vertical="top"/>
    </xf>
    <xf numFmtId="164" fontId="0" fillId="0" borderId="0" xfId="0" applyAlignment="1">
      <alignment vertical="top"/>
    </xf>
    <xf numFmtId="164" fontId="2" fillId="0" borderId="0" xfId="22" applyFont="1" applyBorder="1" applyAlignment="1">
      <alignment horizontal="right" vertical="center"/>
      <protection/>
    </xf>
    <xf numFmtId="164" fontId="31" fillId="0" borderId="0" xfId="0" applyFont="1" applyBorder="1" applyAlignment="1">
      <alignment horizontal="left" vertical="center" wrapText="1"/>
    </xf>
    <xf numFmtId="164" fontId="32" fillId="0" borderId="0" xfId="0" applyFont="1" applyBorder="1" applyAlignment="1">
      <alignment horizontal="left" vertical="center" wrapText="1"/>
    </xf>
    <xf numFmtId="164" fontId="33" fillId="0" borderId="0" xfId="22" applyFont="1">
      <alignment/>
      <protection/>
    </xf>
    <xf numFmtId="164" fontId="3" fillId="0" borderId="0" xfId="22" applyFont="1" applyBorder="1" applyAlignment="1">
      <alignment horizontal="left"/>
      <protection/>
    </xf>
    <xf numFmtId="164" fontId="4" fillId="0" borderId="0" xfId="22" applyFont="1">
      <alignment/>
      <protection/>
    </xf>
    <xf numFmtId="164" fontId="6" fillId="0" borderId="0" xfId="22" applyFont="1" applyBorder="1" applyAlignment="1">
      <alignment horizontal="left"/>
      <protection/>
    </xf>
    <xf numFmtId="164" fontId="2" fillId="0" borderId="2" xfId="22" applyFont="1" applyBorder="1" applyAlignment="1">
      <alignment horizontal="center"/>
      <protection/>
    </xf>
    <xf numFmtId="164" fontId="2" fillId="0" borderId="2" xfId="22" applyFont="1" applyFill="1" applyBorder="1" applyAlignment="1">
      <alignment horizontal="center"/>
      <protection/>
    </xf>
    <xf numFmtId="164" fontId="2" fillId="0" borderId="1" xfId="22" applyFont="1" applyBorder="1" applyAlignment="1">
      <alignment horizontal="center" vertical="center"/>
      <protection/>
    </xf>
    <xf numFmtId="164" fontId="0" fillId="2" borderId="1" xfId="22" applyFont="1" applyFill="1" applyBorder="1" applyAlignment="1">
      <alignment horizontal="left" vertical="center" wrapText="1"/>
      <protection/>
    </xf>
    <xf numFmtId="164" fontId="34" fillId="2" borderId="1" xfId="22" applyFont="1" applyFill="1" applyBorder="1" applyAlignment="1">
      <alignment horizontal="center" vertical="center" wrapText="1"/>
      <protection/>
    </xf>
    <xf numFmtId="164" fontId="35" fillId="2" borderId="1" xfId="22" applyFont="1" applyFill="1" applyBorder="1" applyAlignment="1">
      <alignment horizontal="center" vertical="center" wrapText="1"/>
      <protection/>
    </xf>
    <xf numFmtId="168" fontId="35" fillId="2" borderId="1" xfId="22" applyNumberFormat="1" applyFont="1" applyFill="1" applyBorder="1" applyAlignment="1">
      <alignment horizontal="center" vertical="center" wrapText="1"/>
      <protection/>
    </xf>
    <xf numFmtId="166" fontId="35" fillId="2" borderId="1" xfId="22" applyNumberFormat="1" applyFont="1" applyFill="1" applyBorder="1" applyAlignment="1">
      <alignment horizontal="center" vertical="center" wrapText="1"/>
      <protection/>
    </xf>
    <xf numFmtId="168" fontId="35" fillId="2" borderId="4" xfId="22" applyNumberFormat="1" applyFont="1" applyFill="1" applyBorder="1" applyAlignment="1">
      <alignment horizontal="center" vertical="center" wrapText="1"/>
      <protection/>
    </xf>
    <xf numFmtId="165" fontId="2" fillId="0" borderId="1" xfId="22" applyNumberFormat="1" applyBorder="1" applyAlignment="1">
      <alignment horizontal="center" vertical="center"/>
      <protection/>
    </xf>
    <xf numFmtId="164" fontId="2" fillId="0" borderId="2" xfId="22" applyFont="1" applyBorder="1" applyAlignment="1">
      <alignment horizontal="center" vertical="center"/>
      <protection/>
    </xf>
    <xf numFmtId="164" fontId="0" fillId="2" borderId="2" xfId="22" applyFont="1" applyFill="1" applyBorder="1" applyAlignment="1">
      <alignment horizontal="left" vertical="center" wrapText="1"/>
      <protection/>
    </xf>
    <xf numFmtId="164" fontId="34" fillId="2" borderId="2" xfId="22" applyFont="1" applyFill="1" applyBorder="1" applyAlignment="1">
      <alignment horizontal="center" vertical="center" wrapText="1"/>
      <protection/>
    </xf>
    <xf numFmtId="164" fontId="15" fillId="0" borderId="2" xfId="22" applyNumberFormat="1" applyFont="1" applyBorder="1" applyAlignment="1">
      <alignment horizontal="center" vertical="center"/>
      <protection/>
    </xf>
    <xf numFmtId="164" fontId="0" fillId="0" borderId="2" xfId="22" applyFont="1" applyFill="1" applyBorder="1" applyAlignment="1">
      <alignment horizontal="center" vertical="center"/>
      <protection/>
    </xf>
    <xf numFmtId="168" fontId="0" fillId="0" borderId="2" xfId="22" applyNumberFormat="1" applyFont="1" applyFill="1" applyBorder="1" applyAlignment="1">
      <alignment horizontal="right" vertical="center"/>
      <protection/>
    </xf>
    <xf numFmtId="164" fontId="2" fillId="0" borderId="1" xfId="22" applyBorder="1">
      <alignment/>
      <protection/>
    </xf>
    <xf numFmtId="164" fontId="0" fillId="0" borderId="1" xfId="22" applyFont="1" applyFill="1" applyBorder="1" applyAlignment="1">
      <alignment horizontal="center" vertical="center"/>
      <protection/>
    </xf>
    <xf numFmtId="166" fontId="35" fillId="2" borderId="2" xfId="22" applyNumberFormat="1" applyFont="1" applyFill="1" applyBorder="1" applyAlignment="1">
      <alignment horizontal="center" vertical="center" wrapText="1"/>
      <protection/>
    </xf>
    <xf numFmtId="168" fontId="35" fillId="2" borderId="3" xfId="22" applyNumberFormat="1" applyFont="1" applyFill="1" applyBorder="1" applyAlignment="1">
      <alignment horizontal="center" vertical="center" wrapText="1"/>
      <protection/>
    </xf>
    <xf numFmtId="165" fontId="2" fillId="0" borderId="2" xfId="22" applyNumberFormat="1" applyBorder="1" applyAlignment="1">
      <alignment horizontal="center" vertical="center"/>
      <protection/>
    </xf>
    <xf numFmtId="168" fontId="0" fillId="0" borderId="0" xfId="22" applyNumberFormat="1" applyFont="1" applyBorder="1" applyAlignment="1">
      <alignment horizontal="right" vertical="center"/>
      <protection/>
    </xf>
    <xf numFmtId="168" fontId="2" fillId="0" borderId="1" xfId="22" applyNumberFormat="1" applyBorder="1">
      <alignment/>
      <protection/>
    </xf>
    <xf numFmtId="165" fontId="2" fillId="0" borderId="0" xfId="22" applyNumberFormat="1" applyAlignment="1">
      <alignment horizontal="center" vertical="center"/>
      <protection/>
    </xf>
    <xf numFmtId="164" fontId="30" fillId="0" borderId="0" xfId="22" applyFont="1" applyBorder="1" applyAlignment="1">
      <alignment horizontal="left" vertical="center" wrapText="1"/>
      <protection/>
    </xf>
    <xf numFmtId="164" fontId="20" fillId="0" borderId="0" xfId="22" applyFont="1" applyBorder="1" applyAlignment="1">
      <alignment horizontal="left" wrapText="1"/>
      <protection/>
    </xf>
    <xf numFmtId="164" fontId="37" fillId="0" borderId="0" xfId="22" applyFont="1" applyBorder="1" applyAlignment="1">
      <alignment horizontal="center" vertical="center" wrapText="1"/>
      <protection/>
    </xf>
    <xf numFmtId="164" fontId="29" fillId="0" borderId="0" xfId="22" applyFont="1" applyFill="1" applyBorder="1" applyAlignment="1">
      <alignment horizontal="center" vertical="center"/>
      <protection/>
    </xf>
    <xf numFmtId="164" fontId="38" fillId="0" borderId="1" xfId="22" applyFont="1" applyFill="1" applyBorder="1" applyAlignment="1">
      <alignment horizontal="center" vertical="center"/>
      <protection/>
    </xf>
    <xf numFmtId="164" fontId="0" fillId="0" borderId="1" xfId="22" applyFont="1" applyBorder="1" applyAlignment="1" applyProtection="1">
      <alignment horizontal="left" vertical="center" wrapText="1"/>
      <protection locked="0"/>
    </xf>
    <xf numFmtId="164" fontId="0" fillId="0" borderId="1" xfId="22" applyFont="1" applyBorder="1" applyAlignment="1">
      <alignment horizontal="center" vertical="center"/>
      <protection/>
    </xf>
    <xf numFmtId="164" fontId="16" fillId="2" borderId="1" xfId="22" applyNumberFormat="1" applyFont="1" applyFill="1" applyBorder="1" applyAlignment="1">
      <alignment horizontal="center" vertical="center" wrapText="1"/>
      <protection/>
    </xf>
    <xf numFmtId="168" fontId="16" fillId="2" borderId="1" xfId="22" applyNumberFormat="1" applyFont="1" applyFill="1" applyBorder="1" applyAlignment="1">
      <alignment horizontal="center" vertical="center" wrapText="1"/>
      <protection/>
    </xf>
    <xf numFmtId="168" fontId="40" fillId="2" borderId="4" xfId="22" applyNumberFormat="1" applyFont="1" applyFill="1" applyBorder="1" applyAlignment="1">
      <alignment horizontal="center" vertical="center" wrapText="1"/>
      <protection/>
    </xf>
    <xf numFmtId="164" fontId="40" fillId="2" borderId="4" xfId="22" applyFont="1" applyFill="1" applyBorder="1" applyAlignment="1">
      <alignment horizontal="center" vertical="center" wrapText="1"/>
      <protection/>
    </xf>
    <xf numFmtId="164" fontId="34" fillId="0" borderId="1" xfId="22" applyFont="1" applyFill="1" applyBorder="1" applyAlignment="1">
      <alignment horizontal="center" vertical="center"/>
      <protection/>
    </xf>
    <xf numFmtId="164" fontId="0" fillId="0" borderId="1" xfId="22" applyFont="1" applyFill="1" applyBorder="1" applyAlignment="1">
      <alignment horizontal="center" vertical="center"/>
      <protection/>
    </xf>
    <xf numFmtId="164" fontId="41" fillId="2" borderId="4" xfId="22" applyFont="1" applyFill="1" applyBorder="1" applyAlignment="1">
      <alignment horizontal="center" vertical="center" wrapText="1"/>
      <protection/>
    </xf>
    <xf numFmtId="164" fontId="0" fillId="0" borderId="1" xfId="22" applyFont="1" applyFill="1" applyBorder="1" applyAlignment="1" applyProtection="1">
      <alignment horizontal="left" vertical="center" wrapText="1"/>
      <protection locked="0"/>
    </xf>
    <xf numFmtId="164" fontId="0" fillId="0" borderId="2" xfId="22" applyFont="1" applyBorder="1" applyAlignment="1" applyProtection="1">
      <alignment horizontal="left" vertical="center" wrapText="1"/>
      <protection locked="0"/>
    </xf>
    <xf numFmtId="164" fontId="0" fillId="0" borderId="2" xfId="22" applyFont="1" applyBorder="1" applyAlignment="1">
      <alignment horizontal="center" vertical="center"/>
      <protection/>
    </xf>
    <xf numFmtId="164" fontId="16" fillId="2" borderId="2" xfId="22" applyNumberFormat="1" applyFont="1" applyFill="1" applyBorder="1" applyAlignment="1">
      <alignment horizontal="center" vertical="center" wrapText="1"/>
      <protection/>
    </xf>
    <xf numFmtId="168" fontId="16" fillId="2" borderId="2" xfId="22" applyNumberFormat="1" applyFont="1" applyFill="1" applyBorder="1" applyAlignment="1">
      <alignment horizontal="center" vertical="center" wrapText="1"/>
      <protection/>
    </xf>
    <xf numFmtId="164" fontId="40" fillId="2" borderId="3" xfId="22" applyFont="1" applyFill="1" applyBorder="1" applyAlignment="1">
      <alignment horizontal="center" vertical="center" wrapText="1"/>
      <protection/>
    </xf>
    <xf numFmtId="168" fontId="14" fillId="2" borderId="1" xfId="22" applyNumberFormat="1" applyFont="1" applyFill="1" applyBorder="1" applyAlignment="1">
      <alignment horizontal="center" vertical="center" wrapText="1"/>
      <protection/>
    </xf>
    <xf numFmtId="164" fontId="42" fillId="2" borderId="4" xfId="22" applyFont="1" applyFill="1" applyBorder="1" applyAlignment="1">
      <alignment horizontal="center" vertical="center" wrapText="1"/>
      <protection/>
    </xf>
    <xf numFmtId="164" fontId="0" fillId="0" borderId="2" xfId="22" applyFont="1" applyBorder="1" applyAlignment="1">
      <alignment wrapText="1"/>
      <protection/>
    </xf>
    <xf numFmtId="164" fontId="0" fillId="0" borderId="2" xfId="22" applyFont="1" applyBorder="1" applyAlignment="1">
      <alignment horizontal="center" vertical="center"/>
      <protection/>
    </xf>
    <xf numFmtId="164" fontId="19" fillId="0" borderId="2" xfId="22" applyFont="1" applyBorder="1" applyAlignment="1">
      <alignment horizontal="center" vertical="center"/>
      <protection/>
    </xf>
    <xf numFmtId="168" fontId="2" fillId="0" borderId="2" xfId="22" applyNumberFormat="1" applyBorder="1" applyAlignment="1">
      <alignment horizontal="center" vertical="center"/>
      <protection/>
    </xf>
    <xf numFmtId="164" fontId="2" fillId="0" borderId="3" xfId="22" applyBorder="1">
      <alignment/>
      <protection/>
    </xf>
    <xf numFmtId="164" fontId="0" fillId="0" borderId="1" xfId="22" applyFont="1" applyBorder="1" applyAlignment="1">
      <alignment wrapText="1"/>
      <protection/>
    </xf>
    <xf numFmtId="164" fontId="0" fillId="0" borderId="1" xfId="22" applyFont="1" applyBorder="1" applyAlignment="1">
      <alignment horizontal="center" vertical="center"/>
      <protection/>
    </xf>
    <xf numFmtId="168" fontId="2" fillId="0" borderId="1" xfId="22" applyNumberFormat="1" applyBorder="1" applyAlignment="1">
      <alignment horizontal="center" vertical="center"/>
      <protection/>
    </xf>
    <xf numFmtId="164" fontId="0" fillId="0" borderId="0" xfId="22" applyFont="1" applyFill="1" applyBorder="1" applyAlignment="1">
      <alignment horizontal="center" vertical="center"/>
      <protection/>
    </xf>
    <xf numFmtId="164" fontId="0" fillId="0" borderId="0" xfId="22" applyFont="1" applyBorder="1" applyAlignment="1">
      <alignment wrapText="1"/>
      <protection/>
    </xf>
    <xf numFmtId="164" fontId="0" fillId="0" borderId="0" xfId="22" applyFont="1" applyBorder="1" applyAlignment="1">
      <alignment horizontal="center" vertical="center"/>
      <protection/>
    </xf>
    <xf numFmtId="164" fontId="0" fillId="0" borderId="0" xfId="22" applyFont="1" applyAlignment="1">
      <alignment horizontal="right" vertical="center"/>
      <protection/>
    </xf>
    <xf numFmtId="164" fontId="43" fillId="0" borderId="0" xfId="22" applyFont="1" applyBorder="1" applyAlignment="1">
      <alignment horizontal="left" wrapText="1"/>
      <protection/>
    </xf>
    <xf numFmtId="164" fontId="38" fillId="0" borderId="0" xfId="22" applyFont="1" applyBorder="1" applyAlignment="1">
      <alignment horizontal="left" wrapText="1"/>
      <protection/>
    </xf>
    <xf numFmtId="164" fontId="20" fillId="0" borderId="0" xfId="22" applyFont="1">
      <alignment/>
      <protection/>
    </xf>
    <xf numFmtId="164" fontId="39" fillId="0" borderId="0" xfId="22" applyFont="1" applyBorder="1" applyAlignment="1">
      <alignment horizontal="center" vertical="center"/>
      <protection/>
    </xf>
    <xf numFmtId="164" fontId="39" fillId="0" borderId="0" xfId="22" applyFont="1">
      <alignment/>
      <protection/>
    </xf>
    <xf numFmtId="164" fontId="20" fillId="0" borderId="0" xfId="22" applyFont="1" applyBorder="1" applyAlignment="1">
      <alignment vertical="center" wrapText="1"/>
      <protection/>
    </xf>
    <xf numFmtId="164" fontId="39" fillId="0" borderId="0" xfId="22" applyFont="1">
      <alignment/>
      <protection/>
    </xf>
    <xf numFmtId="164" fontId="44" fillId="0" borderId="0" xfId="22" applyFont="1" applyAlignment="1">
      <alignment horizontal="left" vertical="center" wrapText="1"/>
      <protection/>
    </xf>
    <xf numFmtId="164" fontId="36" fillId="0" borderId="0" xfId="22" applyFont="1" applyAlignment="1">
      <alignment horizontal="left" vertical="center" wrapText="1"/>
      <protection/>
    </xf>
    <xf numFmtId="164" fontId="47" fillId="0" borderId="0" xfId="22" applyFont="1" applyBorder="1" applyAlignment="1">
      <alignment horizontal="right" vertical="center"/>
      <protection/>
    </xf>
    <xf numFmtId="164" fontId="2" fillId="0" borderId="0" xfId="22" applyAlignment="1">
      <alignment/>
      <protection/>
    </xf>
    <xf numFmtId="164" fontId="32" fillId="0" borderId="0" xfId="22" applyFont="1" applyBorder="1" applyAlignment="1">
      <alignment vertical="center"/>
      <protection/>
    </xf>
    <xf numFmtId="164" fontId="12" fillId="0" borderId="0" xfId="22" applyFont="1" applyBorder="1" applyAlignment="1">
      <alignment vertical="center"/>
      <protection/>
    </xf>
    <xf numFmtId="164" fontId="0" fillId="0" borderId="1" xfId="0" applyBorder="1" applyAlignment="1">
      <alignment horizontal="center" vertical="center" wrapText="1"/>
    </xf>
    <xf numFmtId="164" fontId="0" fillId="0" borderId="1" xfId="0" applyFont="1" applyBorder="1" applyAlignment="1">
      <alignment horizontal="left" vertical="center" wrapText="1"/>
    </xf>
    <xf numFmtId="164" fontId="15" fillId="0" borderId="4" xfId="0" applyNumberFormat="1" applyFont="1" applyBorder="1" applyAlignment="1">
      <alignment horizontal="center" vertical="center" wrapText="1"/>
    </xf>
    <xf numFmtId="168" fontId="48" fillId="0" borderId="1" xfId="0" applyNumberFormat="1" applyFont="1" applyBorder="1" applyAlignment="1">
      <alignment horizontal="center" vertical="center" wrapText="1"/>
    </xf>
    <xf numFmtId="165" fontId="0" fillId="0" borderId="4" xfId="0" applyNumberFormat="1" applyBorder="1" applyAlignment="1">
      <alignment horizontal="center" vertical="center" wrapText="1"/>
    </xf>
    <xf numFmtId="164" fontId="43" fillId="0" borderId="1" xfId="0" applyNumberFormat="1" applyFont="1" applyBorder="1" applyAlignment="1">
      <alignment horizontal="center" vertical="center" wrapText="1"/>
    </xf>
    <xf numFmtId="165" fontId="43" fillId="0" borderId="1" xfId="0" applyNumberFormat="1" applyFont="1" applyBorder="1" applyAlignment="1">
      <alignment horizontal="center" vertical="center" wrapText="1"/>
    </xf>
    <xf numFmtId="164" fontId="15" fillId="0" borderId="4" xfId="0" applyNumberFormat="1" applyFont="1" applyFill="1" applyBorder="1" applyAlignment="1">
      <alignment horizontal="center" vertical="center" wrapText="1"/>
    </xf>
    <xf numFmtId="164" fontId="34" fillId="0" borderId="2" xfId="0" applyFont="1" applyBorder="1" applyAlignment="1">
      <alignment horizontal="left" vertical="center" wrapText="1"/>
    </xf>
    <xf numFmtId="164" fontId="34" fillId="0" borderId="2" xfId="0" applyFont="1" applyBorder="1" applyAlignment="1">
      <alignment horizontal="center" vertical="center" wrapText="1"/>
    </xf>
    <xf numFmtId="164" fontId="15" fillId="0" borderId="3" xfId="0" applyNumberFormat="1" applyFont="1" applyBorder="1" applyAlignment="1">
      <alignment horizontal="center" vertical="center" wrapText="1"/>
    </xf>
    <xf numFmtId="165" fontId="0" fillId="0" borderId="3" xfId="0" applyNumberFormat="1" applyBorder="1" applyAlignment="1">
      <alignment horizontal="center" vertical="center" wrapText="1"/>
    </xf>
    <xf numFmtId="164" fontId="34" fillId="0" borderId="1" xfId="0" applyFont="1" applyBorder="1" applyAlignment="1">
      <alignment horizontal="left" vertical="center" wrapText="1"/>
    </xf>
    <xf numFmtId="164" fontId="0" fillId="0" borderId="1" xfId="0" applyFont="1" applyBorder="1" applyAlignment="1">
      <alignment horizontal="center" vertical="center" wrapText="1"/>
    </xf>
    <xf numFmtId="164" fontId="19" fillId="0" borderId="1" xfId="0" applyNumberFormat="1" applyFont="1" applyBorder="1" applyAlignment="1">
      <alignment horizontal="center" vertical="center" wrapText="1"/>
    </xf>
    <xf numFmtId="164" fontId="34" fillId="0" borderId="1" xfId="0" applyFont="1" applyBorder="1" applyAlignment="1">
      <alignment horizontal="center" vertical="center" wrapText="1"/>
    </xf>
    <xf numFmtId="165" fontId="0" fillId="0" borderId="5" xfId="0" applyNumberFormat="1" applyBorder="1" applyAlignment="1">
      <alignment horizontal="center" vertical="center" wrapText="1"/>
    </xf>
    <xf numFmtId="164" fontId="0" fillId="0" borderId="0" xfId="0" applyBorder="1" applyAlignment="1">
      <alignment horizontal="center" vertical="center" wrapText="1"/>
    </xf>
    <xf numFmtId="164" fontId="0" fillId="0" borderId="0" xfId="0" applyFont="1" applyBorder="1" applyAlignment="1">
      <alignment horizontal="right" vertical="center" wrapText="1"/>
    </xf>
    <xf numFmtId="164" fontId="0" fillId="0" borderId="0" xfId="0" applyBorder="1" applyAlignment="1">
      <alignment/>
    </xf>
    <xf numFmtId="164" fontId="38" fillId="0" borderId="0" xfId="0" applyFont="1" applyAlignment="1">
      <alignment/>
    </xf>
    <xf numFmtId="164" fontId="38" fillId="0" borderId="0" xfId="0" applyFont="1" applyBorder="1" applyAlignment="1">
      <alignment/>
    </xf>
    <xf numFmtId="164" fontId="39" fillId="0" borderId="0" xfId="0" applyFont="1" applyAlignment="1">
      <alignment/>
    </xf>
    <xf numFmtId="164" fontId="36" fillId="0" borderId="0" xfId="0" applyFont="1" applyAlignment="1">
      <alignment/>
    </xf>
    <xf numFmtId="164" fontId="15" fillId="0" borderId="0" xfId="0" applyFont="1" applyBorder="1" applyAlignment="1">
      <alignment horizontal="left"/>
    </xf>
    <xf numFmtId="164" fontId="0" fillId="0" borderId="0" xfId="0" applyFont="1" applyAlignment="1">
      <alignment/>
    </xf>
    <xf numFmtId="169" fontId="12" fillId="0" borderId="0" xfId="0" applyNumberFormat="1" applyFont="1" applyAlignment="1">
      <alignment/>
    </xf>
    <xf numFmtId="164" fontId="0" fillId="0" borderId="0" xfId="0" applyFont="1" applyBorder="1" applyAlignment="1">
      <alignment/>
    </xf>
    <xf numFmtId="164" fontId="0" fillId="0" borderId="1" xfId="22" applyFont="1" applyBorder="1" applyAlignment="1">
      <alignment horizontal="left" vertical="center" wrapText="1"/>
      <protection/>
    </xf>
    <xf numFmtId="165" fontId="16" fillId="2" borderId="4" xfId="22" applyNumberFormat="1" applyFont="1" applyFill="1" applyBorder="1" applyAlignment="1">
      <alignment horizontal="center" vertical="center" wrapText="1"/>
      <protection/>
    </xf>
    <xf numFmtId="164" fontId="40" fillId="2" borderId="1" xfId="22" applyFont="1" applyFill="1" applyBorder="1" applyAlignment="1">
      <alignment horizontal="center" vertical="center" wrapText="1"/>
      <protection/>
    </xf>
    <xf numFmtId="164" fontId="4" fillId="0" borderId="1" xfId="22" applyNumberFormat="1" applyFont="1" applyBorder="1" applyAlignment="1">
      <alignment horizontal="center" vertical="center"/>
      <protection/>
    </xf>
    <xf numFmtId="164" fontId="2" fillId="0" borderId="1" xfId="22" applyNumberFormat="1" applyBorder="1" applyAlignment="1">
      <alignment horizontal="center" vertical="center"/>
      <protection/>
    </xf>
    <xf numFmtId="164" fontId="15" fillId="0" borderId="1" xfId="22" applyFont="1" applyBorder="1" applyAlignment="1">
      <alignment horizontal="left" vertical="center" wrapText="1"/>
      <protection/>
    </xf>
    <xf numFmtId="164" fontId="12" fillId="0" borderId="1" xfId="22" applyNumberFormat="1" applyFont="1" applyBorder="1" applyAlignment="1">
      <alignment horizontal="center" vertical="center"/>
      <protection/>
    </xf>
    <xf numFmtId="164" fontId="14" fillId="0" borderId="1" xfId="22" applyFont="1" applyBorder="1" applyAlignment="1">
      <alignment horizontal="center" vertical="center"/>
      <protection/>
    </xf>
    <xf numFmtId="164" fontId="0" fillId="0" borderId="1" xfId="22" applyFont="1" applyBorder="1">
      <alignment/>
      <protection/>
    </xf>
    <xf numFmtId="164" fontId="12" fillId="0" borderId="0" xfId="22" applyFont="1">
      <alignment/>
      <protection/>
    </xf>
    <xf numFmtId="164" fontId="12" fillId="0" borderId="0" xfId="22" applyFont="1" applyAlignment="1">
      <alignment horizontal="right" vertical="center"/>
      <protection/>
    </xf>
    <xf numFmtId="165" fontId="15" fillId="0" borderId="0" xfId="22" applyNumberFormat="1" applyFont="1" applyAlignment="1">
      <alignment horizontal="right" vertical="center"/>
      <protection/>
    </xf>
    <xf numFmtId="170" fontId="15" fillId="0" borderId="5" xfId="22" applyNumberFormat="1" applyFont="1" applyFill="1" applyBorder="1" applyAlignment="1">
      <alignment horizontal="right" vertical="center" wrapText="1"/>
      <protection/>
    </xf>
    <xf numFmtId="164" fontId="12" fillId="0" borderId="0" xfId="22" applyFont="1">
      <alignment/>
      <protection/>
    </xf>
    <xf numFmtId="164" fontId="21" fillId="0" borderId="0" xfId="22" applyFont="1" applyBorder="1" applyAlignment="1">
      <alignment horizontal="left" wrapText="1"/>
      <protection/>
    </xf>
    <xf numFmtId="164" fontId="2" fillId="0" borderId="0" xfId="22" applyBorder="1">
      <alignment/>
      <protection/>
    </xf>
    <xf numFmtId="164" fontId="49" fillId="0" borderId="0" xfId="22" applyFont="1" applyBorder="1" applyAlignment="1">
      <alignment horizontal="left" vertical="center" wrapText="1"/>
      <protection/>
    </xf>
    <xf numFmtId="164" fontId="31" fillId="0" borderId="0" xfId="22" applyFont="1" applyBorder="1" applyAlignment="1">
      <alignment horizontal="left" vertical="center" wrapText="1"/>
      <protection/>
    </xf>
    <xf numFmtId="164" fontId="32" fillId="0" borderId="0" xfId="22" applyFont="1" applyBorder="1" applyAlignment="1">
      <alignment horizontal="left" vertical="center" wrapText="1"/>
      <protection/>
    </xf>
    <xf numFmtId="164" fontId="13" fillId="0" borderId="0" xfId="22" applyFont="1">
      <alignment/>
      <protection/>
    </xf>
    <xf numFmtId="164" fontId="0" fillId="0" borderId="1" xfId="22" applyFont="1" applyBorder="1" applyAlignment="1">
      <alignment vertical="center" wrapText="1"/>
      <protection/>
    </xf>
    <xf numFmtId="164" fontId="0" fillId="0" borderId="5" xfId="0" applyBorder="1" applyAlignment="1">
      <alignment/>
    </xf>
    <xf numFmtId="166" fontId="0" fillId="2" borderId="1" xfId="19" applyFill="1" applyBorder="1" applyAlignment="1" applyProtection="1">
      <alignment horizontal="center" vertical="center" wrapText="1"/>
      <protection/>
    </xf>
    <xf numFmtId="168" fontId="4" fillId="0" borderId="1" xfId="22" applyNumberFormat="1" applyFont="1" applyBorder="1" applyAlignment="1">
      <alignment horizontal="center" vertical="center"/>
      <protection/>
    </xf>
    <xf numFmtId="164" fontId="0" fillId="0" borderId="7" xfId="0" applyBorder="1" applyAlignment="1">
      <alignment/>
    </xf>
    <xf numFmtId="164" fontId="0" fillId="0" borderId="0" xfId="22" applyFont="1" applyBorder="1">
      <alignment/>
      <protection/>
    </xf>
    <xf numFmtId="169" fontId="0" fillId="0" borderId="0" xfId="22" applyNumberFormat="1" applyFont="1" applyBorder="1" applyAlignment="1">
      <alignment horizontal="right" vertical="center"/>
      <protection/>
    </xf>
    <xf numFmtId="164" fontId="33" fillId="0" borderId="5" xfId="22" applyFont="1" applyBorder="1" applyAlignment="1">
      <alignment horizontal="right" vertical="center"/>
      <protection/>
    </xf>
    <xf numFmtId="164" fontId="33" fillId="0" borderId="1" xfId="22" applyFont="1" applyBorder="1">
      <alignment/>
      <protection/>
    </xf>
    <xf numFmtId="169" fontId="15" fillId="0" borderId="0" xfId="22" applyNumberFormat="1" applyFont="1" applyBorder="1" applyAlignment="1">
      <alignment horizontal="center" vertical="center"/>
      <protection/>
    </xf>
    <xf numFmtId="164" fontId="0" fillId="0" borderId="0" xfId="22" applyFont="1">
      <alignment/>
      <protection/>
    </xf>
    <xf numFmtId="164" fontId="15" fillId="0" borderId="0" xfId="22" applyFont="1">
      <alignment/>
      <protection/>
    </xf>
    <xf numFmtId="164" fontId="2" fillId="0" borderId="0" xfId="22" applyFont="1" applyBorder="1" applyAlignment="1">
      <alignment horizontal="center" vertical="center"/>
      <protection/>
    </xf>
    <xf numFmtId="164" fontId="0" fillId="0" borderId="0" xfId="0" applyFill="1" applyAlignment="1">
      <alignment/>
    </xf>
    <xf numFmtId="164" fontId="12" fillId="0" borderId="1" xfId="22" applyFont="1" applyBorder="1" applyAlignment="1">
      <alignment horizontal="left" vertical="center" wrapText="1" readingOrder="1"/>
      <protection/>
    </xf>
    <xf numFmtId="164" fontId="12" fillId="0" borderId="4" xfId="22" applyFont="1" applyBorder="1" applyAlignment="1">
      <alignment horizontal="center" vertical="center" wrapText="1"/>
      <protection/>
    </xf>
    <xf numFmtId="164" fontId="14" fillId="0" borderId="1" xfId="22" applyNumberFormat="1" applyFont="1" applyBorder="1" applyAlignment="1">
      <alignment horizontal="center" vertical="center"/>
      <protection/>
    </xf>
    <xf numFmtId="164" fontId="35" fillId="0" borderId="1" xfId="22" applyNumberFormat="1" applyFont="1" applyFill="1" applyBorder="1" applyAlignment="1">
      <alignment horizontal="center" vertical="center" wrapText="1"/>
      <protection/>
    </xf>
    <xf numFmtId="166" fontId="35" fillId="0" borderId="1" xfId="22" applyNumberFormat="1" applyFont="1" applyFill="1" applyBorder="1" applyAlignment="1">
      <alignment horizontal="center" vertical="center" wrapText="1"/>
      <protection/>
    </xf>
    <xf numFmtId="165" fontId="13" fillId="0" borderId="1" xfId="22" applyNumberFormat="1" applyFont="1" applyFill="1" applyBorder="1" applyAlignment="1">
      <alignment horizontal="center" vertical="center"/>
      <protection/>
    </xf>
    <xf numFmtId="164" fontId="2" fillId="0" borderId="0" xfId="22" applyFont="1" applyBorder="1" applyAlignment="1">
      <alignment horizontal="center"/>
      <protection/>
    </xf>
    <xf numFmtId="164" fontId="35" fillId="0" borderId="0" xfId="22" applyFont="1" applyBorder="1" applyAlignment="1">
      <alignment vertical="center" wrapText="1"/>
      <protection/>
    </xf>
    <xf numFmtId="164" fontId="35" fillId="0" borderId="0" xfId="22" applyFont="1" applyBorder="1" applyAlignment="1">
      <alignment horizontal="center" vertical="center" wrapText="1"/>
      <protection/>
    </xf>
    <xf numFmtId="169" fontId="12" fillId="0" borderId="0" xfId="22" applyNumberFormat="1" applyFont="1" applyBorder="1" applyAlignment="1">
      <alignment horizontal="right" vertical="center" wrapText="1"/>
      <protection/>
    </xf>
    <xf numFmtId="164" fontId="2" fillId="0" borderId="5" xfId="22" applyFont="1" applyBorder="1" applyAlignment="1">
      <alignment horizontal="right" vertical="center"/>
      <protection/>
    </xf>
    <xf numFmtId="164" fontId="33" fillId="0" borderId="5" xfId="22" applyFont="1" applyBorder="1">
      <alignment/>
      <protection/>
    </xf>
    <xf numFmtId="164" fontId="14" fillId="0" borderId="0" xfId="22" applyFont="1">
      <alignment/>
      <protection/>
    </xf>
    <xf numFmtId="164" fontId="49" fillId="0" borderId="0" xfId="22" applyFont="1" applyBorder="1" applyAlignment="1">
      <alignment horizontal="center" vertical="center" wrapText="1"/>
      <protection/>
    </xf>
    <xf numFmtId="169" fontId="21" fillId="0" borderId="0" xfId="22" applyNumberFormat="1" applyFont="1" applyBorder="1" applyAlignment="1">
      <alignment horizontal="center" vertical="center" wrapText="1"/>
      <protection/>
    </xf>
    <xf numFmtId="164" fontId="0" fillId="0" borderId="0" xfId="22" applyFont="1" applyBorder="1" applyAlignment="1">
      <alignment horizontal="left" vertical="center" wrapText="1"/>
      <protection/>
    </xf>
    <xf numFmtId="164" fontId="15" fillId="0" borderId="0" xfId="22" applyFont="1" applyAlignment="1">
      <alignment wrapText="1"/>
      <protection/>
    </xf>
    <xf numFmtId="164" fontId="39" fillId="0" borderId="0" xfId="22" applyFont="1" applyBorder="1" applyAlignment="1">
      <alignment horizontal="left" vertical="center" wrapText="1"/>
      <protection/>
    </xf>
    <xf numFmtId="164" fontId="50" fillId="0" borderId="0" xfId="22" applyFont="1">
      <alignment/>
      <protection/>
    </xf>
    <xf numFmtId="164" fontId="2" fillId="0" borderId="0" xfId="22" applyNumberFormat="1" applyAlignment="1">
      <alignment wrapText="1"/>
      <protection/>
    </xf>
    <xf numFmtId="164" fontId="51" fillId="0" borderId="0" xfId="22" applyFont="1" applyBorder="1" applyAlignment="1">
      <alignment horizontal="left" vertical="center"/>
      <protection/>
    </xf>
    <xf numFmtId="164" fontId="5" fillId="0" borderId="0" xfId="22" applyFont="1" applyAlignment="1">
      <alignment horizontal="right" vertical="center"/>
      <protection/>
    </xf>
    <xf numFmtId="164" fontId="52" fillId="0" borderId="0" xfId="22" applyFont="1" applyFill="1" applyBorder="1" applyAlignment="1">
      <alignment horizontal="center" vertical="center"/>
      <protection/>
    </xf>
    <xf numFmtId="164" fontId="53" fillId="2" borderId="1" xfId="0" applyFont="1" applyFill="1" applyBorder="1" applyAlignment="1">
      <alignment horizontal="center" vertical="top" wrapText="1"/>
    </xf>
    <xf numFmtId="164" fontId="0" fillId="2" borderId="1" xfId="0" applyFont="1" applyFill="1" applyBorder="1" applyAlignment="1">
      <alignment horizontal="left" vertical="top" wrapText="1" shrinkToFit="1"/>
    </xf>
    <xf numFmtId="164" fontId="6" fillId="2" borderId="1" xfId="0" applyFont="1" applyFill="1" applyBorder="1" applyAlignment="1">
      <alignment horizontal="center" vertical="center" wrapText="1"/>
    </xf>
    <xf numFmtId="167" fontId="53" fillId="0" borderId="1" xfId="0" applyNumberFormat="1" applyFont="1" applyFill="1" applyBorder="1" applyAlignment="1">
      <alignment horizontal="center" vertical="center" wrapText="1"/>
    </xf>
    <xf numFmtId="164" fontId="55" fillId="0" borderId="4" xfId="0" applyFont="1" applyFill="1" applyBorder="1" applyAlignment="1">
      <alignment horizontal="center" vertical="top" wrapText="1"/>
    </xf>
    <xf numFmtId="168" fontId="55" fillId="0" borderId="4" xfId="0" applyNumberFormat="1" applyFont="1" applyFill="1" applyBorder="1" applyAlignment="1">
      <alignment horizontal="center" vertical="top" wrapText="1"/>
    </xf>
    <xf numFmtId="168" fontId="34" fillId="0" borderId="1"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4" fillId="0" borderId="0" xfId="0" applyFont="1" applyBorder="1" applyAlignment="1">
      <alignment/>
    </xf>
    <xf numFmtId="164" fontId="53" fillId="2" borderId="0" xfId="0" applyFont="1" applyFill="1" applyBorder="1" applyAlignment="1">
      <alignment horizontal="center" vertical="top" wrapText="1"/>
    </xf>
    <xf numFmtId="164" fontId="6" fillId="0" borderId="8" xfId="0" applyFont="1" applyBorder="1" applyAlignment="1">
      <alignment vertical="top" wrapText="1"/>
    </xf>
    <xf numFmtId="164" fontId="6" fillId="0" borderId="0" xfId="0" applyFont="1" applyBorder="1" applyAlignment="1">
      <alignment vertical="top" wrapText="1"/>
    </xf>
    <xf numFmtId="164" fontId="0" fillId="0" borderId="0" xfId="0" applyAlignment="1">
      <alignment horizontal="center" vertical="center"/>
    </xf>
    <xf numFmtId="164" fontId="4" fillId="0" borderId="0" xfId="0" applyFont="1" applyBorder="1" applyAlignment="1">
      <alignment horizontal="right" vertical="center" wrapText="1"/>
    </xf>
    <xf numFmtId="164" fontId="34" fillId="0" borderId="1" xfId="0" applyNumberFormat="1" applyFont="1" applyBorder="1" applyAlignment="1">
      <alignment horizontal="center" vertical="center"/>
    </xf>
    <xf numFmtId="164" fontId="19" fillId="0" borderId="1" xfId="0" applyNumberFormat="1" applyFont="1" applyBorder="1" applyAlignment="1">
      <alignment horizontal="center" vertical="center"/>
    </xf>
    <xf numFmtId="164" fontId="21" fillId="0" borderId="0" xfId="0" applyFont="1" applyBorder="1" applyAlignment="1">
      <alignment horizontal="left" vertical="top" wrapText="1"/>
    </xf>
    <xf numFmtId="164" fontId="14" fillId="0" borderId="0" xfId="0" applyFont="1" applyBorder="1" applyAlignment="1">
      <alignment wrapText="1"/>
    </xf>
    <xf numFmtId="164" fontId="56" fillId="0" borderId="0" xfId="0" applyFont="1" applyAlignment="1">
      <alignment/>
    </xf>
    <xf numFmtId="164" fontId="47" fillId="0" borderId="0" xfId="0" applyFont="1" applyAlignment="1">
      <alignment/>
    </xf>
    <xf numFmtId="164" fontId="15" fillId="0" borderId="0" xfId="0" applyFont="1" applyAlignment="1">
      <alignment/>
    </xf>
    <xf numFmtId="164" fontId="29" fillId="0" borderId="5" xfId="22" applyFont="1" applyFill="1" applyBorder="1" applyAlignment="1">
      <alignment horizontal="center" vertical="center"/>
      <protection/>
    </xf>
    <xf numFmtId="164" fontId="0" fillId="0" borderId="5" xfId="0" applyFill="1" applyBorder="1" applyAlignment="1">
      <alignment/>
    </xf>
    <xf numFmtId="164" fontId="9" fillId="0" borderId="5" xfId="22" applyFont="1" applyFill="1" applyBorder="1" applyAlignment="1">
      <alignment horizontal="center" vertical="center" wrapText="1"/>
      <protection/>
    </xf>
    <xf numFmtId="164" fontId="0" fillId="0" borderId="1" xfId="0" applyFont="1" applyBorder="1" applyAlignment="1">
      <alignment horizontal="center" vertical="center"/>
    </xf>
    <xf numFmtId="164" fontId="0" fillId="0" borderId="1" xfId="0" applyFont="1" applyBorder="1" applyAlignment="1">
      <alignment vertical="top" wrapText="1"/>
    </xf>
    <xf numFmtId="164" fontId="15" fillId="0" borderId="1" xfId="0" applyFont="1" applyBorder="1" applyAlignment="1">
      <alignment horizontal="center" vertical="center"/>
    </xf>
    <xf numFmtId="167" fontId="0" fillId="0" borderId="1" xfId="0" applyNumberFormat="1" applyFill="1" applyBorder="1" applyAlignment="1">
      <alignment horizontal="center" vertical="center"/>
    </xf>
    <xf numFmtId="167" fontId="0" fillId="0" borderId="4"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xf>
    <xf numFmtId="168" fontId="0" fillId="0" borderId="1" xfId="0" applyNumberFormat="1" applyFill="1" applyBorder="1" applyAlignment="1">
      <alignment horizontal="center" vertical="center"/>
    </xf>
    <xf numFmtId="164" fontId="43" fillId="0" borderId="1" xfId="0" applyNumberFormat="1" applyFont="1" applyFill="1" applyBorder="1" applyAlignment="1">
      <alignment horizontal="center" vertical="center"/>
    </xf>
    <xf numFmtId="164" fontId="0" fillId="0" borderId="0" xfId="0" applyAlignment="1">
      <alignment wrapText="1"/>
    </xf>
    <xf numFmtId="167" fontId="0" fillId="0" borderId="0" xfId="0" applyNumberFormat="1" applyAlignment="1">
      <alignment/>
    </xf>
    <xf numFmtId="167" fontId="0" fillId="0" borderId="5" xfId="0" applyNumberFormat="1" applyFont="1" applyBorder="1" applyAlignment="1">
      <alignment horizontal="right" vertical="center"/>
    </xf>
    <xf numFmtId="164" fontId="43" fillId="0" borderId="1" xfId="0" applyNumberFormat="1" applyFont="1" applyBorder="1" applyAlignment="1">
      <alignment wrapText="1"/>
    </xf>
    <xf numFmtId="164" fontId="43" fillId="0" borderId="0" xfId="0" applyNumberFormat="1" applyFont="1" applyAlignment="1">
      <alignment wrapText="1"/>
    </xf>
    <xf numFmtId="164" fontId="20" fillId="0" borderId="0" xfId="0" applyFont="1" applyBorder="1" applyAlignment="1">
      <alignment horizontal="left" vertical="center" wrapText="1"/>
    </xf>
    <xf numFmtId="164" fontId="57" fillId="0" borderId="0" xfId="0" applyFont="1" applyBorder="1" applyAlignment="1">
      <alignment horizontal="left" vertical="center"/>
    </xf>
    <xf numFmtId="164" fontId="57" fillId="0" borderId="0" xfId="0" applyFont="1" applyAlignment="1">
      <alignment horizontal="left" vertical="center"/>
    </xf>
    <xf numFmtId="169" fontId="12" fillId="0" borderId="0" xfId="0" applyNumberFormat="1" applyFont="1" applyBorder="1" applyAlignment="1">
      <alignment horizontal="left"/>
    </xf>
    <xf numFmtId="164" fontId="15" fillId="0" borderId="0" xfId="22" applyFont="1" applyBorder="1" applyAlignment="1">
      <alignment horizontal="left"/>
      <protection/>
    </xf>
    <xf numFmtId="164" fontId="12" fillId="0" borderId="2" xfId="22" applyFont="1" applyBorder="1" applyAlignment="1">
      <alignment horizontal="center" vertical="center" wrapText="1"/>
      <protection/>
    </xf>
    <xf numFmtId="164" fontId="0" fillId="0" borderId="2" xfId="0" applyFont="1" applyBorder="1" applyAlignment="1">
      <alignment horizontal="center" vertical="center" wrapText="1"/>
    </xf>
    <xf numFmtId="164" fontId="0" fillId="0" borderId="4" xfId="20" applyFont="1" applyFill="1" applyBorder="1" applyAlignment="1">
      <alignment horizontal="left" vertical="center" wrapText="1"/>
      <protection/>
    </xf>
    <xf numFmtId="164" fontId="14" fillId="0" borderId="1" xfId="20" applyFont="1" applyFill="1" applyBorder="1" applyAlignment="1">
      <alignment horizontal="center" vertical="center" wrapText="1"/>
      <protection/>
    </xf>
    <xf numFmtId="164" fontId="0" fillId="0" borderId="1" xfId="0" applyFill="1" applyBorder="1" applyAlignment="1">
      <alignment horizontal="center" vertical="center"/>
    </xf>
    <xf numFmtId="171" fontId="34" fillId="0" borderId="1" xfId="0" applyNumberFormat="1" applyFont="1" applyBorder="1" applyAlignment="1">
      <alignment horizontal="center" vertical="center" wrapText="1"/>
    </xf>
    <xf numFmtId="171" fontId="0" fillId="0" borderId="1" xfId="0" applyNumberFormat="1" applyFont="1" applyBorder="1" applyAlignment="1">
      <alignment horizontal="center" vertical="center"/>
    </xf>
    <xf numFmtId="164" fontId="0" fillId="0" borderId="4" xfId="0" applyNumberFormat="1" applyFont="1" applyBorder="1" applyAlignment="1">
      <alignment horizontal="center" vertical="center" wrapText="1"/>
    </xf>
    <xf numFmtId="165" fontId="0" fillId="0" borderId="1" xfId="0" applyNumberFormat="1" applyBorder="1" applyAlignment="1">
      <alignment/>
    </xf>
    <xf numFmtId="164" fontId="14" fillId="0" borderId="1" xfId="0" applyNumberFormat="1" applyFont="1" applyFill="1" applyBorder="1" applyAlignment="1">
      <alignment horizontal="center" vertical="center"/>
    </xf>
    <xf numFmtId="171" fontId="2" fillId="0" borderId="1" xfId="21" applyNumberFormat="1" applyFont="1" applyFill="1" applyBorder="1" applyAlignment="1" applyProtection="1">
      <alignment horizontal="center" vertical="center" wrapText="1"/>
      <protection/>
    </xf>
    <xf numFmtId="164" fontId="0" fillId="0" borderId="4" xfId="0" applyNumberFormat="1" applyFill="1" applyBorder="1" applyAlignment="1">
      <alignment horizontal="center" vertical="center" wrapText="1"/>
    </xf>
    <xf numFmtId="164" fontId="14" fillId="0" borderId="1" xfId="20" applyFont="1" applyFill="1" applyBorder="1" applyAlignment="1">
      <alignment horizontal="center" vertical="center"/>
      <protection/>
    </xf>
    <xf numFmtId="164" fontId="0" fillId="0" borderId="3" xfId="0" applyNumberFormat="1" applyFont="1" applyBorder="1" applyAlignment="1">
      <alignment horizontal="center" vertical="center" wrapText="1"/>
    </xf>
    <xf numFmtId="165" fontId="0" fillId="0" borderId="2" xfId="0" applyNumberFormat="1" applyBorder="1" applyAlignment="1">
      <alignment/>
    </xf>
    <xf numFmtId="164" fontId="38" fillId="0" borderId="0" xfId="20" applyFont="1" applyFill="1" applyBorder="1" applyAlignment="1">
      <alignment horizontal="left" vertical="center" wrapText="1"/>
      <protection/>
    </xf>
    <xf numFmtId="165" fontId="0" fillId="0" borderId="1" xfId="0" applyNumberFormat="1" applyFill="1" applyBorder="1" applyAlignment="1">
      <alignment/>
    </xf>
    <xf numFmtId="170" fontId="0"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166" fontId="0" fillId="0" borderId="4" xfId="0" applyNumberFormat="1" applyFont="1" applyBorder="1" applyAlignment="1">
      <alignment horizontal="center" vertical="center" wrapText="1"/>
    </xf>
    <xf numFmtId="170" fontId="0" fillId="0" borderId="2" xfId="0" applyNumberFormat="1" applyFont="1" applyBorder="1" applyAlignment="1">
      <alignment horizontal="center" vertical="center" wrapText="1"/>
    </xf>
    <xf numFmtId="164" fontId="0" fillId="0" borderId="1" xfId="0" applyFont="1" applyBorder="1" applyAlignment="1">
      <alignment horizontal="left" vertical="center" wrapText="1" shrinkToFit="1"/>
    </xf>
    <xf numFmtId="164" fontId="0" fillId="0" borderId="1" xfId="0" applyNumberFormat="1" applyFont="1" applyBorder="1" applyAlignment="1">
      <alignment horizontal="left" vertical="center" wrapText="1"/>
    </xf>
    <xf numFmtId="165" fontId="15" fillId="0" borderId="1" xfId="0" applyNumberFormat="1" applyFont="1" applyBorder="1" applyAlignment="1">
      <alignment horizontal="center" vertical="center"/>
    </xf>
    <xf numFmtId="164" fontId="0" fillId="0" borderId="7" xfId="0" applyNumberFormat="1" applyFont="1" applyBorder="1" applyAlignment="1">
      <alignment horizontal="left" vertical="center" wrapText="1"/>
    </xf>
    <xf numFmtId="164" fontId="12" fillId="0" borderId="1" xfId="0" applyNumberFormat="1" applyFont="1" applyFill="1" applyBorder="1" applyAlignment="1">
      <alignment horizontal="center" vertical="center"/>
    </xf>
    <xf numFmtId="165" fontId="0" fillId="0" borderId="1" xfId="0" applyNumberFormat="1" applyFont="1" applyBorder="1" applyAlignment="1">
      <alignment horizontal="center" vertical="center"/>
    </xf>
    <xf numFmtId="164" fontId="0" fillId="0" borderId="2" xfId="20" applyFont="1" applyBorder="1" applyAlignment="1">
      <alignment horizontal="left" vertical="center" wrapText="1"/>
      <protection/>
    </xf>
    <xf numFmtId="164" fontId="14" fillId="0" borderId="2" xfId="20" applyFont="1" applyBorder="1" applyAlignment="1">
      <alignment horizontal="center" vertical="center"/>
      <protection/>
    </xf>
    <xf numFmtId="164" fontId="12" fillId="0" borderId="2" xfId="0" applyNumberFormat="1" applyFont="1" applyFill="1" applyBorder="1" applyAlignment="1">
      <alignment horizontal="center" vertical="center"/>
    </xf>
    <xf numFmtId="165" fontId="34" fillId="0" borderId="2" xfId="0" applyNumberFormat="1" applyFont="1" applyBorder="1" applyAlignment="1">
      <alignment horizontal="center" vertical="center" wrapText="1"/>
    </xf>
    <xf numFmtId="165" fontId="0" fillId="0" borderId="2" xfId="0" applyNumberFormat="1" applyFont="1" applyBorder="1" applyAlignment="1">
      <alignment horizontal="center" vertical="center"/>
    </xf>
    <xf numFmtId="164" fontId="0" fillId="0" borderId="1" xfId="0" applyFont="1" applyFill="1" applyBorder="1" applyAlignment="1">
      <alignment horizontal="center" vertical="center" wrapText="1"/>
    </xf>
    <xf numFmtId="164" fontId="0" fillId="0" borderId="1" xfId="20" applyFont="1" applyBorder="1" applyAlignment="1">
      <alignment horizontal="left" vertical="center" wrapText="1"/>
      <protection/>
    </xf>
    <xf numFmtId="164" fontId="0" fillId="0" borderId="1" xfId="0" applyFont="1" applyBorder="1" applyAlignment="1">
      <alignment/>
    </xf>
    <xf numFmtId="164" fontId="0" fillId="0" borderId="1" xfId="0" applyNumberFormat="1" applyBorder="1" applyAlignment="1">
      <alignment horizontal="center"/>
    </xf>
    <xf numFmtId="165" fontId="0" fillId="0" borderId="1" xfId="0" applyNumberFormat="1" applyFont="1" applyBorder="1" applyAlignment="1">
      <alignment/>
    </xf>
    <xf numFmtId="164" fontId="0" fillId="0" borderId="0" xfId="0" applyFont="1" applyBorder="1" applyAlignment="1">
      <alignment horizontal="right" vertical="center"/>
    </xf>
    <xf numFmtId="170" fontId="0" fillId="0" borderId="1" xfId="0" applyNumberFormat="1" applyBorder="1" applyAlignment="1">
      <alignment/>
    </xf>
    <xf numFmtId="164" fontId="21" fillId="0" borderId="0" xfId="0" applyFont="1" applyBorder="1" applyAlignment="1">
      <alignment horizontal="left" wrapText="1"/>
    </xf>
    <xf numFmtId="164" fontId="0" fillId="0" borderId="0" xfId="0" applyAlignment="1">
      <alignment horizontal="right"/>
    </xf>
    <xf numFmtId="164" fontId="2" fillId="0" borderId="3" xfId="22" applyFont="1" applyFill="1" applyBorder="1" applyAlignment="1">
      <alignment horizontal="center"/>
      <protection/>
    </xf>
    <xf numFmtId="164" fontId="0" fillId="2" borderId="1" xfId="0" applyFont="1" applyFill="1" applyBorder="1" applyAlignment="1">
      <alignment horizontal="center" vertical="center" wrapText="1"/>
    </xf>
    <xf numFmtId="164" fontId="0" fillId="0" borderId="1" xfId="0" applyFont="1" applyBorder="1" applyAlignment="1">
      <alignment horizontal="left" vertical="top" wrapText="1"/>
    </xf>
    <xf numFmtId="164" fontId="0" fillId="0" borderId="1" xfId="0" applyNumberFormat="1" applyFont="1" applyBorder="1" applyAlignment="1">
      <alignment horizontal="center" vertical="center" wrapText="1"/>
    </xf>
    <xf numFmtId="170" fontId="0" fillId="0" borderId="1" xfId="0" applyNumberFormat="1" applyFont="1" applyBorder="1" applyAlignment="1">
      <alignment horizontal="right" vertical="center" wrapText="1"/>
    </xf>
    <xf numFmtId="166" fontId="0" fillId="0" borderId="1" xfId="19" applyFill="1" applyBorder="1" applyAlignment="1" applyProtection="1">
      <alignment horizontal="right" vertical="center" wrapText="1"/>
      <protection/>
    </xf>
    <xf numFmtId="164" fontId="15" fillId="0" borderId="0" xfId="0" applyFont="1" applyBorder="1" applyAlignment="1">
      <alignment/>
    </xf>
    <xf numFmtId="164" fontId="43" fillId="2" borderId="0" xfId="0" applyFont="1" applyFill="1" applyBorder="1" applyAlignment="1">
      <alignment horizontal="left" vertical="top" wrapText="1"/>
    </xf>
    <xf numFmtId="164" fontId="15" fillId="0" borderId="0" xfId="0" applyFont="1" applyBorder="1" applyAlignment="1">
      <alignment horizontal="center" vertical="top" wrapText="1"/>
    </xf>
    <xf numFmtId="164" fontId="15" fillId="0" borderId="0" xfId="0" applyFont="1" applyBorder="1" applyAlignment="1">
      <alignment horizontal="center" vertical="center" wrapText="1"/>
    </xf>
    <xf numFmtId="164" fontId="15" fillId="0" borderId="5" xfId="0" applyFont="1" applyBorder="1" applyAlignment="1">
      <alignment horizontal="right" vertical="center" wrapText="1"/>
    </xf>
    <xf numFmtId="170" fontId="0" fillId="0" borderId="1" xfId="0" applyNumberFormat="1" applyFont="1" applyBorder="1" applyAlignment="1">
      <alignment horizontal="right" wrapText="1"/>
    </xf>
    <xf numFmtId="164" fontId="20" fillId="0" borderId="0" xfId="0" applyFont="1" applyBorder="1" applyAlignment="1">
      <alignment horizontal="center" vertical="center" wrapText="1"/>
    </xf>
    <xf numFmtId="164" fontId="0" fillId="0" borderId="1" xfId="22" applyFont="1" applyBorder="1" applyAlignment="1" applyProtection="1">
      <alignment horizontal="left" vertical="center" wrapText="1"/>
      <protection locked="0"/>
    </xf>
    <xf numFmtId="165" fontId="2" fillId="0" borderId="4" xfId="22" applyNumberFormat="1" applyBorder="1">
      <alignment/>
      <protection/>
    </xf>
    <xf numFmtId="172" fontId="40" fillId="2" borderId="4" xfId="22" applyNumberFormat="1" applyFont="1" applyFill="1" applyBorder="1" applyAlignment="1">
      <alignment horizontal="center" vertical="center" wrapText="1"/>
      <protection/>
    </xf>
    <xf numFmtId="165" fontId="2" fillId="0" borderId="1" xfId="22" applyNumberFormat="1" applyBorder="1">
      <alignment/>
      <protection/>
    </xf>
    <xf numFmtId="164" fontId="36" fillId="0" borderId="0" xfId="22" applyFont="1" applyBorder="1" applyAlignment="1">
      <alignment horizontal="left" vertical="center"/>
      <protection/>
    </xf>
    <xf numFmtId="164" fontId="20" fillId="0" borderId="0" xfId="22" applyFont="1">
      <alignment/>
      <protection/>
    </xf>
    <xf numFmtId="164" fontId="20" fillId="0" borderId="0" xfId="22" applyFont="1" applyBorder="1" applyAlignment="1">
      <alignment horizontal="left"/>
      <protection/>
    </xf>
    <xf numFmtId="164" fontId="59" fillId="0" borderId="0" xfId="22" applyFont="1" applyBorder="1" applyAlignment="1">
      <alignment horizontal="left"/>
      <protection/>
    </xf>
    <xf numFmtId="164" fontId="12" fillId="0" borderId="0" xfId="22" applyFont="1" applyBorder="1" applyAlignment="1">
      <alignment horizontal="right" vertical="center"/>
      <protection/>
    </xf>
    <xf numFmtId="164" fontId="14" fillId="0" borderId="0" xfId="22" applyFont="1" applyBorder="1" applyAlignment="1">
      <alignment horizontal="left"/>
      <protection/>
    </xf>
    <xf numFmtId="164" fontId="13" fillId="0" borderId="0" xfId="22" applyFont="1" applyFill="1">
      <alignment/>
      <protection/>
    </xf>
    <xf numFmtId="164" fontId="9" fillId="2" borderId="1" xfId="22" applyFont="1" applyFill="1" applyBorder="1" applyAlignment="1">
      <alignment horizontal="center" vertical="center" wrapText="1"/>
      <protection/>
    </xf>
    <xf numFmtId="164" fontId="35" fillId="2" borderId="1" xfId="0" applyFont="1" applyFill="1" applyBorder="1" applyAlignment="1">
      <alignment horizontal="center" vertical="center" wrapText="1"/>
    </xf>
    <xf numFmtId="164" fontId="35" fillId="2" borderId="1" xfId="0" applyFont="1" applyFill="1" applyBorder="1" applyAlignment="1">
      <alignment horizontal="left" vertical="center" wrapText="1"/>
    </xf>
    <xf numFmtId="164" fontId="16" fillId="2" borderId="1" xfId="0" applyFont="1" applyFill="1" applyBorder="1" applyAlignment="1">
      <alignment horizontal="center" vertical="center" wrapText="1"/>
    </xf>
    <xf numFmtId="164" fontId="16" fillId="0" borderId="4" xfId="0"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xf>
    <xf numFmtId="170" fontId="35" fillId="0" borderId="1" xfId="0" applyNumberFormat="1" applyFont="1" applyFill="1" applyBorder="1" applyAlignment="1">
      <alignment horizontal="center" vertical="center" wrapText="1"/>
    </xf>
    <xf numFmtId="165" fontId="35" fillId="0" borderId="4" xfId="0" applyNumberFormat="1" applyFont="1" applyFill="1" applyBorder="1" applyAlignment="1">
      <alignment horizontal="center" vertical="center" wrapText="1"/>
    </xf>
    <xf numFmtId="164" fontId="12" fillId="0" borderId="1" xfId="0" applyFont="1" applyBorder="1" applyAlignment="1">
      <alignment vertical="center" wrapText="1"/>
    </xf>
    <xf numFmtId="164" fontId="14" fillId="0" borderId="1" xfId="0" applyFont="1" applyBorder="1" applyAlignment="1">
      <alignment horizontal="center" vertical="center" wrapText="1"/>
    </xf>
    <xf numFmtId="164" fontId="14" fillId="0" borderId="1" xfId="0" applyFont="1" applyBorder="1" applyAlignment="1">
      <alignment horizontal="center" vertical="center"/>
    </xf>
    <xf numFmtId="164" fontId="35" fillId="0" borderId="1" xfId="0" applyFont="1" applyBorder="1" applyAlignment="1">
      <alignment vertical="center" wrapText="1"/>
    </xf>
    <xf numFmtId="164" fontId="16" fillId="0" borderId="1" xfId="0" applyFont="1" applyBorder="1" applyAlignment="1">
      <alignment horizontal="center" vertical="center"/>
    </xf>
    <xf numFmtId="164" fontId="14" fillId="0" borderId="4" xfId="0" applyNumberFormat="1" applyFont="1" applyFill="1" applyBorder="1" applyAlignment="1">
      <alignment horizontal="center" vertical="center" wrapText="1"/>
    </xf>
    <xf numFmtId="164" fontId="12" fillId="0" borderId="1" xfId="0" applyFont="1" applyBorder="1" applyAlignment="1">
      <alignment vertical="top" wrapText="1"/>
    </xf>
    <xf numFmtId="164" fontId="12" fillId="0" borderId="1" xfId="0" applyFont="1" applyBorder="1" applyAlignment="1">
      <alignment horizontal="left" vertical="center" wrapText="1"/>
    </xf>
    <xf numFmtId="164" fontId="35" fillId="2" borderId="2" xfId="0" applyFont="1" applyFill="1" applyBorder="1" applyAlignment="1">
      <alignment horizontal="center" vertical="center" wrapText="1"/>
    </xf>
    <xf numFmtId="164" fontId="12" fillId="0" borderId="2" xfId="0" applyFont="1" applyBorder="1" applyAlignment="1">
      <alignment horizontal="left" vertical="center" wrapText="1"/>
    </xf>
    <xf numFmtId="164" fontId="14" fillId="0" borderId="2" xfId="0" applyFont="1" applyBorder="1" applyAlignment="1">
      <alignment horizontal="center" vertical="center" wrapText="1"/>
    </xf>
    <xf numFmtId="164" fontId="16" fillId="0" borderId="3" xfId="0" applyNumberFormat="1" applyFont="1" applyFill="1" applyBorder="1" applyAlignment="1">
      <alignment horizontal="center" vertical="center" wrapText="1"/>
    </xf>
    <xf numFmtId="170" fontId="12" fillId="0" borderId="2"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wrapText="1"/>
    </xf>
    <xf numFmtId="164" fontId="0" fillId="0" borderId="2" xfId="0" applyFont="1" applyBorder="1" applyAlignment="1">
      <alignment wrapText="1"/>
    </xf>
    <xf numFmtId="164" fontId="16" fillId="0" borderId="2" xfId="0" applyNumberFormat="1" applyFont="1" applyFill="1" applyBorder="1" applyAlignment="1">
      <alignment horizontal="center" vertical="center" wrapText="1"/>
    </xf>
    <xf numFmtId="170" fontId="35" fillId="0" borderId="2" xfId="0" applyNumberFormat="1" applyFont="1" applyFill="1" applyBorder="1" applyAlignment="1">
      <alignment horizontal="center" vertical="center" wrapText="1"/>
    </xf>
    <xf numFmtId="165" fontId="35" fillId="0" borderId="3" xfId="0" applyNumberFormat="1" applyFont="1" applyFill="1" applyBorder="1" applyAlignment="1">
      <alignment horizontal="center" vertical="center" wrapText="1"/>
    </xf>
    <xf numFmtId="164" fontId="35" fillId="0" borderId="1" xfId="0" applyFont="1" applyBorder="1" applyAlignment="1">
      <alignment horizontal="left" vertical="center" wrapText="1"/>
    </xf>
    <xf numFmtId="164" fontId="16" fillId="0" borderId="1" xfId="0" applyFont="1" applyBorder="1" applyAlignment="1">
      <alignment horizontal="center" vertical="center" wrapText="1"/>
    </xf>
    <xf numFmtId="164" fontId="35" fillId="0" borderId="2" xfId="0" applyFont="1" applyFill="1" applyBorder="1" applyAlignment="1">
      <alignment horizontal="left" vertical="center" wrapText="1"/>
    </xf>
    <xf numFmtId="164" fontId="16" fillId="0" borderId="2" xfId="0" applyFont="1" applyBorder="1" applyAlignment="1">
      <alignment horizontal="center" vertical="center" wrapText="1"/>
    </xf>
    <xf numFmtId="164" fontId="35" fillId="0" borderId="1" xfId="0" applyFont="1" applyFill="1" applyBorder="1" applyAlignment="1">
      <alignment horizontal="left" vertical="center" wrapText="1"/>
    </xf>
    <xf numFmtId="164" fontId="12" fillId="0" borderId="0" xfId="0" applyFont="1" applyBorder="1" applyAlignment="1">
      <alignment/>
    </xf>
    <xf numFmtId="164" fontId="12" fillId="0" borderId="0" xfId="0" applyFont="1" applyBorder="1" applyAlignment="1">
      <alignment vertical="center" wrapText="1"/>
    </xf>
    <xf numFmtId="164" fontId="14" fillId="0" borderId="0" xfId="0" applyFont="1" applyBorder="1" applyAlignment="1">
      <alignment horizontal="center" vertical="center" wrapText="1"/>
    </xf>
    <xf numFmtId="164" fontId="12" fillId="0" borderId="0" xfId="0" applyFont="1" applyAlignment="1">
      <alignment/>
    </xf>
    <xf numFmtId="164" fontId="12" fillId="0" borderId="0" xfId="0" applyFont="1" applyBorder="1" applyAlignment="1">
      <alignment horizontal="right" vertical="center"/>
    </xf>
    <xf numFmtId="164" fontId="14" fillId="0" borderId="0" xfId="0" applyFont="1" applyAlignment="1">
      <alignment/>
    </xf>
    <xf numFmtId="164" fontId="12" fillId="0" borderId="0" xfId="0" applyFont="1" applyAlignment="1">
      <alignment horizontal="center"/>
    </xf>
    <xf numFmtId="164" fontId="61" fillId="0" borderId="0" xfId="0" applyFont="1" applyBorder="1" applyAlignment="1">
      <alignment horizontal="left" vertical="center" wrapText="1"/>
    </xf>
    <xf numFmtId="164" fontId="14" fillId="0" borderId="0" xfId="0" applyFont="1" applyBorder="1" applyAlignment="1">
      <alignment horizontal="left" wrapText="1"/>
    </xf>
    <xf numFmtId="164" fontId="61" fillId="0" borderId="0" xfId="0" applyFont="1" applyBorder="1" applyAlignment="1">
      <alignment wrapText="1"/>
    </xf>
    <xf numFmtId="164" fontId="14" fillId="0" borderId="0" xfId="0" applyFont="1" applyAlignment="1">
      <alignment wrapText="1"/>
    </xf>
    <xf numFmtId="164" fontId="12" fillId="0" borderId="0" xfId="0" applyFont="1" applyBorder="1" applyAlignment="1">
      <alignment wrapText="1"/>
    </xf>
    <xf numFmtId="164" fontId="63" fillId="0" borderId="0" xfId="0" applyFont="1" applyBorder="1" applyAlignment="1">
      <alignment horizontal="center" wrapText="1"/>
    </xf>
    <xf numFmtId="164" fontId="12" fillId="0" borderId="0" xfId="0" applyFont="1" applyBorder="1" applyAlignment="1">
      <alignment horizontal="left" wrapText="1"/>
    </xf>
    <xf numFmtId="164" fontId="12" fillId="0" borderId="0" xfId="0" applyFont="1" applyAlignment="1">
      <alignment wrapText="1"/>
    </xf>
    <xf numFmtId="164" fontId="12" fillId="0" borderId="0" xfId="0" applyFont="1" applyBorder="1" applyAlignment="1">
      <alignment horizontal="left"/>
    </xf>
    <xf numFmtId="164" fontId="25" fillId="0" borderId="0" xfId="0" applyFont="1" applyFill="1" applyBorder="1" applyAlignment="1">
      <alignment horizontal="left" vertical="center" wrapText="1"/>
    </xf>
    <xf numFmtId="164" fontId="14" fillId="0" borderId="0" xfId="0" applyFont="1" applyBorder="1" applyAlignment="1">
      <alignment horizontal="left"/>
    </xf>
    <xf numFmtId="164" fontId="14" fillId="0" borderId="0" xfId="0" applyFont="1" applyBorder="1" applyAlignment="1">
      <alignment horizontal="center"/>
    </xf>
    <xf numFmtId="164" fontId="64" fillId="0" borderId="0" xfId="0" applyFont="1" applyBorder="1" applyAlignment="1">
      <alignment horizontal="center" vertical="center" wrapText="1"/>
    </xf>
    <xf numFmtId="164" fontId="12" fillId="0" borderId="0" xfId="0" applyFont="1" applyBorder="1" applyAlignment="1">
      <alignment/>
    </xf>
    <xf numFmtId="164" fontId="9" fillId="0" borderId="4" xfId="22" applyFont="1" applyBorder="1" applyAlignment="1">
      <alignment horizontal="center" vertical="center" wrapText="1"/>
      <protection/>
    </xf>
    <xf numFmtId="164" fontId="15" fillId="0" borderId="1" xfId="0" applyFont="1" applyBorder="1" applyAlignment="1">
      <alignment horizontal="center" vertical="center" wrapText="1"/>
    </xf>
    <xf numFmtId="165" fontId="0" fillId="0" borderId="1" xfId="0" applyNumberFormat="1" applyFill="1" applyBorder="1" applyAlignment="1">
      <alignment horizontal="center" vertical="center" wrapText="1"/>
    </xf>
    <xf numFmtId="164" fontId="0" fillId="0" borderId="1" xfId="0" applyFill="1" applyBorder="1" applyAlignment="1">
      <alignment horizontal="center" vertical="center" wrapText="1"/>
    </xf>
    <xf numFmtId="173" fontId="0" fillId="0" borderId="4" xfId="0" applyNumberFormat="1" applyFill="1" applyBorder="1" applyAlignment="1">
      <alignment horizontal="center" vertical="center" wrapText="1"/>
    </xf>
    <xf numFmtId="164" fontId="0" fillId="0" borderId="1" xfId="0" applyNumberFormat="1" applyFill="1" applyBorder="1" applyAlignment="1">
      <alignment horizontal="center" vertical="center"/>
    </xf>
    <xf numFmtId="173" fontId="0" fillId="0" borderId="3" xfId="0" applyNumberFormat="1" applyFill="1" applyBorder="1" applyAlignment="1">
      <alignment horizontal="center" vertical="center" wrapText="1"/>
    </xf>
    <xf numFmtId="165" fontId="0" fillId="0" borderId="2" xfId="0" applyNumberFormat="1" applyFill="1" applyBorder="1" applyAlignment="1">
      <alignment horizontal="center" vertical="center" wrapText="1"/>
    </xf>
    <xf numFmtId="164" fontId="0" fillId="0" borderId="2" xfId="0" applyNumberFormat="1" applyFill="1" applyBorder="1" applyAlignment="1">
      <alignment horizontal="center" vertical="center"/>
    </xf>
    <xf numFmtId="164" fontId="0" fillId="0" borderId="0" xfId="0" applyAlignment="1">
      <alignment horizontal="center" vertical="center" wrapText="1"/>
    </xf>
    <xf numFmtId="165" fontId="15" fillId="0" borderId="1" xfId="0" applyNumberFormat="1" applyFont="1" applyBorder="1" applyAlignment="1">
      <alignment horizontal="center" vertical="center" wrapText="1"/>
    </xf>
    <xf numFmtId="164" fontId="0" fillId="0" borderId="1" xfId="0" applyNumberFormat="1" applyBorder="1" applyAlignment="1">
      <alignment horizontal="center" vertical="center"/>
    </xf>
    <xf numFmtId="164" fontId="21" fillId="0" borderId="0" xfId="0" applyFont="1" applyFill="1" applyBorder="1" applyAlignment="1">
      <alignment horizontal="left" wrapText="1"/>
    </xf>
    <xf numFmtId="164" fontId="5" fillId="0" borderId="0" xfId="22" applyFont="1" applyAlignment="1">
      <alignment horizontal="center" vertical="center"/>
      <protection/>
    </xf>
    <xf numFmtId="164" fontId="65" fillId="0" borderId="1" xfId="22" applyFont="1" applyBorder="1" applyAlignment="1">
      <alignment horizontal="left" vertical="center" wrapText="1"/>
      <protection/>
    </xf>
    <xf numFmtId="165" fontId="12" fillId="0" borderId="1" xfId="22" applyNumberFormat="1" applyFont="1" applyFill="1" applyBorder="1" applyAlignment="1">
      <alignment horizontal="center" vertical="center" wrapText="1"/>
      <protection/>
    </xf>
    <xf numFmtId="164" fontId="12" fillId="0" borderId="3" xfId="22" applyFont="1" applyFill="1" applyBorder="1" applyAlignment="1">
      <alignment horizontal="center" vertical="center" wrapText="1"/>
      <protection/>
    </xf>
    <xf numFmtId="172" fontId="12" fillId="0" borderId="1" xfId="22" applyNumberFormat="1" applyFont="1" applyFill="1" applyBorder="1" applyAlignment="1">
      <alignment horizontal="center" vertical="center" wrapText="1"/>
      <protection/>
    </xf>
    <xf numFmtId="164" fontId="2" fillId="0" borderId="1" xfId="22" applyNumberFormat="1" applyFill="1" applyBorder="1" applyAlignment="1">
      <alignment horizontal="center" vertical="center"/>
      <protection/>
    </xf>
    <xf numFmtId="166" fontId="16" fillId="2" borderId="1" xfId="22" applyNumberFormat="1" applyFont="1" applyFill="1" applyBorder="1" applyAlignment="1">
      <alignment horizontal="center" vertical="center" wrapText="1"/>
      <protection/>
    </xf>
    <xf numFmtId="164" fontId="2" fillId="0" borderId="2" xfId="22" applyFont="1" applyFill="1" applyBorder="1" applyAlignment="1">
      <alignment horizontal="center" vertical="center"/>
      <protection/>
    </xf>
    <xf numFmtId="164" fontId="65" fillId="0" borderId="2" xfId="22" applyFont="1" applyFill="1" applyBorder="1" applyAlignment="1">
      <alignment horizontal="left" vertical="center" wrapText="1"/>
      <protection/>
    </xf>
    <xf numFmtId="164" fontId="19" fillId="0" borderId="2" xfId="22" applyFont="1" applyBorder="1" applyAlignment="1">
      <alignment horizontal="center" vertical="center" wrapText="1"/>
      <protection/>
    </xf>
    <xf numFmtId="169" fontId="15" fillId="0" borderId="2" xfId="22" applyNumberFormat="1" applyFont="1" applyBorder="1" applyAlignment="1">
      <alignment horizontal="center" vertical="center" wrapText="1"/>
      <protection/>
    </xf>
    <xf numFmtId="165" fontId="35" fillId="0" borderId="2" xfId="22" applyNumberFormat="1" applyFont="1" applyFill="1" applyBorder="1" applyAlignment="1">
      <alignment horizontal="center" vertical="center" wrapText="1"/>
      <protection/>
    </xf>
    <xf numFmtId="164" fontId="40" fillId="0" borderId="3" xfId="22" applyFont="1" applyFill="1" applyBorder="1" applyAlignment="1">
      <alignment horizontal="center" vertical="center" wrapText="1"/>
      <protection/>
    </xf>
    <xf numFmtId="172" fontId="35" fillId="0" borderId="1" xfId="22" applyNumberFormat="1" applyFont="1" applyFill="1" applyBorder="1" applyAlignment="1">
      <alignment horizontal="center" vertical="center" wrapText="1"/>
      <protection/>
    </xf>
    <xf numFmtId="164" fontId="65" fillId="0" borderId="1" xfId="22" applyFont="1" applyBorder="1" applyAlignment="1">
      <alignment vertical="center" wrapText="1"/>
      <protection/>
    </xf>
    <xf numFmtId="164" fontId="19" fillId="0" borderId="1" xfId="22" applyFont="1" applyBorder="1" applyAlignment="1">
      <alignment horizontal="center" vertical="center" wrapText="1"/>
      <protection/>
    </xf>
    <xf numFmtId="169" fontId="15" fillId="0" borderId="1" xfId="22" applyNumberFormat="1" applyFont="1" applyBorder="1" applyAlignment="1">
      <alignment horizontal="center" vertical="center" wrapText="1"/>
      <protection/>
    </xf>
    <xf numFmtId="165" fontId="35" fillId="0" borderId="1" xfId="22" applyNumberFormat="1" applyFont="1" applyFill="1" applyBorder="1" applyAlignment="1">
      <alignment horizontal="center" vertical="center" wrapText="1"/>
      <protection/>
    </xf>
    <xf numFmtId="164" fontId="40" fillId="0" borderId="4" xfId="22" applyFont="1" applyFill="1" applyBorder="1" applyAlignment="1">
      <alignment horizontal="center" vertical="center" wrapText="1"/>
      <protection/>
    </xf>
    <xf numFmtId="164" fontId="2" fillId="0" borderId="0" xfId="22" applyNumberFormat="1" applyFont="1">
      <alignment/>
      <protection/>
    </xf>
    <xf numFmtId="164" fontId="50" fillId="0" borderId="0" xfId="22" applyFont="1" applyBorder="1">
      <alignment/>
      <protection/>
    </xf>
    <xf numFmtId="164" fontId="2" fillId="0" borderId="0" xfId="22" applyFont="1" applyAlignment="1">
      <alignment wrapText="1"/>
      <protection/>
    </xf>
    <xf numFmtId="164" fontId="2" fillId="0" borderId="0" xfId="22" applyFont="1" applyAlignment="1">
      <alignment horizontal="center" wrapText="1"/>
      <protection/>
    </xf>
    <xf numFmtId="164" fontId="2" fillId="0" borderId="0" xfId="22" applyFont="1" applyAlignment="1">
      <alignment horizontal="center"/>
      <protection/>
    </xf>
    <xf numFmtId="164" fontId="33" fillId="0" borderId="0" xfId="22" applyFont="1" applyBorder="1">
      <alignment/>
      <protection/>
    </xf>
    <xf numFmtId="164" fontId="66" fillId="0" borderId="0" xfId="22" applyFont="1">
      <alignment/>
      <protection/>
    </xf>
    <xf numFmtId="164" fontId="67" fillId="0" borderId="0" xfId="22" applyFont="1" applyBorder="1">
      <alignment/>
      <protection/>
    </xf>
    <xf numFmtId="164" fontId="68" fillId="0" borderId="0" xfId="22" applyFont="1" applyBorder="1" applyAlignment="1">
      <alignment horizontal="left" vertical="center" wrapText="1"/>
      <protection/>
    </xf>
    <xf numFmtId="164" fontId="69" fillId="0" borderId="0" xfId="0" applyFont="1" applyAlignment="1">
      <alignment horizontal="left" indent="1"/>
    </xf>
    <xf numFmtId="164" fontId="15" fillId="0" borderId="0" xfId="22" applyFont="1" applyBorder="1" applyAlignment="1">
      <alignment horizontal="left"/>
      <protection/>
    </xf>
    <xf numFmtId="164" fontId="0" fillId="0" borderId="2" xfId="0" applyFont="1" applyFill="1" applyBorder="1" applyAlignment="1">
      <alignment horizontal="center" vertical="center" wrapText="1"/>
    </xf>
    <xf numFmtId="164" fontId="0" fillId="0" borderId="2" xfId="0" applyFont="1" applyFill="1" applyBorder="1" applyAlignment="1">
      <alignment horizontal="left" vertical="top" wrapText="1"/>
    </xf>
    <xf numFmtId="164" fontId="15" fillId="0" borderId="2" xfId="0" applyFont="1" applyFill="1" applyBorder="1" applyAlignment="1">
      <alignment horizontal="center" vertical="center" wrapText="1"/>
    </xf>
    <xf numFmtId="168" fontId="0" fillId="0" borderId="1" xfId="0" applyNumberFormat="1" applyFont="1" applyFill="1" applyBorder="1" applyAlignment="1">
      <alignment horizontal="center" vertical="center" wrapText="1"/>
    </xf>
    <xf numFmtId="166" fontId="34" fillId="0" borderId="9" xfId="0" applyNumberFormat="1" applyFont="1" applyFill="1" applyBorder="1" applyAlignment="1">
      <alignment horizontal="center" vertical="center" wrapText="1"/>
    </xf>
    <xf numFmtId="168" fontId="34" fillId="0" borderId="2" xfId="0" applyNumberFormat="1" applyFont="1" applyFill="1" applyBorder="1" applyAlignment="1">
      <alignment horizontal="center" vertical="center" wrapText="1"/>
    </xf>
    <xf numFmtId="166" fontId="16" fillId="2" borderId="7" xfId="22" applyNumberFormat="1" applyFont="1" applyFill="1" applyBorder="1" applyAlignment="1">
      <alignment horizontal="center" vertical="center" wrapText="1"/>
      <protection/>
    </xf>
    <xf numFmtId="164" fontId="15" fillId="2" borderId="1" xfId="0" applyFont="1" applyFill="1" applyBorder="1" applyAlignment="1">
      <alignment horizontal="center" vertical="center" wrapText="1"/>
    </xf>
    <xf numFmtId="166" fontId="34" fillId="0" borderId="7" xfId="0" applyNumberFormat="1" applyFont="1" applyFill="1" applyBorder="1" applyAlignment="1">
      <alignment horizontal="center" vertical="center" wrapText="1"/>
    </xf>
    <xf numFmtId="168" fontId="34" fillId="0" borderId="3" xfId="0" applyNumberFormat="1" applyFont="1" applyFill="1" applyBorder="1" applyAlignment="1">
      <alignment horizontal="center" vertical="center" wrapText="1"/>
    </xf>
    <xf numFmtId="164" fontId="15" fillId="0" borderId="0" xfId="0" applyFont="1" applyFill="1" applyBorder="1" applyAlignment="1">
      <alignment/>
    </xf>
    <xf numFmtId="164" fontId="15" fillId="0" borderId="0" xfId="0" applyFont="1" applyFill="1" applyBorder="1" applyAlignment="1">
      <alignment horizontal="center" vertical="top" wrapText="1"/>
    </xf>
    <xf numFmtId="164" fontId="15" fillId="0" borderId="0" xfId="0" applyFont="1" applyFill="1" applyBorder="1" applyAlignment="1">
      <alignment horizontal="center" vertical="center" wrapText="1"/>
    </xf>
    <xf numFmtId="164" fontId="15" fillId="0" borderId="0" xfId="0" applyFont="1" applyFill="1" applyBorder="1" applyAlignment="1">
      <alignment horizontal="right" vertical="center" wrapText="1"/>
    </xf>
    <xf numFmtId="168" fontId="15" fillId="0" borderId="1" xfId="0" applyNumberFormat="1" applyFont="1" applyFill="1" applyBorder="1" applyAlignment="1">
      <alignment horizontal="center" vertical="center" wrapText="1"/>
    </xf>
    <xf numFmtId="164" fontId="0" fillId="0" borderId="0" xfId="0" applyFont="1" applyBorder="1" applyAlignment="1">
      <alignment horizontal="right" wrapText="1"/>
    </xf>
    <xf numFmtId="164" fontId="20" fillId="0" borderId="0" xfId="0" applyFont="1" applyBorder="1" applyAlignment="1">
      <alignment horizontal="left" wrapText="1"/>
    </xf>
    <xf numFmtId="164" fontId="36" fillId="0" borderId="0" xfId="0" applyFont="1" applyBorder="1" applyAlignment="1">
      <alignment horizontal="left" vertical="center" wrapText="1"/>
    </xf>
    <xf numFmtId="164" fontId="36" fillId="0" borderId="0" xfId="0" applyFont="1" applyBorder="1" applyAlignment="1">
      <alignment vertical="center" wrapText="1"/>
    </xf>
    <xf numFmtId="164" fontId="72" fillId="0" borderId="0" xfId="0" applyFont="1" applyAlignment="1">
      <alignment/>
    </xf>
    <xf numFmtId="164" fontId="73" fillId="0" borderId="0" xfId="0" applyFont="1" applyAlignment="1">
      <alignment/>
    </xf>
    <xf numFmtId="164" fontId="0" fillId="0" borderId="0" xfId="0" applyFont="1" applyBorder="1" applyAlignment="1">
      <alignment horizontal="center" vertical="center"/>
    </xf>
    <xf numFmtId="164" fontId="2" fillId="0" borderId="3" xfId="22" applyFont="1" applyBorder="1" applyAlignment="1">
      <alignment horizontal="center"/>
      <protection/>
    </xf>
    <xf numFmtId="167" fontId="20" fillId="0" borderId="1" xfId="0" applyNumberFormat="1" applyFont="1" applyFill="1" applyBorder="1" applyAlignment="1">
      <alignment horizontal="center" vertical="center" wrapText="1"/>
    </xf>
    <xf numFmtId="167" fontId="20" fillId="0" borderId="4" xfId="0" applyNumberFormat="1" applyFont="1" applyFill="1" applyBorder="1" applyAlignment="1">
      <alignment horizontal="center" vertical="center" wrapText="1"/>
    </xf>
    <xf numFmtId="166" fontId="19" fillId="0" borderId="4" xfId="0" applyNumberFormat="1" applyFont="1" applyFill="1" applyBorder="1" applyAlignment="1">
      <alignment horizontal="center" vertical="center" wrapText="1"/>
    </xf>
    <xf numFmtId="170" fontId="19" fillId="0" borderId="1" xfId="0" applyNumberFormat="1" applyFont="1" applyFill="1" applyBorder="1" applyAlignment="1">
      <alignment horizontal="center" vertical="center" wrapText="1"/>
    </xf>
    <xf numFmtId="170" fontId="0" fillId="0" borderId="1" xfId="0" applyNumberFormat="1" applyBorder="1" applyAlignment="1">
      <alignment vertical="center"/>
    </xf>
    <xf numFmtId="164" fontId="15" fillId="0" borderId="0" xfId="0" applyFont="1" applyBorder="1" applyAlignment="1">
      <alignment horizontal="right" vertical="center" wrapText="1"/>
    </xf>
    <xf numFmtId="164" fontId="22" fillId="0" borderId="0" xfId="0" applyFont="1" applyAlignment="1">
      <alignment/>
    </xf>
    <xf numFmtId="164" fontId="30" fillId="0" borderId="0" xfId="0" applyFont="1" applyAlignment="1">
      <alignment horizontal="center" vertical="center"/>
    </xf>
    <xf numFmtId="170" fontId="2" fillId="0" borderId="1" xfId="22" applyNumberFormat="1" applyFont="1" applyFill="1" applyBorder="1" applyAlignment="1">
      <alignment horizontal="center"/>
      <protection/>
    </xf>
    <xf numFmtId="170" fontId="2" fillId="0" borderId="4" xfId="22" applyNumberFormat="1" applyFont="1" applyFill="1" applyBorder="1" applyAlignment="1">
      <alignment horizontal="center"/>
      <protection/>
    </xf>
    <xf numFmtId="164" fontId="0" fillId="0" borderId="1" xfId="0" applyNumberFormat="1" applyBorder="1" applyAlignment="1">
      <alignment horizontal="center" vertical="center" wrapText="1"/>
    </xf>
    <xf numFmtId="170" fontId="0" fillId="0" borderId="1" xfId="0" applyNumberFormat="1" applyFill="1" applyBorder="1" applyAlignment="1">
      <alignment horizontal="center" vertical="center" wrapText="1"/>
    </xf>
    <xf numFmtId="170" fontId="0" fillId="0" borderId="4" xfId="0" applyNumberFormat="1" applyFont="1" applyFill="1" applyBorder="1" applyAlignment="1">
      <alignment horizontal="center" vertical="center" wrapText="1"/>
    </xf>
    <xf numFmtId="170" fontId="34" fillId="0" borderId="1" xfId="0" applyNumberFormat="1" applyFont="1" applyFill="1" applyBorder="1" applyAlignment="1">
      <alignment horizontal="center" vertical="center" wrapText="1"/>
    </xf>
    <xf numFmtId="170" fontId="38" fillId="0" borderId="1" xfId="0" applyNumberFormat="1" applyFont="1" applyFill="1" applyBorder="1" applyAlignment="1">
      <alignment horizontal="center" vertical="center" wrapText="1"/>
    </xf>
    <xf numFmtId="164" fontId="38" fillId="0" borderId="5" xfId="0" applyFont="1" applyBorder="1" applyAlignment="1">
      <alignment/>
    </xf>
    <xf numFmtId="164" fontId="0" fillId="0" borderId="0" xfId="0" applyFont="1" applyBorder="1" applyAlignment="1">
      <alignment horizontal="center" vertical="center" wrapText="1"/>
    </xf>
    <xf numFmtId="164" fontId="0" fillId="0" borderId="0" xfId="0" applyBorder="1" applyAlignment="1">
      <alignment horizontal="left" vertical="center" wrapText="1"/>
    </xf>
    <xf numFmtId="164" fontId="15" fillId="0" borderId="0" xfId="0" applyNumberFormat="1" applyFont="1" applyBorder="1" applyAlignment="1">
      <alignment horizontal="center" vertical="center" wrapText="1"/>
    </xf>
    <xf numFmtId="166" fontId="0" fillId="0" borderId="0" xfId="0" applyNumberFormat="1" applyBorder="1" applyAlignment="1">
      <alignment horizontal="center" vertical="center" wrapText="1"/>
    </xf>
    <xf numFmtId="164" fontId="0" fillId="0" borderId="5" xfId="0" applyFont="1" applyBorder="1" applyAlignment="1">
      <alignment horizontal="right" vertical="center" wrapText="1"/>
    </xf>
    <xf numFmtId="165" fontId="15" fillId="0" borderId="5" xfId="0" applyNumberFormat="1" applyFont="1" applyBorder="1" applyAlignment="1">
      <alignment horizontal="center" vertical="center" wrapText="1"/>
    </xf>
    <xf numFmtId="164" fontId="36" fillId="0" borderId="0" xfId="0" applyFont="1" applyFill="1" applyBorder="1" applyAlignment="1">
      <alignment/>
    </xf>
    <xf numFmtId="164" fontId="20" fillId="0" borderId="0" xfId="0" applyFont="1" applyFill="1" applyBorder="1" applyAlignment="1">
      <alignment/>
    </xf>
    <xf numFmtId="164" fontId="74" fillId="0" borderId="0" xfId="22" applyFont="1" applyBorder="1" applyAlignment="1">
      <alignment horizontal="left"/>
      <protection/>
    </xf>
    <xf numFmtId="164" fontId="34" fillId="2" borderId="1" xfId="0" applyFont="1" applyFill="1" applyBorder="1" applyAlignment="1">
      <alignment horizontal="center" vertical="center" wrapText="1"/>
    </xf>
    <xf numFmtId="164" fontId="75" fillId="0" borderId="1" xfId="0" applyFont="1" applyBorder="1" applyAlignment="1">
      <alignment wrapText="1"/>
    </xf>
    <xf numFmtId="164" fontId="75" fillId="2" borderId="1" xfId="0" applyFont="1" applyFill="1" applyBorder="1" applyAlignment="1">
      <alignment horizontal="center" vertical="center" wrapText="1"/>
    </xf>
    <xf numFmtId="164" fontId="35" fillId="2" borderId="4" xfId="22" applyNumberFormat="1" applyFont="1" applyFill="1" applyBorder="1" applyAlignment="1">
      <alignment horizontal="center" vertical="center" wrapText="1"/>
      <protection/>
    </xf>
    <xf numFmtId="168" fontId="16" fillId="2" borderId="1" xfId="22" applyNumberFormat="1" applyFont="1" applyFill="1" applyBorder="1" applyAlignment="1">
      <alignment horizontal="left" vertical="center" wrapText="1"/>
      <protection/>
    </xf>
    <xf numFmtId="168" fontId="2" fillId="0" borderId="1" xfId="22" applyNumberFormat="1" applyFont="1" applyBorder="1" applyAlignment="1">
      <alignment horizontal="left" vertical="center" wrapText="1"/>
      <protection/>
    </xf>
    <xf numFmtId="166" fontId="0" fillId="2" borderId="4" xfId="19" applyFill="1" applyBorder="1" applyAlignment="1" applyProtection="1">
      <alignment horizontal="left" vertical="center" wrapText="1"/>
      <protection/>
    </xf>
    <xf numFmtId="168" fontId="0" fillId="0" borderId="2" xfId="0" applyNumberFormat="1" applyBorder="1" applyAlignment="1">
      <alignment horizontal="left" vertical="center"/>
    </xf>
    <xf numFmtId="164" fontId="17" fillId="0" borderId="4" xfId="22" applyNumberFormat="1" applyFont="1" applyBorder="1" applyAlignment="1">
      <alignment horizontal="center" vertical="center" wrapText="1"/>
      <protection/>
    </xf>
    <xf numFmtId="164" fontId="2" fillId="0" borderId="4" xfId="22" applyNumberFormat="1" applyFont="1" applyBorder="1" applyAlignment="1">
      <alignment horizontal="center" vertical="center" wrapText="1"/>
      <protection/>
    </xf>
    <xf numFmtId="164" fontId="75" fillId="2" borderId="1" xfId="0" applyFont="1" applyFill="1" applyBorder="1" applyAlignment="1">
      <alignment horizontal="left" vertical="center" wrapText="1"/>
    </xf>
    <xf numFmtId="164" fontId="2" fillId="0" borderId="1" xfId="22" applyNumberFormat="1" applyFont="1" applyBorder="1" applyAlignment="1">
      <alignment horizontal="center" vertical="center" wrapText="1"/>
      <protection/>
    </xf>
    <xf numFmtId="164" fontId="17" fillId="0" borderId="1" xfId="22" applyNumberFormat="1" applyFont="1" applyBorder="1" applyAlignment="1">
      <alignment horizontal="center" vertical="center" wrapText="1"/>
      <protection/>
    </xf>
    <xf numFmtId="164" fontId="76" fillId="0" borderId="2" xfId="0" applyFont="1" applyBorder="1" applyAlignment="1">
      <alignment wrapText="1"/>
    </xf>
    <xf numFmtId="164" fontId="75" fillId="2" borderId="2" xfId="0" applyFont="1" applyFill="1" applyBorder="1" applyAlignment="1">
      <alignment horizontal="center" vertical="center" wrapText="1"/>
    </xf>
    <xf numFmtId="164" fontId="17" fillId="0" borderId="2" xfId="22" applyNumberFormat="1" applyFont="1" applyBorder="1" applyAlignment="1">
      <alignment horizontal="center" vertical="center" wrapText="1"/>
      <protection/>
    </xf>
    <xf numFmtId="168" fontId="2" fillId="0" borderId="2" xfId="22" applyNumberFormat="1" applyFont="1" applyBorder="1" applyAlignment="1">
      <alignment horizontal="left" vertical="center" wrapText="1"/>
      <protection/>
    </xf>
    <xf numFmtId="164" fontId="15" fillId="0" borderId="0" xfId="22" applyFont="1" applyBorder="1" applyAlignment="1">
      <alignment horizontal="left" wrapText="1"/>
      <protection/>
    </xf>
    <xf numFmtId="164" fontId="49" fillId="0" borderId="0" xfId="0" applyFont="1" applyAlignment="1">
      <alignment/>
    </xf>
    <xf numFmtId="164" fontId="20" fillId="0" borderId="0" xfId="22" applyFont="1" applyBorder="1" applyAlignment="1">
      <alignment horizontal="left"/>
      <protection/>
    </xf>
    <xf numFmtId="164" fontId="36" fillId="0" borderId="0" xfId="22" applyFont="1" applyBorder="1" applyAlignment="1">
      <alignment horizontal="left" vertical="center" wrapText="1"/>
      <protection/>
    </xf>
    <xf numFmtId="164" fontId="32" fillId="0" borderId="0" xfId="0" applyFont="1" applyBorder="1" applyAlignment="1">
      <alignment horizontal="center" vertical="center"/>
    </xf>
    <xf numFmtId="164" fontId="12" fillId="0" borderId="0" xfId="0" applyFont="1" applyBorder="1" applyAlignment="1">
      <alignment horizontal="center" vertical="center"/>
    </xf>
    <xf numFmtId="164" fontId="78" fillId="0" borderId="0" xfId="22" applyFont="1" applyFill="1" applyBorder="1" applyAlignment="1">
      <alignment horizontal="center" vertical="center"/>
      <protection/>
    </xf>
    <xf numFmtId="164" fontId="15" fillId="0" borderId="1" xfId="0" applyNumberFormat="1" applyFont="1" applyBorder="1" applyAlignment="1">
      <alignment horizontal="center" vertical="center" wrapText="1"/>
    </xf>
    <xf numFmtId="164" fontId="15" fillId="0" borderId="1" xfId="0" applyFont="1" applyFill="1" applyBorder="1" applyAlignment="1">
      <alignment horizontal="center" vertical="center"/>
    </xf>
    <xf numFmtId="166" fontId="12" fillId="0" borderId="1" xfId="22" applyNumberFormat="1" applyFont="1" applyFill="1" applyBorder="1" applyAlignment="1">
      <alignment horizontal="center" vertical="center" wrapText="1"/>
      <protection/>
    </xf>
    <xf numFmtId="164" fontId="0" fillId="0" borderId="5" xfId="0" applyNumberFormat="1" applyFill="1" applyBorder="1" applyAlignment="1">
      <alignment horizontal="center" vertical="center"/>
    </xf>
    <xf numFmtId="164" fontId="0" fillId="0" borderId="1" xfId="0" applyFont="1" applyFill="1" applyBorder="1" applyAlignment="1">
      <alignment horizontal="left" vertical="top" wrapText="1"/>
    </xf>
    <xf numFmtId="164" fontId="15" fillId="0" borderId="1" xfId="0" applyNumberFormat="1" applyFont="1" applyFill="1" applyBorder="1" applyAlignment="1">
      <alignment horizontal="center" vertical="center" wrapText="1"/>
    </xf>
    <xf numFmtId="164" fontId="79" fillId="0" borderId="1" xfId="0" applyFont="1" applyBorder="1" applyAlignment="1">
      <alignment horizontal="center" vertical="center" wrapText="1"/>
    </xf>
    <xf numFmtId="164" fontId="79" fillId="0" borderId="1" xfId="0" applyFont="1" applyFill="1" applyBorder="1" applyAlignment="1">
      <alignment horizontal="left" vertical="top" wrapText="1"/>
    </xf>
    <xf numFmtId="164" fontId="79" fillId="0" borderId="1" xfId="0" applyFont="1" applyFill="1" applyBorder="1" applyAlignment="1">
      <alignment horizontal="center" vertical="center" wrapText="1"/>
    </xf>
    <xf numFmtId="164" fontId="80" fillId="0" borderId="1" xfId="0" applyNumberFormat="1" applyFont="1" applyFill="1" applyBorder="1" applyAlignment="1">
      <alignment horizontal="center" vertical="center" wrapText="1"/>
    </xf>
    <xf numFmtId="164" fontId="80" fillId="0" borderId="1" xfId="0" applyFont="1" applyFill="1" applyBorder="1" applyAlignment="1">
      <alignment horizontal="center" vertical="center"/>
    </xf>
    <xf numFmtId="166" fontId="81" fillId="0" borderId="1" xfId="22" applyNumberFormat="1" applyFont="1" applyFill="1" applyBorder="1" applyAlignment="1">
      <alignment horizontal="center" vertical="center" wrapText="1"/>
      <protection/>
    </xf>
    <xf numFmtId="164" fontId="79" fillId="0" borderId="5" xfId="0" applyNumberFormat="1" applyFont="1" applyFill="1" applyBorder="1" applyAlignment="1">
      <alignment horizontal="center" vertical="center"/>
    </xf>
    <xf numFmtId="164" fontId="79" fillId="0" borderId="1" xfId="0" applyFont="1" applyBorder="1" applyAlignment="1">
      <alignment horizontal="center" vertical="center"/>
    </xf>
    <xf numFmtId="166" fontId="0" fillId="0" borderId="0" xfId="0" applyNumberFormat="1" applyBorder="1" applyAlignment="1">
      <alignment horizontal="right" vertical="center" wrapText="1"/>
    </xf>
    <xf numFmtId="164" fontId="15" fillId="0" borderId="5" xfId="0" applyNumberFormat="1" applyFont="1" applyBorder="1" applyAlignment="1">
      <alignment horizontal="right"/>
    </xf>
    <xf numFmtId="165" fontId="15" fillId="0" borderId="0" xfId="0" applyNumberFormat="1" applyFont="1" applyBorder="1" applyAlignment="1">
      <alignment horizontal="center" vertical="center" wrapText="1"/>
    </xf>
    <xf numFmtId="164" fontId="39" fillId="0" borderId="0" xfId="0" applyFont="1" applyFill="1" applyBorder="1" applyAlignment="1">
      <alignment horizontal="left" vertical="center" wrapText="1"/>
    </xf>
    <xf numFmtId="164" fontId="64" fillId="0" borderId="0" xfId="0" applyFont="1" applyBorder="1" applyAlignment="1">
      <alignment horizontal="center" vertical="center" wrapText="1"/>
    </xf>
    <xf numFmtId="164" fontId="0" fillId="0" borderId="1" xfId="22" applyFont="1" applyFill="1" applyBorder="1" applyAlignment="1" applyProtection="1">
      <alignment horizontal="left" vertical="center" wrapText="1"/>
      <protection locked="0"/>
    </xf>
    <xf numFmtId="169" fontId="16" fillId="2" borderId="1" xfId="22" applyNumberFormat="1" applyFont="1" applyFill="1" applyBorder="1" applyAlignment="1">
      <alignment horizontal="center" vertical="center" wrapText="1"/>
      <protection/>
    </xf>
    <xf numFmtId="164" fontId="0" fillId="0" borderId="1" xfId="22" applyNumberFormat="1" applyFont="1" applyBorder="1" applyAlignment="1">
      <alignment horizontal="center" vertical="center" wrapText="1"/>
      <protection/>
    </xf>
    <xf numFmtId="165" fontId="0" fillId="0" borderId="1" xfId="22" applyNumberFormat="1" applyFont="1" applyBorder="1" applyAlignment="1">
      <alignment horizontal="right" vertical="center"/>
      <protection/>
    </xf>
    <xf numFmtId="166" fontId="16" fillId="2" borderId="4" xfId="22" applyNumberFormat="1" applyFont="1" applyFill="1" applyBorder="1" applyAlignment="1">
      <alignment horizontal="center" vertical="center" wrapText="1"/>
      <protection/>
    </xf>
    <xf numFmtId="164" fontId="0" fillId="0" borderId="1" xfId="22" applyFont="1" applyBorder="1">
      <alignment/>
      <protection/>
    </xf>
    <xf numFmtId="169" fontId="0" fillId="0" borderId="1" xfId="22" applyNumberFormat="1" applyFont="1" applyBorder="1" applyAlignment="1">
      <alignment horizontal="center" vertical="center"/>
      <protection/>
    </xf>
    <xf numFmtId="164" fontId="2" fillId="0" borderId="1" xfId="22" applyBorder="1" applyAlignment="1">
      <alignment horizontal="center" vertical="center"/>
      <protection/>
    </xf>
    <xf numFmtId="165" fontId="2" fillId="0" borderId="1" xfId="22" applyNumberFormat="1" applyFont="1" applyBorder="1" applyAlignment="1">
      <alignment horizontal="right" vertical="center"/>
      <protection/>
    </xf>
    <xf numFmtId="164" fontId="0" fillId="0" borderId="1" xfId="22" applyFont="1" applyBorder="1" applyAlignment="1">
      <alignment wrapText="1"/>
      <protection/>
    </xf>
    <xf numFmtId="166" fontId="16" fillId="2" borderId="3" xfId="22" applyNumberFormat="1" applyFont="1" applyFill="1" applyBorder="1" applyAlignment="1">
      <alignment horizontal="center" vertical="center" wrapText="1"/>
      <protection/>
    </xf>
    <xf numFmtId="164" fontId="0" fillId="0" borderId="2" xfId="0" applyNumberFormat="1" applyBorder="1" applyAlignment="1">
      <alignment horizontal="center" vertical="center"/>
    </xf>
    <xf numFmtId="169" fontId="0" fillId="0" borderId="0" xfId="22" applyNumberFormat="1" applyFont="1" applyBorder="1" applyAlignment="1">
      <alignment horizontal="center" vertical="center"/>
      <protection/>
    </xf>
    <xf numFmtId="164" fontId="15" fillId="0" borderId="1" xfId="0" applyNumberFormat="1" applyFont="1" applyBorder="1" applyAlignment="1">
      <alignment/>
    </xf>
    <xf numFmtId="164" fontId="36" fillId="0" borderId="0" xfId="0" applyFont="1" applyFill="1" applyBorder="1" applyAlignment="1">
      <alignment horizontal="left" vertical="center" wrapText="1"/>
    </xf>
    <xf numFmtId="164" fontId="30" fillId="0" borderId="0" xfId="0" applyFont="1" applyFill="1" applyBorder="1" applyAlignment="1">
      <alignment horizontal="left" vertical="center" wrapText="1"/>
    </xf>
    <xf numFmtId="164" fontId="34" fillId="0" borderId="0" xfId="0" applyFont="1" applyFill="1" applyBorder="1" applyAlignment="1">
      <alignment/>
    </xf>
    <xf numFmtId="164" fontId="10" fillId="2" borderId="4" xfId="22" applyFont="1" applyFill="1" applyBorder="1" applyAlignment="1">
      <alignment horizontal="center" vertical="center" wrapText="1"/>
      <protection/>
    </xf>
    <xf numFmtId="164" fontId="10" fillId="0" borderId="1" xfId="22" applyFont="1" applyFill="1" applyBorder="1" applyAlignment="1">
      <alignment horizontal="center" vertical="center" wrapText="1"/>
      <protection/>
    </xf>
    <xf numFmtId="164" fontId="12" fillId="0" borderId="4" xfId="22" applyFont="1" applyBorder="1" applyAlignment="1">
      <alignment horizontal="center" vertical="center" wrapText="1"/>
      <protection/>
    </xf>
    <xf numFmtId="164" fontId="17" fillId="0" borderId="1" xfId="22" applyFont="1" applyFill="1" applyBorder="1" applyAlignment="1">
      <alignment horizontal="center"/>
      <protection/>
    </xf>
    <xf numFmtId="164" fontId="12" fillId="0" borderId="1" xfId="22" applyNumberFormat="1" applyFont="1" applyBorder="1" applyAlignment="1">
      <alignment horizontal="left" vertical="center" wrapText="1"/>
      <protection/>
    </xf>
    <xf numFmtId="165" fontId="17" fillId="0" borderId="1" xfId="22" applyNumberFormat="1" applyFont="1" applyFill="1" applyBorder="1" applyAlignment="1">
      <alignment horizontal="center" vertical="center"/>
      <protection/>
    </xf>
    <xf numFmtId="164" fontId="17" fillId="0" borderId="1" xfId="22" applyFont="1" applyFill="1" applyBorder="1" applyAlignment="1">
      <alignment horizontal="center" vertical="center"/>
      <protection/>
    </xf>
    <xf numFmtId="170" fontId="17" fillId="0" borderId="1" xfId="22" applyNumberFormat="1" applyFont="1" applyFill="1" applyBorder="1" applyAlignment="1">
      <alignment horizontal="center" vertical="center" wrapText="1"/>
      <protection/>
    </xf>
    <xf numFmtId="164" fontId="14" fillId="0" borderId="4" xfId="22" applyFont="1" applyBorder="1" applyAlignment="1">
      <alignment horizontal="center" vertical="center" wrapText="1"/>
      <protection/>
    </xf>
    <xf numFmtId="164" fontId="0" fillId="0" borderId="1" xfId="0" applyBorder="1" applyAlignment="1">
      <alignment horizontal="center" vertical="center"/>
    </xf>
    <xf numFmtId="164" fontId="12" fillId="2" borderId="2" xfId="22" applyNumberFormat="1" applyFont="1" applyFill="1" applyBorder="1" applyAlignment="1">
      <alignment horizontal="left" vertical="center" wrapText="1"/>
      <protection/>
    </xf>
    <xf numFmtId="164" fontId="15" fillId="0" borderId="3" xfId="22" applyNumberFormat="1" applyFont="1" applyBorder="1" applyAlignment="1">
      <alignment horizontal="center" vertical="center"/>
      <protection/>
    </xf>
    <xf numFmtId="164" fontId="12" fillId="2" borderId="1" xfId="22" applyNumberFormat="1" applyFont="1" applyFill="1" applyBorder="1" applyAlignment="1">
      <alignment horizontal="left" vertical="center" wrapText="1"/>
      <protection/>
    </xf>
    <xf numFmtId="164" fontId="15" fillId="0" borderId="4" xfId="22" applyNumberFormat="1" applyFont="1" applyBorder="1" applyAlignment="1">
      <alignment horizontal="center" vertical="center"/>
      <protection/>
    </xf>
    <xf numFmtId="165" fontId="17" fillId="0" borderId="0" xfId="22" applyNumberFormat="1" applyFont="1" applyFill="1">
      <alignment/>
      <protection/>
    </xf>
    <xf numFmtId="164" fontId="17" fillId="0" borderId="0" xfId="22" applyFont="1" applyFill="1" applyBorder="1" applyAlignment="1">
      <alignment horizontal="right" vertical="center"/>
      <protection/>
    </xf>
    <xf numFmtId="170" fontId="34" fillId="0" borderId="1" xfId="0" applyNumberFormat="1" applyFont="1" applyFill="1" applyBorder="1" applyAlignment="1">
      <alignment/>
    </xf>
    <xf numFmtId="164" fontId="84" fillId="0" borderId="0" xfId="0" applyFont="1" applyBorder="1" applyAlignment="1">
      <alignment horizontal="left" vertical="center"/>
    </xf>
    <xf numFmtId="164" fontId="84" fillId="0" borderId="0" xfId="0" applyFont="1" applyAlignment="1">
      <alignment horizontal="left" vertical="center"/>
    </xf>
    <xf numFmtId="164" fontId="85" fillId="0" borderId="0" xfId="0" applyFont="1" applyAlignment="1">
      <alignment horizontal="left" wrapText="1"/>
    </xf>
    <xf numFmtId="164" fontId="4" fillId="0" borderId="0" xfId="22" applyFont="1" applyBorder="1">
      <alignment/>
      <protection/>
    </xf>
    <xf numFmtId="164" fontId="15"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4" fontId="2" fillId="0" borderId="10" xfId="22" applyFont="1" applyBorder="1" applyAlignment="1">
      <alignment horizontal="center"/>
      <protection/>
    </xf>
    <xf numFmtId="164" fontId="12" fillId="0" borderId="10" xfId="22" applyFont="1" applyBorder="1" applyAlignment="1">
      <alignment horizontal="center" vertical="center" wrapText="1"/>
      <protection/>
    </xf>
    <xf numFmtId="164" fontId="34" fillId="2" borderId="10" xfId="22" applyFont="1" applyFill="1" applyBorder="1" applyAlignment="1">
      <alignment horizontal="center" vertical="center" wrapText="1"/>
      <protection/>
    </xf>
    <xf numFmtId="164" fontId="12" fillId="0" borderId="10" xfId="22" applyFont="1" applyBorder="1" applyAlignment="1">
      <alignment horizontal="center" vertical="center" wrapText="1"/>
      <protection/>
    </xf>
    <xf numFmtId="164" fontId="2" fillId="0" borderId="11" xfId="22" applyFont="1" applyFill="1" applyBorder="1" applyAlignment="1">
      <alignment horizontal="center"/>
      <protection/>
    </xf>
    <xf numFmtId="164" fontId="0" fillId="0" borderId="12" xfId="0" applyFill="1" applyBorder="1" applyAlignment="1">
      <alignment/>
    </xf>
    <xf numFmtId="164" fontId="0" fillId="0" borderId="1" xfId="20" applyFont="1" applyBorder="1" applyAlignment="1">
      <alignment horizontal="left" wrapText="1"/>
      <protection/>
    </xf>
    <xf numFmtId="164" fontId="0" fillId="0" borderId="2" xfId="0" applyBorder="1" applyAlignment="1">
      <alignment horizontal="center" vertical="center" wrapText="1"/>
    </xf>
    <xf numFmtId="164" fontId="0" fillId="0" borderId="2" xfId="20" applyFont="1" applyBorder="1" applyAlignment="1">
      <alignment horizontal="left" wrapText="1"/>
      <protection/>
    </xf>
    <xf numFmtId="164" fontId="15" fillId="0" borderId="2" xfId="0" applyNumberFormat="1" applyFont="1" applyBorder="1" applyAlignment="1">
      <alignment horizontal="center" vertical="center" wrapText="1"/>
    </xf>
    <xf numFmtId="164" fontId="34" fillId="0" borderId="2" xfId="20" applyFont="1" applyBorder="1" applyAlignment="1">
      <alignment horizontal="left" wrapText="1"/>
      <protection/>
    </xf>
    <xf numFmtId="164" fontId="0" fillId="0" borderId="1" xfId="20" applyFont="1" applyFill="1" applyBorder="1" applyAlignment="1">
      <alignment horizontal="left" wrapText="1"/>
      <protection/>
    </xf>
    <xf numFmtId="164" fontId="0" fillId="0" borderId="1" xfId="0" applyFill="1" applyBorder="1" applyAlignment="1">
      <alignment/>
    </xf>
    <xf numFmtId="164" fontId="0" fillId="0" borderId="0" xfId="0" applyFont="1" applyBorder="1" applyAlignment="1">
      <alignment horizontal="left" vertical="top" wrapText="1"/>
    </xf>
    <xf numFmtId="164" fontId="0" fillId="0" borderId="5" xfId="0" applyFont="1" applyBorder="1" applyAlignment="1">
      <alignment horizontal="right" vertical="center"/>
    </xf>
    <xf numFmtId="164" fontId="15" fillId="0" borderId="5" xfId="0" applyNumberFormat="1" applyFont="1" applyBorder="1" applyAlignment="1">
      <alignment/>
    </xf>
    <xf numFmtId="164" fontId="82" fillId="0" borderId="0" xfId="0" applyFont="1" applyAlignment="1">
      <alignment/>
    </xf>
    <xf numFmtId="168" fontId="0" fillId="0" borderId="1" xfId="22" applyNumberFormat="1" applyFont="1" applyBorder="1" applyAlignment="1">
      <alignment horizontal="right" vertical="center"/>
      <protection/>
    </xf>
    <xf numFmtId="166" fontId="16" fillId="2" borderId="1" xfId="22" applyNumberFormat="1" applyFont="1" applyFill="1" applyBorder="1" applyAlignment="1">
      <alignment horizontal="center" vertical="top" wrapText="1"/>
      <protection/>
    </xf>
    <xf numFmtId="164" fontId="2" fillId="0" borderId="4" xfId="22" applyBorder="1">
      <alignment/>
      <protection/>
    </xf>
    <xf numFmtId="164" fontId="15" fillId="0" borderId="0" xfId="0" applyFont="1" applyBorder="1" applyAlignment="1">
      <alignment horizontal="right" vertical="center"/>
    </xf>
    <xf numFmtId="168" fontId="12" fillId="0" borderId="10" xfId="0" applyNumberFormat="1" applyFont="1" applyBorder="1" applyAlignment="1">
      <alignment/>
    </xf>
    <xf numFmtId="164" fontId="20" fillId="0" borderId="0" xfId="0" applyFont="1" applyAlignment="1">
      <alignment/>
    </xf>
    <xf numFmtId="170" fontId="0" fillId="0" borderId="0" xfId="0" applyNumberFormat="1" applyAlignment="1">
      <alignment/>
    </xf>
    <xf numFmtId="169" fontId="0" fillId="0" borderId="0" xfId="0" applyNumberFormat="1" applyFont="1" applyAlignment="1">
      <alignment/>
    </xf>
    <xf numFmtId="164" fontId="43" fillId="0" borderId="0" xfId="0" applyFont="1" applyBorder="1" applyAlignment="1">
      <alignment horizontal="left" wrapText="1"/>
    </xf>
    <xf numFmtId="164" fontId="2" fillId="0" borderId="9" xfId="22" applyFont="1" applyBorder="1" applyAlignment="1">
      <alignment horizontal="center"/>
      <protection/>
    </xf>
    <xf numFmtId="164" fontId="12" fillId="2" borderId="1" xfId="22" applyNumberFormat="1" applyFont="1" applyFill="1" applyBorder="1" applyAlignment="1">
      <alignment horizontal="center" wrapText="1"/>
      <protection/>
    </xf>
    <xf numFmtId="168" fontId="13" fillId="0" borderId="1" xfId="22" applyNumberFormat="1" applyFont="1" applyBorder="1" applyAlignment="1">
      <alignment horizontal="left" vertical="center"/>
      <protection/>
    </xf>
    <xf numFmtId="168" fontId="13" fillId="0" borderId="4" xfId="22" applyNumberFormat="1" applyFont="1" applyBorder="1" applyAlignment="1">
      <alignment horizontal="left" vertical="center"/>
      <protection/>
    </xf>
    <xf numFmtId="166" fontId="0" fillId="0" borderId="1" xfId="19" applyFill="1" applyBorder="1" applyAlignment="1" applyProtection="1">
      <alignment horizontal="left" vertical="center"/>
      <protection/>
    </xf>
    <xf numFmtId="168" fontId="0" fillId="0" borderId="1" xfId="0" applyNumberFormat="1" applyBorder="1" applyAlignment="1">
      <alignment horizontal="left" vertical="center"/>
    </xf>
    <xf numFmtId="164" fontId="13" fillId="0" borderId="1" xfId="22" applyNumberFormat="1" applyFont="1" applyBorder="1" applyAlignment="1" applyProtection="1">
      <alignment horizontal="left" vertical="center" wrapText="1"/>
      <protection locked="0"/>
    </xf>
    <xf numFmtId="164" fontId="13" fillId="0" borderId="1" xfId="22" applyNumberFormat="1" applyFont="1" applyBorder="1" applyAlignment="1" applyProtection="1">
      <alignment horizontal="left" vertical="center" wrapText="1"/>
      <protection locked="0"/>
    </xf>
    <xf numFmtId="164" fontId="86" fillId="0" borderId="0" xfId="0" applyFont="1" applyBorder="1" applyAlignment="1">
      <alignment wrapText="1"/>
    </xf>
    <xf numFmtId="164" fontId="87" fillId="0" borderId="0" xfId="0" applyFont="1" applyBorder="1" applyAlignment="1">
      <alignment horizontal="left" vertical="center" wrapText="1"/>
    </xf>
    <xf numFmtId="164" fontId="88" fillId="0" borderId="0" xfId="0" applyFont="1" applyBorder="1" applyAlignment="1">
      <alignment horizontal="left" vertical="center" wrapText="1"/>
    </xf>
    <xf numFmtId="164" fontId="2" fillId="0" borderId="12" xfId="22" applyFont="1" applyFill="1" applyBorder="1" applyAlignment="1">
      <alignment horizontal="center"/>
      <protection/>
    </xf>
    <xf numFmtId="164" fontId="13" fillId="0" borderId="0" xfId="22" applyFont="1" applyBorder="1" applyAlignment="1">
      <alignment horizontal="center" vertical="center"/>
      <protection/>
    </xf>
    <xf numFmtId="164" fontId="12" fillId="0" borderId="2" xfId="22" applyFont="1" applyBorder="1" applyAlignment="1">
      <alignment horizontal="center" vertical="center" wrapText="1"/>
      <protection/>
    </xf>
    <xf numFmtId="164" fontId="2" fillId="0" borderId="4" xfId="22" applyFont="1" applyBorder="1" applyAlignment="1">
      <alignment horizontal="center"/>
      <protection/>
    </xf>
    <xf numFmtId="165" fontId="16" fillId="0" borderId="1" xfId="22" applyNumberFormat="1" applyFont="1" applyFill="1" applyBorder="1" applyAlignment="1">
      <alignment horizontal="center" vertical="center" wrapText="1"/>
      <protection/>
    </xf>
    <xf numFmtId="165" fontId="2" fillId="0" borderId="1" xfId="22" applyNumberFormat="1" applyFill="1" applyBorder="1" applyAlignment="1">
      <alignment vertical="center"/>
      <protection/>
    </xf>
    <xf numFmtId="166" fontId="40" fillId="0" borderId="1" xfId="22" applyNumberFormat="1" applyFont="1" applyFill="1" applyBorder="1" applyAlignment="1">
      <alignment horizontal="center" vertical="center" wrapText="1"/>
      <protection/>
    </xf>
    <xf numFmtId="165" fontId="0" fillId="0" borderId="1" xfId="0" applyNumberFormat="1" applyFill="1" applyBorder="1" applyAlignment="1">
      <alignment vertical="center"/>
    </xf>
    <xf numFmtId="166" fontId="16" fillId="2" borderId="2" xfId="22" applyNumberFormat="1" applyFont="1" applyFill="1" applyBorder="1" applyAlignment="1">
      <alignment horizontal="center" vertical="center" wrapText="1"/>
      <protection/>
    </xf>
    <xf numFmtId="164" fontId="40" fillId="2" borderId="2" xfId="22" applyFont="1" applyFill="1" applyBorder="1" applyAlignment="1">
      <alignment horizontal="center" vertical="center" wrapText="1"/>
      <protection/>
    </xf>
    <xf numFmtId="164" fontId="20" fillId="0" borderId="0" xfId="22" applyFont="1" applyBorder="1" applyAlignment="1">
      <alignment horizontal="left" vertical="center"/>
      <protection/>
    </xf>
    <xf numFmtId="168" fontId="0" fillId="0" borderId="1" xfId="22" applyNumberFormat="1" applyFont="1" applyBorder="1" applyAlignment="1">
      <alignment horizontal="right" vertical="center"/>
      <protection/>
    </xf>
    <xf numFmtId="165" fontId="15" fillId="0" borderId="1" xfId="22" applyNumberFormat="1" applyFont="1" applyBorder="1" applyAlignment="1">
      <alignment horizontal="center" vertical="center"/>
      <protection/>
    </xf>
    <xf numFmtId="164" fontId="0" fillId="0" borderId="0" xfId="22" applyFont="1" applyBorder="1" applyAlignment="1">
      <alignment horizontal="right" vertical="center"/>
      <protection/>
    </xf>
    <xf numFmtId="164" fontId="15" fillId="0" borderId="0" xfId="22" applyFont="1" applyBorder="1" applyAlignment="1">
      <alignment horizontal="right" vertical="center"/>
      <protection/>
    </xf>
    <xf numFmtId="170" fontId="15" fillId="0" borderId="0" xfId="22" applyNumberFormat="1" applyFont="1" applyBorder="1" applyAlignment="1">
      <alignment horizontal="right" vertical="center"/>
      <protection/>
    </xf>
    <xf numFmtId="164" fontId="90" fillId="0" borderId="0" xfId="22" applyFont="1" applyBorder="1" applyAlignment="1">
      <alignment horizontal="left" vertical="center"/>
      <protection/>
    </xf>
    <xf numFmtId="164" fontId="71" fillId="0" borderId="0"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Percent" xfId="19"/>
    <cellStyle name="Normal_Sheet1" xfId="20"/>
    <cellStyle name="Normalny_Arkusz1" xfId="21"/>
    <cellStyle name="Normalny_zmodyfik. pakiety całość"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B8E23"/>
      <rgbColor rgb="00800080"/>
      <rgbColor rgb="00008080"/>
      <rgbColor rgb="0090EE90"/>
      <rgbColor rgb="00808080"/>
      <rgbColor rgb="009999FF"/>
      <rgbColor rgb="00993366"/>
      <rgbColor rgb="00FFFFCC"/>
      <rgbColor rgb="00CCFFFF"/>
      <rgbColor rgb="00660066"/>
      <rgbColor rgb="00FF8080"/>
      <rgbColor rgb="000066CC"/>
      <rgbColor rgb="00CCCCFF"/>
      <rgbColor rgb="00000080"/>
      <rgbColor rgb="00FF1493"/>
      <rgbColor rgb="00FFFF00"/>
      <rgbColor rgb="0000FFFF"/>
      <rgbColor rgb="00800080"/>
      <rgbColor rgb="00800000"/>
      <rgbColor rgb="00008080"/>
      <rgbColor rgb="000000CD"/>
      <rgbColor rgb="0020B2AA"/>
      <rgbColor rgb="00CCFFFF"/>
      <rgbColor rgb="0098FB98"/>
      <rgbColor rgb="00FFFF99"/>
      <rgbColor rgb="0066CDAA"/>
      <rgbColor rgb="00FF99CC"/>
      <rgbColor rgb="00CC99FF"/>
      <rgbColor rgb="00FFCC99"/>
      <rgbColor rgb="003366FF"/>
      <rgbColor rgb="0040E0D0"/>
      <rgbColor rgb="009ACD32"/>
      <rgbColor rgb="00FFCC00"/>
      <rgbColor rgb="00FF9900"/>
      <rgbColor rgb="00FF6600"/>
      <rgbColor rgb="00666699"/>
      <rgbColor rgb="00969696"/>
      <rgbColor rgb="00003366"/>
      <rgbColor rgb="003CB371"/>
      <rgbColor rgb="000064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2:HV35"/>
  <sheetViews>
    <sheetView tabSelected="1" zoomScale="110" zoomScaleNormal="110" workbookViewId="0" topLeftCell="A19">
      <selection activeCell="B25" sqref="B25"/>
    </sheetView>
  </sheetViews>
  <sheetFormatPr defaultColWidth="9.140625" defaultRowHeight="12.75"/>
  <cols>
    <col min="1" max="1" width="5.28125" style="1" customWidth="1"/>
    <col min="2" max="2" width="32.00390625" style="1" customWidth="1"/>
    <col min="3" max="3" width="5.140625" style="1" customWidth="1"/>
    <col min="4" max="6" width="8.421875" style="1" customWidth="1"/>
    <col min="7" max="7" width="7.8515625" style="1" customWidth="1"/>
    <col min="8" max="8" width="14.57421875" style="1" customWidth="1"/>
    <col min="9" max="9" width="13.7109375" style="1" customWidth="1"/>
    <col min="10" max="10" width="13.421875" style="1" customWidth="1"/>
    <col min="11" max="11" width="13.140625" style="1" customWidth="1"/>
    <col min="12" max="239" width="8.421875" style="1" customWidth="1"/>
    <col min="240" max="16384" width="8.421875" style="0" customWidth="1"/>
  </cols>
  <sheetData>
    <row r="2" spans="1:11" ht="15.75">
      <c r="A2" s="2" t="s">
        <v>0</v>
      </c>
      <c r="B2" s="2"/>
      <c r="C2" s="3"/>
      <c r="D2" s="3"/>
      <c r="E2" s="4"/>
      <c r="K2" s="5" t="s">
        <v>1</v>
      </c>
    </row>
    <row r="3" spans="1:9" ht="26.25" customHeight="1">
      <c r="A3" s="6" t="s">
        <v>2</v>
      </c>
      <c r="B3" s="6"/>
      <c r="C3" s="6"/>
      <c r="D3" s="6"/>
      <c r="E3" s="7"/>
      <c r="F3" s="7"/>
      <c r="G3" s="7"/>
      <c r="H3" s="7"/>
      <c r="I3" s="7"/>
    </row>
    <row r="4" spans="1:12" ht="58.5">
      <c r="A4" s="8" t="s">
        <v>3</v>
      </c>
      <c r="B4" s="9" t="s">
        <v>4</v>
      </c>
      <c r="C4" s="9" t="s">
        <v>5</v>
      </c>
      <c r="D4" s="10" t="s">
        <v>6</v>
      </c>
      <c r="E4" s="11" t="s">
        <v>7</v>
      </c>
      <c r="F4" s="12" t="s">
        <v>8</v>
      </c>
      <c r="G4" s="12" t="s">
        <v>9</v>
      </c>
      <c r="H4" s="12" t="s">
        <v>10</v>
      </c>
      <c r="I4" s="12" t="s">
        <v>11</v>
      </c>
      <c r="J4" s="13" t="s">
        <v>12</v>
      </c>
      <c r="K4" s="14" t="s">
        <v>13</v>
      </c>
      <c r="L4" s="13" t="s">
        <v>14</v>
      </c>
    </row>
    <row r="5" spans="1:12" ht="14.25">
      <c r="A5" s="15" t="s">
        <v>15</v>
      </c>
      <c r="B5" s="16" t="s">
        <v>15</v>
      </c>
      <c r="C5" s="17" t="s">
        <v>15</v>
      </c>
      <c r="D5" s="17" t="s">
        <v>16</v>
      </c>
      <c r="E5" s="18" t="s">
        <v>17</v>
      </c>
      <c r="F5" s="19" t="s">
        <v>18</v>
      </c>
      <c r="G5" s="19" t="s">
        <v>19</v>
      </c>
      <c r="H5" s="19" t="s">
        <v>20</v>
      </c>
      <c r="I5" s="19" t="s">
        <v>21</v>
      </c>
      <c r="J5" s="15" t="s">
        <v>22</v>
      </c>
      <c r="K5" s="15" t="s">
        <v>23</v>
      </c>
      <c r="L5" s="15" t="s">
        <v>24</v>
      </c>
    </row>
    <row r="6" spans="1:12" ht="75.75">
      <c r="A6" s="20">
        <v>1</v>
      </c>
      <c r="B6" s="21" t="s">
        <v>25</v>
      </c>
      <c r="C6" s="22" t="s">
        <v>26</v>
      </c>
      <c r="D6" s="23">
        <v>5000</v>
      </c>
      <c r="E6" s="24"/>
      <c r="F6" s="25"/>
      <c r="G6" s="26"/>
      <c r="H6" s="27"/>
      <c r="I6" s="28"/>
      <c r="J6" s="29"/>
      <c r="K6" s="29"/>
      <c r="L6" s="29"/>
    </row>
    <row r="7" spans="1:12" s="32" customFormat="1" ht="75.75">
      <c r="A7" s="20">
        <v>2</v>
      </c>
      <c r="B7" s="30" t="s">
        <v>27</v>
      </c>
      <c r="C7" s="22" t="s">
        <v>26</v>
      </c>
      <c r="D7" s="23">
        <v>3500</v>
      </c>
      <c r="E7" s="24"/>
      <c r="F7" s="25"/>
      <c r="G7" s="26"/>
      <c r="H7" s="27"/>
      <c r="I7" s="28"/>
      <c r="J7" s="31"/>
      <c r="K7" s="31"/>
      <c r="L7" s="31"/>
    </row>
    <row r="8" spans="1:12" s="32" customFormat="1" ht="44.25">
      <c r="A8" s="20">
        <v>3</v>
      </c>
      <c r="B8" s="33" t="s">
        <v>28</v>
      </c>
      <c r="C8" s="34" t="s">
        <v>26</v>
      </c>
      <c r="D8" s="23">
        <v>100</v>
      </c>
      <c r="E8" s="35"/>
      <c r="F8" s="25"/>
      <c r="G8" s="26"/>
      <c r="H8" s="27"/>
      <c r="I8" s="28"/>
      <c r="J8" s="31"/>
      <c r="K8" s="31"/>
      <c r="L8" s="31"/>
    </row>
    <row r="9" spans="1:12" ht="33.75">
      <c r="A9" s="20">
        <v>4</v>
      </c>
      <c r="B9" s="33" t="s">
        <v>29</v>
      </c>
      <c r="C9" s="34" t="s">
        <v>26</v>
      </c>
      <c r="D9" s="23">
        <v>1000</v>
      </c>
      <c r="E9" s="35"/>
      <c r="F9" s="25"/>
      <c r="G9" s="26"/>
      <c r="H9" s="27"/>
      <c r="I9" s="28"/>
      <c r="J9" s="29"/>
      <c r="K9" s="29"/>
      <c r="L9" s="29"/>
    </row>
    <row r="10" spans="1:12" ht="23.25">
      <c r="A10" s="20">
        <v>5</v>
      </c>
      <c r="B10" s="21" t="s">
        <v>30</v>
      </c>
      <c r="C10" s="22" t="s">
        <v>26</v>
      </c>
      <c r="D10" s="23">
        <v>200</v>
      </c>
      <c r="E10" s="24"/>
      <c r="F10" s="25"/>
      <c r="G10" s="26"/>
      <c r="H10" s="27"/>
      <c r="I10" s="28"/>
      <c r="J10" s="29"/>
      <c r="K10" s="29"/>
      <c r="L10" s="29"/>
    </row>
    <row r="11" spans="1:12" ht="23.25">
      <c r="A11" s="20">
        <v>6</v>
      </c>
      <c r="B11" s="36" t="s">
        <v>31</v>
      </c>
      <c r="C11" s="22" t="s">
        <v>26</v>
      </c>
      <c r="D11" s="23">
        <v>1800</v>
      </c>
      <c r="E11" s="24"/>
      <c r="F11" s="25"/>
      <c r="G11" s="26"/>
      <c r="H11" s="27"/>
      <c r="I11" s="28"/>
      <c r="J11" s="29"/>
      <c r="K11" s="29"/>
      <c r="L11" s="29"/>
    </row>
    <row r="12" spans="1:12" ht="75.75">
      <c r="A12" s="20">
        <v>7</v>
      </c>
      <c r="B12" s="21" t="s">
        <v>32</v>
      </c>
      <c r="C12" s="22" t="s">
        <v>26</v>
      </c>
      <c r="D12" s="23">
        <v>2000</v>
      </c>
      <c r="E12" s="24"/>
      <c r="F12" s="25"/>
      <c r="G12" s="26"/>
      <c r="H12" s="27"/>
      <c r="I12" s="28"/>
      <c r="J12" s="29"/>
      <c r="K12" s="29"/>
      <c r="L12" s="29"/>
    </row>
    <row r="13" spans="1:12" ht="65.25">
      <c r="A13" s="20">
        <v>8</v>
      </c>
      <c r="B13" s="37" t="s">
        <v>33</v>
      </c>
      <c r="C13" s="38" t="s">
        <v>26</v>
      </c>
      <c r="D13" s="39">
        <v>300</v>
      </c>
      <c r="E13" s="40"/>
      <c r="F13" s="25"/>
      <c r="G13" s="26"/>
      <c r="H13" s="27"/>
      <c r="I13" s="28"/>
      <c r="J13" s="29"/>
      <c r="K13" s="29"/>
      <c r="L13" s="29"/>
    </row>
    <row r="14" spans="1:12" ht="315.75">
      <c r="A14" s="20">
        <v>9</v>
      </c>
      <c r="B14" s="21" t="s">
        <v>34</v>
      </c>
      <c r="C14" s="22" t="s">
        <v>26</v>
      </c>
      <c r="D14" s="23">
        <v>2800</v>
      </c>
      <c r="E14" s="24"/>
      <c r="F14" s="25"/>
      <c r="G14" s="41"/>
      <c r="H14" s="27"/>
      <c r="I14" s="28"/>
      <c r="J14" s="29"/>
      <c r="K14" s="29"/>
      <c r="L14" s="29"/>
    </row>
    <row r="15" spans="1:230" s="44" customFormat="1" ht="216" customHeight="1">
      <c r="A15" s="20">
        <v>10</v>
      </c>
      <c r="B15" s="42" t="s">
        <v>35</v>
      </c>
      <c r="C15" s="22"/>
      <c r="D15" s="23"/>
      <c r="E15" s="24"/>
      <c r="F15" s="25">
        <f>E15*1.08</f>
        <v>0</v>
      </c>
      <c r="G15" s="41"/>
      <c r="H15" s="27">
        <f>D15*E15</f>
        <v>0</v>
      </c>
      <c r="I15" s="28">
        <f>H15*1.08</f>
        <v>0</v>
      </c>
      <c r="J15" s="43"/>
      <c r="K15" s="43"/>
      <c r="L15" s="43"/>
      <c r="HF15" s="45"/>
      <c r="HG15" s="45"/>
      <c r="HH15" s="45"/>
      <c r="HI15" s="45"/>
      <c r="HJ15" s="45"/>
      <c r="HK15" s="45"/>
      <c r="HL15" s="45"/>
      <c r="HM15" s="45"/>
      <c r="HN15" s="45"/>
      <c r="HO15" s="45"/>
      <c r="HP15" s="45"/>
      <c r="HQ15" s="45"/>
      <c r="HR15" s="45"/>
      <c r="HS15" s="45"/>
      <c r="HT15" s="45"/>
      <c r="HU15" s="45"/>
      <c r="HV15" s="45"/>
    </row>
    <row r="16" spans="1:12" ht="33.75">
      <c r="A16" s="20">
        <v>10</v>
      </c>
      <c r="B16" s="46" t="s">
        <v>36</v>
      </c>
      <c r="C16" s="47" t="s">
        <v>26</v>
      </c>
      <c r="D16" s="48">
        <v>5000</v>
      </c>
      <c r="E16" s="24"/>
      <c r="F16" s="25"/>
      <c r="G16" s="49"/>
      <c r="H16" s="50"/>
      <c r="I16" s="51"/>
      <c r="J16" s="29"/>
      <c r="K16" s="29"/>
      <c r="L16" s="29"/>
    </row>
    <row r="17" spans="1:12" ht="14.25">
      <c r="A17" s="52"/>
      <c r="B17" s="53"/>
      <c r="C17" s="53"/>
      <c r="D17" s="54"/>
      <c r="G17" s="55" t="s">
        <v>37</v>
      </c>
      <c r="H17" s="28"/>
      <c r="I17" s="28"/>
      <c r="J17" s="29"/>
      <c r="K17" s="29"/>
      <c r="L17" s="29"/>
    </row>
    <row r="18" spans="1:8" ht="14.25" customHeight="1">
      <c r="A18" s="52"/>
      <c r="B18" s="56"/>
      <c r="C18" s="56"/>
      <c r="D18" s="56"/>
      <c r="E18" s="56"/>
      <c r="F18" s="56"/>
      <c r="G18" s="56"/>
      <c r="H18" s="56"/>
    </row>
    <row r="20" spans="2:9" ht="14.25">
      <c r="B20" s="57" t="s">
        <v>38</v>
      </c>
      <c r="C20" s="57"/>
      <c r="D20" s="57"/>
      <c r="E20" s="57"/>
      <c r="F20" s="57"/>
      <c r="G20" s="57"/>
      <c r="H20" s="57"/>
      <c r="I20" s="57"/>
    </row>
    <row r="22" spans="2:11" ht="14.25" customHeight="1">
      <c r="B22" s="58" t="s">
        <v>39</v>
      </c>
      <c r="C22" s="58"/>
      <c r="D22" s="58"/>
      <c r="E22" s="58"/>
      <c r="F22" s="58"/>
      <c r="G22" s="58"/>
      <c r="H22" s="58"/>
      <c r="I22" s="58"/>
      <c r="J22" s="58"/>
      <c r="K22" s="58"/>
    </row>
    <row r="23" spans="2:12" ht="26.25" customHeight="1">
      <c r="B23" s="59" t="s">
        <v>40</v>
      </c>
      <c r="C23" s="59"/>
      <c r="D23" s="59"/>
      <c r="E23" s="59"/>
      <c r="F23" s="59"/>
      <c r="G23" s="59"/>
      <c r="H23" s="59"/>
      <c r="I23" s="59"/>
      <c r="J23" s="59"/>
      <c r="K23" s="59"/>
      <c r="L23" s="59"/>
    </row>
    <row r="24" ht="14.25">
      <c r="B24" s="5" t="s">
        <v>41</v>
      </c>
    </row>
    <row r="25" ht="14.25">
      <c r="B25" s="5" t="s">
        <v>42</v>
      </c>
    </row>
    <row r="26" ht="14.25">
      <c r="B26" s="5" t="s">
        <v>43</v>
      </c>
    </row>
    <row r="27" spans="2:12" ht="14.25" customHeight="1">
      <c r="B27" s="60" t="s">
        <v>44</v>
      </c>
      <c r="C27" s="60"/>
      <c r="D27" s="60"/>
      <c r="E27" s="60"/>
      <c r="F27" s="60"/>
      <c r="G27" s="60"/>
      <c r="H27" s="60"/>
      <c r="I27" s="60"/>
      <c r="J27" s="60"/>
      <c r="K27" s="60"/>
      <c r="L27" s="60"/>
    </row>
    <row r="28" spans="2:12" ht="29.25" customHeight="1">
      <c r="B28" s="60" t="s">
        <v>45</v>
      </c>
      <c r="C28" s="60"/>
      <c r="D28" s="60"/>
      <c r="E28" s="60"/>
      <c r="F28" s="60"/>
      <c r="G28" s="60"/>
      <c r="H28" s="60"/>
      <c r="I28" s="60"/>
      <c r="J28" s="60"/>
      <c r="K28" s="60"/>
      <c r="L28" s="60"/>
    </row>
    <row r="29" spans="2:12" ht="14.25" customHeight="1">
      <c r="B29" s="60" t="s">
        <v>46</v>
      </c>
      <c r="C29" s="60"/>
      <c r="D29" s="60"/>
      <c r="E29" s="60"/>
      <c r="F29" s="60"/>
      <c r="G29" s="60"/>
      <c r="H29" s="60"/>
      <c r="I29" s="60"/>
      <c r="J29" s="60"/>
      <c r="K29" s="60"/>
      <c r="L29" s="60"/>
    </row>
    <row r="31" spans="2:12" ht="20.25" customHeight="1">
      <c r="B31" s="60" t="s">
        <v>47</v>
      </c>
      <c r="C31" s="60"/>
      <c r="D31" s="60"/>
      <c r="E31" s="60"/>
      <c r="F31" s="60"/>
      <c r="G31" s="60"/>
      <c r="H31" s="60"/>
      <c r="I31" s="60"/>
      <c r="J31" s="60"/>
      <c r="K31" s="60"/>
      <c r="L31" s="60"/>
    </row>
    <row r="35" spans="9:11" ht="36.75" customHeight="1">
      <c r="I35" s="61" t="s">
        <v>48</v>
      </c>
      <c r="J35" s="61"/>
      <c r="K35" s="61"/>
    </row>
  </sheetData>
  <sheetProtection selectLockedCells="1" selectUnlockedCells="1"/>
  <mergeCells count="14">
    <mergeCell ref="A14:A15"/>
    <mergeCell ref="C14:C15"/>
    <mergeCell ref="D14:D15"/>
    <mergeCell ref="E14:E15"/>
    <mergeCell ref="G14:G15"/>
    <mergeCell ref="B18:H18"/>
    <mergeCell ref="B20:I20"/>
    <mergeCell ref="B22:K22"/>
    <mergeCell ref="B23:L23"/>
    <mergeCell ref="B27:L27"/>
    <mergeCell ref="B28:L28"/>
    <mergeCell ref="B29:L29"/>
    <mergeCell ref="B31:L31"/>
    <mergeCell ref="I35:K35"/>
  </mergeCells>
  <printOptions/>
  <pageMargins left="0.12777777777777777" right="0.1597222222222222" top="0.27569444444444446" bottom="0.10833333333333334"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9"/>
  </sheetPr>
  <dimension ref="A1:L17"/>
  <sheetViews>
    <sheetView zoomScale="110" zoomScaleNormal="110" workbookViewId="0" topLeftCell="A1">
      <selection activeCell="A1" sqref="A1"/>
    </sheetView>
  </sheetViews>
  <sheetFormatPr defaultColWidth="9.140625" defaultRowHeight="12.75"/>
  <cols>
    <col min="1" max="1" width="4.00390625" style="0" customWidth="1"/>
    <col min="2" max="2" width="38.421875" style="0" customWidth="1"/>
    <col min="3" max="3" width="3.8515625" style="0" customWidth="1"/>
    <col min="4" max="4" width="6.7109375" style="0" customWidth="1"/>
    <col min="5" max="5" width="12.00390625" style="0" customWidth="1"/>
    <col min="6" max="6" width="10.7109375" style="0" customWidth="1"/>
    <col min="7" max="7" width="5.28125" style="0" customWidth="1"/>
    <col min="8" max="8" width="11.00390625" style="0" customWidth="1"/>
    <col min="9" max="9" width="10.421875" style="0" customWidth="1"/>
    <col min="10" max="10" width="10.8515625" style="0" customWidth="1"/>
    <col min="11" max="11" width="12.8515625" style="0" customWidth="1"/>
    <col min="12" max="12" width="11.140625" style="0" customWidth="1"/>
    <col min="13" max="16384" width="8.421875" style="0" customWidth="1"/>
  </cols>
  <sheetData>
    <row r="1" spans="1:11" s="1" customFormat="1" ht="15">
      <c r="A1" s="91" t="s">
        <v>140</v>
      </c>
      <c r="B1" s="91"/>
      <c r="C1" s="92"/>
      <c r="D1" s="92"/>
      <c r="E1" s="64"/>
      <c r="K1" s="161" t="s">
        <v>118</v>
      </c>
    </row>
    <row r="2" spans="1:9" s="1" customFormat="1" ht="15" customHeight="1">
      <c r="A2" s="93" t="s">
        <v>141</v>
      </c>
      <c r="B2" s="93"/>
      <c r="C2" s="93"/>
      <c r="D2" s="93"/>
      <c r="E2" s="271"/>
      <c r="F2" s="271"/>
      <c r="G2" s="271"/>
      <c r="H2" s="271"/>
      <c r="I2" s="272"/>
    </row>
    <row r="3" spans="1:12" s="1" customFormat="1" ht="75.75" customHeight="1">
      <c r="A3" s="8" t="s">
        <v>3</v>
      </c>
      <c r="B3" s="9" t="s">
        <v>4</v>
      </c>
      <c r="C3" s="9" t="s">
        <v>5</v>
      </c>
      <c r="D3" s="10" t="s">
        <v>6</v>
      </c>
      <c r="E3" s="273" t="s">
        <v>7</v>
      </c>
      <c r="F3" s="273" t="s">
        <v>8</v>
      </c>
      <c r="G3" s="273" t="s">
        <v>9</v>
      </c>
      <c r="H3" s="273" t="s">
        <v>10</v>
      </c>
      <c r="I3" s="273" t="s">
        <v>11</v>
      </c>
      <c r="J3" s="13" t="s">
        <v>12</v>
      </c>
      <c r="K3" s="14" t="s">
        <v>13</v>
      </c>
      <c r="L3" s="13" t="s">
        <v>14</v>
      </c>
    </row>
    <row r="4" spans="1:12" s="1" customFormat="1" ht="14.25">
      <c r="A4" s="69" t="s">
        <v>15</v>
      </c>
      <c r="B4" s="16" t="s">
        <v>15</v>
      </c>
      <c r="C4" s="17" t="s">
        <v>15</v>
      </c>
      <c r="D4" s="17" t="s">
        <v>16</v>
      </c>
      <c r="E4" s="71" t="s">
        <v>17</v>
      </c>
      <c r="F4" s="71" t="s">
        <v>18</v>
      </c>
      <c r="G4" s="95" t="s">
        <v>19</v>
      </c>
      <c r="H4" s="95" t="s">
        <v>59</v>
      </c>
      <c r="I4" s="95" t="s">
        <v>60</v>
      </c>
      <c r="J4" s="69" t="s">
        <v>22</v>
      </c>
      <c r="K4" s="69" t="s">
        <v>23</v>
      </c>
      <c r="L4" s="69" t="s">
        <v>24</v>
      </c>
    </row>
    <row r="5" spans="1:12" ht="260.25" customHeight="1">
      <c r="A5" s="274">
        <v>1</v>
      </c>
      <c r="B5" s="275" t="s">
        <v>142</v>
      </c>
      <c r="C5" s="274" t="s">
        <v>26</v>
      </c>
      <c r="D5" s="276">
        <v>150</v>
      </c>
      <c r="E5" s="277"/>
      <c r="F5" s="278"/>
      <c r="G5" s="279"/>
      <c r="H5" s="280"/>
      <c r="I5" s="281"/>
      <c r="J5" s="217"/>
      <c r="K5" s="76"/>
      <c r="L5" s="76"/>
    </row>
    <row r="6" spans="2:9" ht="18.75" customHeight="1">
      <c r="B6" s="282"/>
      <c r="E6" s="283"/>
      <c r="F6" s="284" t="s">
        <v>37</v>
      </c>
      <c r="G6" s="284"/>
      <c r="H6" s="76"/>
      <c r="I6" s="285"/>
    </row>
    <row r="7" spans="2:9" ht="14.25" customHeight="1">
      <c r="B7" s="282"/>
      <c r="I7" s="286"/>
    </row>
    <row r="8" spans="2:10" ht="25.5" customHeight="1">
      <c r="B8" s="287" t="s">
        <v>143</v>
      </c>
      <c r="C8" s="287"/>
      <c r="D8" s="287"/>
      <c r="E8" s="287"/>
      <c r="F8" s="287"/>
      <c r="G8" s="287"/>
      <c r="H8" s="287"/>
      <c r="I8" s="287"/>
      <c r="J8" s="287"/>
    </row>
    <row r="9" spans="2:7" ht="12.75" customHeight="1">
      <c r="B9" s="288"/>
      <c r="C9" s="289"/>
      <c r="D9" s="289"/>
      <c r="E9" s="289"/>
      <c r="F9" s="289"/>
      <c r="G9" s="190"/>
    </row>
    <row r="10" spans="2:12" ht="14.25" customHeight="1">
      <c r="B10" s="60" t="s">
        <v>44</v>
      </c>
      <c r="C10" s="60"/>
      <c r="D10" s="60"/>
      <c r="E10" s="60"/>
      <c r="F10" s="60"/>
      <c r="G10" s="60"/>
      <c r="H10" s="60"/>
      <c r="I10" s="60"/>
      <c r="J10" s="60"/>
      <c r="K10" s="60"/>
      <c r="L10" s="60"/>
    </row>
    <row r="11" spans="2:12" ht="33" customHeight="1">
      <c r="B11" s="60" t="s">
        <v>45</v>
      </c>
      <c r="C11" s="60"/>
      <c r="D11" s="60"/>
      <c r="E11" s="60"/>
      <c r="F11" s="60"/>
      <c r="G11" s="60"/>
      <c r="H11" s="60"/>
      <c r="I11" s="60"/>
      <c r="J11" s="60"/>
      <c r="K11" s="60"/>
      <c r="L11" s="60"/>
    </row>
    <row r="12" spans="2:12" ht="14.25" customHeight="1">
      <c r="B12" s="60" t="s">
        <v>46</v>
      </c>
      <c r="C12" s="60"/>
      <c r="D12" s="60"/>
      <c r="E12" s="60"/>
      <c r="F12" s="60"/>
      <c r="G12" s="60"/>
      <c r="H12" s="60"/>
      <c r="I12" s="60"/>
      <c r="J12" s="60"/>
      <c r="K12" s="60"/>
      <c r="L12" s="60"/>
    </row>
    <row r="13" spans="2:12" ht="23.25" customHeight="1">
      <c r="B13" s="60" t="s">
        <v>47</v>
      </c>
      <c r="C13" s="60"/>
      <c r="D13" s="60"/>
      <c r="E13" s="60"/>
      <c r="F13" s="60"/>
      <c r="G13" s="60"/>
      <c r="H13" s="60"/>
      <c r="I13" s="60"/>
      <c r="J13" s="60"/>
      <c r="K13" s="60"/>
      <c r="L13" s="60"/>
    </row>
    <row r="14" spans="2:5" ht="14.25">
      <c r="B14" s="189"/>
      <c r="C14" s="270"/>
      <c r="D14" s="190"/>
      <c r="E14" s="190"/>
    </row>
    <row r="15" spans="2:10" ht="39" customHeight="1">
      <c r="B15" s="190"/>
      <c r="C15" s="189"/>
      <c r="H15" s="61" t="s">
        <v>48</v>
      </c>
      <c r="I15" s="61"/>
      <c r="J15" s="61"/>
    </row>
    <row r="16" spans="2:9" ht="14.25">
      <c r="B16" s="190"/>
      <c r="C16" s="270"/>
      <c r="E16" s="290"/>
      <c r="F16" s="192"/>
      <c r="I16" s="192"/>
    </row>
    <row r="17" spans="5:9" ht="14.25">
      <c r="E17" s="191"/>
      <c r="F17" s="190"/>
      <c r="I17" s="190"/>
    </row>
  </sheetData>
  <sheetProtection selectLockedCells="1" selectUnlockedCells="1"/>
  <mergeCells count="9">
    <mergeCell ref="A2:C2"/>
    <mergeCell ref="E2:H2"/>
    <mergeCell ref="F6:G6"/>
    <mergeCell ref="B8:J8"/>
    <mergeCell ref="B10:L10"/>
    <mergeCell ref="B11:L11"/>
    <mergeCell ref="B12:L12"/>
    <mergeCell ref="B13:L13"/>
    <mergeCell ref="H15:J15"/>
  </mergeCells>
  <printOptions/>
  <pageMargins left="0.35347222222222224" right="0.2902777777777778" top="0.1840277777777778" bottom="0.29583333333333334"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L16"/>
  <sheetViews>
    <sheetView zoomScale="110" zoomScaleNormal="110" workbookViewId="0" topLeftCell="A1">
      <selection activeCell="A2" sqref="A2"/>
    </sheetView>
  </sheetViews>
  <sheetFormatPr defaultColWidth="9.140625" defaultRowHeight="12.75"/>
  <cols>
    <col min="1" max="1" width="3.57421875" style="0" customWidth="1"/>
    <col min="2" max="2" width="38.00390625" style="0" customWidth="1"/>
    <col min="3" max="3" width="5.57421875" style="0" customWidth="1"/>
    <col min="5" max="5" width="10.8515625" style="0" customWidth="1"/>
    <col min="6" max="6" width="11.00390625" style="0" customWidth="1"/>
    <col min="7" max="7" width="5.00390625" style="0" customWidth="1"/>
    <col min="8" max="8" width="9.8515625" style="0" customWidth="1"/>
    <col min="9" max="9" width="12.421875" style="0" customWidth="1"/>
    <col min="10" max="10" width="11.00390625" style="0" customWidth="1"/>
    <col min="11" max="11" width="8.421875" style="0" customWidth="1"/>
    <col min="12" max="12" width="12.140625" style="0" customWidth="1"/>
    <col min="13" max="16384" width="8.421875" style="0" customWidth="1"/>
  </cols>
  <sheetData>
    <row r="1" spans="1:11" s="1" customFormat="1" ht="16.5">
      <c r="A1" s="91" t="s">
        <v>144</v>
      </c>
      <c r="B1" s="91"/>
      <c r="C1" s="92"/>
      <c r="D1" s="92"/>
      <c r="E1" s="64"/>
      <c r="K1" s="161" t="s">
        <v>118</v>
      </c>
    </row>
    <row r="2" spans="1:9" s="1" customFormat="1" ht="15" customHeight="1">
      <c r="A2" s="291" t="s">
        <v>145</v>
      </c>
      <c r="B2" s="291"/>
      <c r="C2" s="291"/>
      <c r="D2" s="93"/>
      <c r="E2" s="121"/>
      <c r="F2" s="121"/>
      <c r="G2" s="121"/>
      <c r="H2" s="121"/>
      <c r="I2" s="121"/>
    </row>
    <row r="3" spans="1:12" s="1" customFormat="1" ht="75.75" customHeight="1">
      <c r="A3" s="8" t="s">
        <v>3</v>
      </c>
      <c r="B3" s="9" t="s">
        <v>4</v>
      </c>
      <c r="C3" s="9" t="s">
        <v>5</v>
      </c>
      <c r="D3" s="10" t="s">
        <v>6</v>
      </c>
      <c r="E3" s="11" t="s">
        <v>7</v>
      </c>
      <c r="F3" s="11" t="s">
        <v>8</v>
      </c>
      <c r="G3" s="11" t="s">
        <v>9</v>
      </c>
      <c r="H3" s="11" t="s">
        <v>10</v>
      </c>
      <c r="I3" s="11" t="s">
        <v>11</v>
      </c>
      <c r="J3" s="13" t="s">
        <v>12</v>
      </c>
      <c r="K3" s="14" t="s">
        <v>13</v>
      </c>
      <c r="L3" s="13" t="s">
        <v>14</v>
      </c>
    </row>
    <row r="4" spans="1:12" s="1" customFormat="1" ht="14.25">
      <c r="A4" s="69" t="s">
        <v>15</v>
      </c>
      <c r="B4" s="16" t="s">
        <v>15</v>
      </c>
      <c r="C4" s="292" t="s">
        <v>15</v>
      </c>
      <c r="D4" s="292" t="s">
        <v>16</v>
      </c>
      <c r="E4" s="71" t="s">
        <v>17</v>
      </c>
      <c r="F4" s="70" t="s">
        <v>18</v>
      </c>
      <c r="G4" s="71" t="s">
        <v>19</v>
      </c>
      <c r="H4" s="71" t="s">
        <v>20</v>
      </c>
      <c r="I4" s="71" t="s">
        <v>21</v>
      </c>
      <c r="J4" s="69" t="s">
        <v>22</v>
      </c>
      <c r="K4" s="69" t="s">
        <v>23</v>
      </c>
      <c r="L4" s="69" t="s">
        <v>24</v>
      </c>
    </row>
    <row r="5" spans="1:12" ht="25.5">
      <c r="A5" s="293">
        <v>1</v>
      </c>
      <c r="B5" s="294" t="s">
        <v>146</v>
      </c>
      <c r="C5" s="295" t="s">
        <v>71</v>
      </c>
      <c r="D5" s="296">
        <v>2</v>
      </c>
      <c r="E5" s="297"/>
      <c r="F5" s="298"/>
      <c r="G5" s="299"/>
      <c r="H5" s="300"/>
      <c r="I5" s="300"/>
      <c r="J5" s="76"/>
      <c r="K5" s="76"/>
      <c r="L5" s="76"/>
    </row>
    <row r="6" spans="1:12" ht="48">
      <c r="A6" s="293">
        <v>2</v>
      </c>
      <c r="B6" s="294" t="s">
        <v>147</v>
      </c>
      <c r="C6" s="295" t="s">
        <v>71</v>
      </c>
      <c r="D6" s="301">
        <v>1</v>
      </c>
      <c r="E6" s="302"/>
      <c r="F6" s="302"/>
      <c r="G6" s="303"/>
      <c r="H6" s="300"/>
      <c r="I6" s="300"/>
      <c r="J6" s="76"/>
      <c r="K6" s="76"/>
      <c r="L6" s="76"/>
    </row>
    <row r="7" spans="1:12" ht="26.25" customHeight="1">
      <c r="A7" s="178">
        <v>3</v>
      </c>
      <c r="B7" s="294" t="s">
        <v>148</v>
      </c>
      <c r="C7" s="304" t="s">
        <v>71</v>
      </c>
      <c r="D7" s="301">
        <v>2</v>
      </c>
      <c r="E7" s="297"/>
      <c r="F7" s="298"/>
      <c r="G7" s="305"/>
      <c r="H7" s="306"/>
      <c r="I7" s="306"/>
      <c r="J7" s="76"/>
      <c r="K7" s="76"/>
      <c r="L7" s="76"/>
    </row>
    <row r="8" spans="2:9" ht="23.25" customHeight="1">
      <c r="B8" s="307"/>
      <c r="G8" s="76" t="s">
        <v>37</v>
      </c>
      <c r="H8" s="308"/>
      <c r="I8" s="300"/>
    </row>
    <row r="9" ht="12.75">
      <c r="B9" s="307"/>
    </row>
    <row r="10" spans="1:11" ht="21.75" customHeight="1">
      <c r="A10" s="190"/>
      <c r="B10" s="58" t="s">
        <v>149</v>
      </c>
      <c r="C10" s="58"/>
      <c r="D10" s="58"/>
      <c r="E10" s="58"/>
      <c r="F10" s="58"/>
      <c r="G10" s="58"/>
      <c r="H10" s="58"/>
      <c r="I10" s="58"/>
      <c r="J10" s="58"/>
      <c r="K10" s="58"/>
    </row>
    <row r="11" spans="1:12" ht="21.75" customHeight="1">
      <c r="A11" s="190"/>
      <c r="B11" s="60" t="s">
        <v>44</v>
      </c>
      <c r="C11" s="60"/>
      <c r="D11" s="60"/>
      <c r="E11" s="60"/>
      <c r="F11" s="60"/>
      <c r="G11" s="60"/>
      <c r="H11" s="60"/>
      <c r="I11" s="60"/>
      <c r="J11" s="60"/>
      <c r="K11" s="60"/>
      <c r="L11" s="60"/>
    </row>
    <row r="12" spans="1:12" ht="36.75" customHeight="1">
      <c r="A12" s="190"/>
      <c r="B12" s="60" t="s">
        <v>45</v>
      </c>
      <c r="C12" s="60"/>
      <c r="D12" s="60"/>
      <c r="E12" s="60"/>
      <c r="F12" s="60"/>
      <c r="G12" s="60"/>
      <c r="H12" s="60"/>
      <c r="I12" s="60"/>
      <c r="J12" s="60"/>
      <c r="K12" s="60"/>
      <c r="L12" s="60"/>
    </row>
    <row r="13" spans="1:12" ht="21.75" customHeight="1">
      <c r="A13" s="190"/>
      <c r="B13" s="60" t="s">
        <v>46</v>
      </c>
      <c r="C13" s="60"/>
      <c r="D13" s="60"/>
      <c r="E13" s="60"/>
      <c r="F13" s="60"/>
      <c r="G13" s="60"/>
      <c r="H13" s="60"/>
      <c r="I13" s="60"/>
      <c r="J13" s="60"/>
      <c r="K13" s="60"/>
      <c r="L13" s="60"/>
    </row>
    <row r="14" spans="2:12" ht="23.25" customHeight="1">
      <c r="B14" s="60" t="s">
        <v>47</v>
      </c>
      <c r="C14" s="60"/>
      <c r="D14" s="60"/>
      <c r="E14" s="60"/>
      <c r="F14" s="60"/>
      <c r="G14" s="60"/>
      <c r="H14" s="60"/>
      <c r="I14" s="60"/>
      <c r="J14" s="60"/>
      <c r="K14" s="60"/>
      <c r="L14" s="60"/>
    </row>
    <row r="15" spans="2:12" ht="14.25">
      <c r="B15" s="60"/>
      <c r="C15" s="60"/>
      <c r="D15" s="60"/>
      <c r="E15" s="60"/>
      <c r="F15" s="60"/>
      <c r="G15" s="60"/>
      <c r="H15" s="60"/>
      <c r="I15" s="60"/>
      <c r="J15" s="60"/>
      <c r="K15" s="60"/>
      <c r="L15" s="60"/>
    </row>
    <row r="16" spans="1:11" ht="39" customHeight="1">
      <c r="A16" s="190"/>
      <c r="B16" s="190"/>
      <c r="C16" s="190"/>
      <c r="I16" s="61" t="s">
        <v>48</v>
      </c>
      <c r="J16" s="61"/>
      <c r="K16" s="61"/>
    </row>
  </sheetData>
  <sheetProtection selectLockedCells="1" selectUnlockedCells="1"/>
  <mergeCells count="8">
    <mergeCell ref="A2:C2"/>
    <mergeCell ref="E2:I2"/>
    <mergeCell ref="B10:K10"/>
    <mergeCell ref="B11:L11"/>
    <mergeCell ref="B12:L12"/>
    <mergeCell ref="B13:L13"/>
    <mergeCell ref="B14:L14"/>
    <mergeCell ref="I16:K16"/>
  </mergeCells>
  <printOptions/>
  <pageMargins left="0.3798611111111111" right="0.25972222222222224" top="0.3798611111111111" bottom="0.6597222222222222"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M26"/>
  <sheetViews>
    <sheetView zoomScale="110" zoomScaleNormal="110" workbookViewId="0" topLeftCell="A10">
      <selection activeCell="B7" sqref="B7"/>
    </sheetView>
  </sheetViews>
  <sheetFormatPr defaultColWidth="9.140625" defaultRowHeight="12.75"/>
  <cols>
    <col min="1" max="1" width="4.421875" style="0" customWidth="1"/>
    <col min="2" max="2" width="35.421875" style="0" customWidth="1"/>
    <col min="4" max="4" width="4.421875" style="0" customWidth="1"/>
    <col min="6" max="6" width="10.421875" style="0" customWidth="1"/>
    <col min="7" max="7" width="9.57421875" style="0" customWidth="1"/>
    <col min="8" max="8" width="5.421875" style="0" customWidth="1"/>
    <col min="9" max="9" width="11.00390625" style="0" customWidth="1"/>
    <col min="10" max="10" width="9.7109375" style="0" customWidth="1"/>
    <col min="11" max="11" width="12.28125" style="0" customWidth="1"/>
    <col min="13" max="13" width="11.140625" style="0" customWidth="1"/>
  </cols>
  <sheetData>
    <row r="1" spans="1:12" ht="15">
      <c r="A1" s="91" t="s">
        <v>150</v>
      </c>
      <c r="B1" s="91"/>
      <c r="C1" s="91"/>
      <c r="D1" s="92"/>
      <c r="E1" s="92"/>
      <c r="F1" s="64"/>
      <c r="G1" s="1"/>
      <c r="L1" s="161" t="s">
        <v>118</v>
      </c>
    </row>
    <row r="2" spans="1:10" ht="15" customHeight="1">
      <c r="A2" s="291" t="s">
        <v>145</v>
      </c>
      <c r="B2" s="291"/>
      <c r="C2" s="291"/>
      <c r="D2" s="291"/>
      <c r="E2" s="93"/>
      <c r="F2" s="121"/>
      <c r="G2" s="121"/>
      <c r="H2" s="121"/>
      <c r="I2" s="121"/>
      <c r="J2" s="121"/>
    </row>
    <row r="3" spans="1:13" ht="63.75" customHeight="1">
      <c r="A3" s="8" t="s">
        <v>3</v>
      </c>
      <c r="B3" s="9" t="s">
        <v>4</v>
      </c>
      <c r="C3" s="9"/>
      <c r="D3" s="9" t="s">
        <v>5</v>
      </c>
      <c r="E3" s="10" t="s">
        <v>6</v>
      </c>
      <c r="F3" s="11" t="s">
        <v>7</v>
      </c>
      <c r="G3" s="11" t="s">
        <v>8</v>
      </c>
      <c r="H3" s="11" t="s">
        <v>9</v>
      </c>
      <c r="I3" s="11" t="s">
        <v>10</v>
      </c>
      <c r="J3" s="11" t="s">
        <v>11</v>
      </c>
      <c r="K3" s="13" t="s">
        <v>12</v>
      </c>
      <c r="L3" s="14" t="s">
        <v>13</v>
      </c>
      <c r="M3" s="13" t="s">
        <v>14</v>
      </c>
    </row>
    <row r="4" spans="1:13" ht="12.75" customHeight="1">
      <c r="A4" s="69" t="s">
        <v>15</v>
      </c>
      <c r="B4" s="16" t="s">
        <v>15</v>
      </c>
      <c r="C4" s="16"/>
      <c r="D4" s="17" t="s">
        <v>15</v>
      </c>
      <c r="E4" s="17" t="s">
        <v>16</v>
      </c>
      <c r="F4" s="71" t="s">
        <v>17</v>
      </c>
      <c r="G4" s="70" t="s">
        <v>18</v>
      </c>
      <c r="H4" s="71" t="s">
        <v>19</v>
      </c>
      <c r="I4" s="70" t="s">
        <v>20</v>
      </c>
      <c r="J4" s="70" t="s">
        <v>21</v>
      </c>
      <c r="K4" s="69" t="s">
        <v>22</v>
      </c>
      <c r="L4" s="69" t="s">
        <v>23</v>
      </c>
      <c r="M4" s="69" t="s">
        <v>24</v>
      </c>
    </row>
    <row r="5" spans="1:13" ht="25.5" customHeight="1">
      <c r="A5" s="293">
        <v>1</v>
      </c>
      <c r="B5" s="166" t="s">
        <v>151</v>
      </c>
      <c r="C5" s="166"/>
      <c r="D5" s="309" t="s">
        <v>152</v>
      </c>
      <c r="E5" s="299">
        <v>18</v>
      </c>
      <c r="F5" s="310"/>
      <c r="G5" s="311"/>
      <c r="H5" s="312"/>
      <c r="I5" s="300"/>
      <c r="J5" s="76"/>
      <c r="K5" s="76"/>
      <c r="L5" s="76"/>
      <c r="M5" s="76"/>
    </row>
    <row r="6" spans="1:13" ht="25.5" customHeight="1">
      <c r="A6" s="293">
        <v>2</v>
      </c>
      <c r="B6" s="166" t="s">
        <v>153</v>
      </c>
      <c r="C6" s="166"/>
      <c r="D6" s="313" t="s">
        <v>71</v>
      </c>
      <c r="E6" s="305">
        <v>5</v>
      </c>
      <c r="F6" s="310"/>
      <c r="G6" s="311"/>
      <c r="H6" s="312"/>
      <c r="I6" s="300"/>
      <c r="J6" s="76"/>
      <c r="K6" s="76"/>
      <c r="L6" s="76"/>
      <c r="M6" s="76"/>
    </row>
    <row r="7" spans="1:13" ht="119.25" customHeight="1">
      <c r="A7" s="293">
        <v>3</v>
      </c>
      <c r="B7" s="314" t="s">
        <v>154</v>
      </c>
      <c r="C7" s="314"/>
      <c r="D7" s="313" t="s">
        <v>26</v>
      </c>
      <c r="E7" s="305">
        <v>300</v>
      </c>
      <c r="F7" s="310"/>
      <c r="G7" s="311"/>
      <c r="H7" s="312"/>
      <c r="I7" s="300"/>
      <c r="J7" s="76"/>
      <c r="K7" s="76"/>
      <c r="L7" s="76"/>
      <c r="M7" s="76"/>
    </row>
    <row r="8" spans="1:13" ht="124.5" customHeight="1">
      <c r="A8" s="293">
        <v>4</v>
      </c>
      <c r="B8" s="315" t="s">
        <v>155</v>
      </c>
      <c r="C8" s="315"/>
      <c r="D8" s="274" t="s">
        <v>26</v>
      </c>
      <c r="E8" s="305">
        <v>250</v>
      </c>
      <c r="F8" s="310"/>
      <c r="G8" s="316"/>
      <c r="H8" s="312"/>
      <c r="I8" s="300"/>
      <c r="J8" s="76"/>
      <c r="K8" s="76"/>
      <c r="L8" s="76"/>
      <c r="M8" s="76"/>
    </row>
    <row r="9" spans="1:13" ht="27" customHeight="1">
      <c r="A9" s="178">
        <v>5</v>
      </c>
      <c r="B9" s="166" t="s">
        <v>156</v>
      </c>
      <c r="C9" s="317" t="s">
        <v>157</v>
      </c>
      <c r="D9" s="274" t="s">
        <v>26</v>
      </c>
      <c r="E9" s="305">
        <v>20</v>
      </c>
      <c r="F9" s="310"/>
      <c r="G9" s="316"/>
      <c r="H9" s="312"/>
      <c r="I9" s="300"/>
      <c r="J9" s="76"/>
      <c r="K9" s="76"/>
      <c r="L9" s="76"/>
      <c r="M9" s="76"/>
    </row>
    <row r="10" spans="1:13" ht="26.25" customHeight="1">
      <c r="A10" s="178"/>
      <c r="B10" s="178"/>
      <c r="C10" s="317" t="s">
        <v>158</v>
      </c>
      <c r="D10" s="274" t="s">
        <v>26</v>
      </c>
      <c r="E10" s="305">
        <v>30</v>
      </c>
      <c r="F10" s="310"/>
      <c r="G10" s="316"/>
      <c r="H10" s="312"/>
      <c r="I10" s="300"/>
      <c r="J10" s="76"/>
      <c r="K10" s="76"/>
      <c r="L10" s="76"/>
      <c r="M10" s="76"/>
    </row>
    <row r="11" spans="1:13" ht="27" customHeight="1">
      <c r="A11" s="178"/>
      <c r="B11" s="178"/>
      <c r="C11" s="317" t="s">
        <v>159</v>
      </c>
      <c r="D11" s="274" t="s">
        <v>26</v>
      </c>
      <c r="E11" s="305">
        <v>30</v>
      </c>
      <c r="F11" s="310"/>
      <c r="G11" s="316"/>
      <c r="H11" s="312"/>
      <c r="I11" s="300"/>
      <c r="J11" s="76"/>
      <c r="K11" s="76"/>
      <c r="L11" s="76"/>
      <c r="M11" s="76"/>
    </row>
    <row r="12" spans="1:13" ht="27" customHeight="1">
      <c r="A12" s="178"/>
      <c r="B12" s="178"/>
      <c r="C12" s="317" t="s">
        <v>160</v>
      </c>
      <c r="D12" s="274" t="s">
        <v>26</v>
      </c>
      <c r="E12" s="305">
        <v>20</v>
      </c>
      <c r="F12" s="310"/>
      <c r="G12" s="316"/>
      <c r="H12" s="312"/>
      <c r="I12" s="300"/>
      <c r="J12" s="76"/>
      <c r="K12" s="76"/>
      <c r="L12" s="76"/>
      <c r="M12" s="76"/>
    </row>
    <row r="13" spans="1:13" ht="29.25" customHeight="1">
      <c r="A13" s="178"/>
      <c r="B13" s="178"/>
      <c r="C13" s="317" t="s">
        <v>161</v>
      </c>
      <c r="D13" s="274" t="s">
        <v>26</v>
      </c>
      <c r="E13" s="305">
        <v>540</v>
      </c>
      <c r="F13" s="310"/>
      <c r="G13" s="316"/>
      <c r="H13" s="312"/>
      <c r="I13" s="300"/>
      <c r="J13" s="76"/>
      <c r="K13" s="76"/>
      <c r="L13" s="76"/>
      <c r="M13" s="76"/>
    </row>
    <row r="14" spans="1:13" ht="22.5" customHeight="1">
      <c r="A14" s="178"/>
      <c r="B14" s="178"/>
      <c r="C14" s="317" t="s">
        <v>162</v>
      </c>
      <c r="D14" s="274" t="s">
        <v>26</v>
      </c>
      <c r="E14" s="305">
        <v>1200</v>
      </c>
      <c r="F14" s="310"/>
      <c r="G14" s="316"/>
      <c r="H14" s="312"/>
      <c r="I14" s="300"/>
      <c r="J14" s="76"/>
      <c r="K14" s="76"/>
      <c r="L14" s="76"/>
      <c r="M14" s="76"/>
    </row>
    <row r="15" spans="1:13" ht="27.75" customHeight="1">
      <c r="A15" s="178"/>
      <c r="B15" s="178"/>
      <c r="C15" s="317" t="s">
        <v>163</v>
      </c>
      <c r="D15" s="274" t="s">
        <v>26</v>
      </c>
      <c r="E15" s="318">
        <v>400</v>
      </c>
      <c r="F15" s="310"/>
      <c r="G15" s="319"/>
      <c r="H15" s="312"/>
      <c r="I15" s="300"/>
      <c r="J15" s="76"/>
      <c r="K15" s="76"/>
      <c r="L15" s="76"/>
      <c r="M15" s="76"/>
    </row>
    <row r="16" spans="1:13" ht="21" customHeight="1">
      <c r="A16" s="293">
        <v>6</v>
      </c>
      <c r="B16" s="320" t="s">
        <v>164</v>
      </c>
      <c r="C16" s="320"/>
      <c r="D16" s="321" t="s">
        <v>97</v>
      </c>
      <c r="E16" s="322">
        <v>10</v>
      </c>
      <c r="F16" s="323"/>
      <c r="G16" s="324"/>
      <c r="H16" s="312"/>
      <c r="I16" s="300"/>
      <c r="J16" s="76"/>
      <c r="K16" s="76"/>
      <c r="L16" s="76"/>
      <c r="M16" s="76"/>
    </row>
    <row r="17" spans="1:13" ht="38.25" customHeight="1">
      <c r="A17" s="325">
        <v>7</v>
      </c>
      <c r="B17" s="326" t="s">
        <v>165</v>
      </c>
      <c r="C17" s="326"/>
      <c r="D17" s="327" t="s">
        <v>53</v>
      </c>
      <c r="E17" s="328">
        <v>4</v>
      </c>
      <c r="F17" s="329"/>
      <c r="G17" s="329"/>
      <c r="H17" s="312"/>
      <c r="I17" s="300"/>
      <c r="J17" s="76"/>
      <c r="K17" s="76"/>
      <c r="L17" s="76"/>
      <c r="M17" s="76"/>
    </row>
    <row r="18" spans="3:10" ht="25.5" customHeight="1">
      <c r="C18" s="307"/>
      <c r="G18" s="330" t="s">
        <v>37</v>
      </c>
      <c r="H18" s="330"/>
      <c r="I18" s="331"/>
      <c r="J18" s="76"/>
    </row>
    <row r="19" spans="1:13" ht="14.25" customHeight="1">
      <c r="A19" s="58" t="s">
        <v>166</v>
      </c>
      <c r="B19" s="58"/>
      <c r="C19" s="58"/>
      <c r="D19" s="58"/>
      <c r="E19" s="58"/>
      <c r="F19" s="58"/>
      <c r="G19" s="58"/>
      <c r="H19" s="58"/>
      <c r="I19" s="58"/>
      <c r="J19" s="58"/>
      <c r="K19" s="58"/>
      <c r="L19" s="58"/>
      <c r="M19" s="58"/>
    </row>
    <row r="20" spans="1:8" ht="14.25">
      <c r="A20" s="58"/>
      <c r="B20" s="58"/>
      <c r="C20" s="58"/>
      <c r="D20" s="58"/>
      <c r="E20" s="58"/>
      <c r="F20" s="58"/>
      <c r="G20" s="58"/>
      <c r="H20" s="332"/>
    </row>
    <row r="21" spans="1:11" ht="14.25" customHeight="1">
      <c r="A21" s="60" t="s">
        <v>44</v>
      </c>
      <c r="B21" s="60"/>
      <c r="C21" s="60"/>
      <c r="D21" s="60"/>
      <c r="E21" s="60"/>
      <c r="F21" s="60"/>
      <c r="G21" s="60"/>
      <c r="H21" s="60"/>
      <c r="I21" s="60"/>
      <c r="J21" s="60"/>
      <c r="K21" s="60"/>
    </row>
    <row r="22" spans="1:11" ht="33" customHeight="1">
      <c r="A22" s="60" t="s">
        <v>45</v>
      </c>
      <c r="B22" s="60"/>
      <c r="C22" s="60"/>
      <c r="D22" s="60"/>
      <c r="E22" s="60"/>
      <c r="F22" s="60"/>
      <c r="G22" s="60"/>
      <c r="H22" s="60"/>
      <c r="I22" s="60"/>
      <c r="J22" s="60"/>
      <c r="K22" s="60"/>
    </row>
    <row r="23" spans="1:11" ht="14.25" customHeight="1">
      <c r="A23" s="60" t="s">
        <v>46</v>
      </c>
      <c r="B23" s="60"/>
      <c r="C23" s="60"/>
      <c r="D23" s="60"/>
      <c r="E23" s="60"/>
      <c r="F23" s="60"/>
      <c r="G23" s="60"/>
      <c r="H23" s="60"/>
      <c r="I23" s="60"/>
      <c r="J23" s="60"/>
      <c r="K23" s="60"/>
    </row>
    <row r="24" spans="1:11" ht="23.25" customHeight="1">
      <c r="A24" s="60" t="s">
        <v>47</v>
      </c>
      <c r="B24" s="60"/>
      <c r="C24" s="60"/>
      <c r="D24" s="60"/>
      <c r="E24" s="60"/>
      <c r="F24" s="60"/>
      <c r="G24" s="60"/>
      <c r="H24" s="60"/>
      <c r="I24" s="60"/>
      <c r="J24" s="60"/>
      <c r="K24" s="60"/>
    </row>
    <row r="25" spans="2:12" ht="39" customHeight="1">
      <c r="B25" s="190"/>
      <c r="E25" s="333"/>
      <c r="J25" s="61" t="s">
        <v>48</v>
      </c>
      <c r="K25" s="61"/>
      <c r="L25" s="61"/>
    </row>
    <row r="26" ht="12.75">
      <c r="E26" s="333"/>
    </row>
  </sheetData>
  <sheetProtection selectLockedCells="1" selectUnlockedCells="1"/>
  <mergeCells count="19">
    <mergeCell ref="A2:D2"/>
    <mergeCell ref="F2:J2"/>
    <mergeCell ref="B3:C3"/>
    <mergeCell ref="B4:C4"/>
    <mergeCell ref="B5:C5"/>
    <mergeCell ref="B6:C6"/>
    <mergeCell ref="B7:C7"/>
    <mergeCell ref="B8:C8"/>
    <mergeCell ref="A9:A15"/>
    <mergeCell ref="B9:B15"/>
    <mergeCell ref="B16:C16"/>
    <mergeCell ref="B17:C17"/>
    <mergeCell ref="G18:H18"/>
    <mergeCell ref="A19:M19"/>
    <mergeCell ref="A21:K21"/>
    <mergeCell ref="A22:K22"/>
    <mergeCell ref="A23:K23"/>
    <mergeCell ref="A24:K24"/>
    <mergeCell ref="J25:L25"/>
  </mergeCells>
  <printOptions/>
  <pageMargins left="0.3" right="0.1701388888888889" top="0.2798611111111111" bottom="0.3402777777777778"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13"/>
  <sheetViews>
    <sheetView zoomScale="110" zoomScaleNormal="110" workbookViewId="0" topLeftCell="A1">
      <selection activeCell="A2" sqref="A2"/>
    </sheetView>
  </sheetViews>
  <sheetFormatPr defaultColWidth="9.140625" defaultRowHeight="12.75"/>
  <cols>
    <col min="1" max="1" width="3.7109375" style="0" customWidth="1"/>
    <col min="2" max="2" width="30.8515625" style="0" customWidth="1"/>
    <col min="3" max="3" width="5.8515625" style="0" customWidth="1"/>
    <col min="5" max="6" width="11.00390625" style="0" customWidth="1"/>
    <col min="7" max="7" width="5.421875" style="0" customWidth="1"/>
    <col min="8" max="8" width="10.00390625" style="0" customWidth="1"/>
    <col min="9" max="9" width="10.421875" style="0" customWidth="1"/>
    <col min="10" max="10" width="13.7109375" style="0" customWidth="1"/>
    <col min="11" max="11" width="12.7109375" style="0" customWidth="1"/>
    <col min="12" max="16384" width="10.421875" style="0" customWidth="1"/>
  </cols>
  <sheetData>
    <row r="1" spans="1:11" s="1" customFormat="1" ht="15">
      <c r="A1" s="91" t="s">
        <v>167</v>
      </c>
      <c r="B1" s="91"/>
      <c r="C1" s="92"/>
      <c r="D1" s="92"/>
      <c r="E1" s="64"/>
      <c r="K1" s="161" t="s">
        <v>118</v>
      </c>
    </row>
    <row r="2" spans="1:9" s="1" customFormat="1" ht="15" customHeight="1">
      <c r="A2" s="67" t="s">
        <v>168</v>
      </c>
      <c r="B2" s="67"/>
      <c r="C2" s="67"/>
      <c r="D2" s="68"/>
      <c r="E2" s="121"/>
      <c r="F2" s="121"/>
      <c r="G2" s="121"/>
      <c r="H2" s="121"/>
      <c r="I2" s="121"/>
    </row>
    <row r="3" spans="1:12" s="1" customFormat="1" ht="75.75" customHeight="1">
      <c r="A3" s="8" t="s">
        <v>3</v>
      </c>
      <c r="B3" s="9" t="s">
        <v>4</v>
      </c>
      <c r="C3" s="9" t="s">
        <v>5</v>
      </c>
      <c r="D3" s="10" t="s">
        <v>6</v>
      </c>
      <c r="E3" s="11" t="s">
        <v>7</v>
      </c>
      <c r="F3" s="11" t="s">
        <v>8</v>
      </c>
      <c r="G3" s="11" t="s">
        <v>9</v>
      </c>
      <c r="H3" s="11" t="s">
        <v>10</v>
      </c>
      <c r="I3" s="11" t="s">
        <v>11</v>
      </c>
      <c r="J3" s="13" t="s">
        <v>12</v>
      </c>
      <c r="K3" s="14" t="s">
        <v>13</v>
      </c>
      <c r="L3" s="13" t="s">
        <v>14</v>
      </c>
    </row>
    <row r="4" spans="1:12" s="1" customFormat="1" ht="14.25">
      <c r="A4" s="69" t="s">
        <v>15</v>
      </c>
      <c r="B4" s="16" t="s">
        <v>15</v>
      </c>
      <c r="C4" s="17" t="s">
        <v>15</v>
      </c>
      <c r="D4" s="17" t="s">
        <v>16</v>
      </c>
      <c r="E4" s="71" t="s">
        <v>17</v>
      </c>
      <c r="F4" s="70" t="s">
        <v>18</v>
      </c>
      <c r="G4" s="71" t="s">
        <v>19</v>
      </c>
      <c r="H4" s="334" t="s">
        <v>20</v>
      </c>
      <c r="I4" s="334" t="s">
        <v>21</v>
      </c>
      <c r="J4" s="69" t="s">
        <v>22</v>
      </c>
      <c r="K4" s="69" t="s">
        <v>23</v>
      </c>
      <c r="L4" s="69" t="s">
        <v>24</v>
      </c>
    </row>
    <row r="5" spans="1:12" ht="52.5" customHeight="1">
      <c r="A5" s="335">
        <v>1</v>
      </c>
      <c r="B5" s="336" t="s">
        <v>169</v>
      </c>
      <c r="C5" s="325" t="s">
        <v>26</v>
      </c>
      <c r="D5" s="337">
        <v>40</v>
      </c>
      <c r="E5" s="338"/>
      <c r="F5" s="338"/>
      <c r="G5" s="339"/>
      <c r="H5" s="338"/>
      <c r="I5" s="338"/>
      <c r="J5" s="217"/>
      <c r="K5" s="76"/>
      <c r="L5" s="76"/>
    </row>
    <row r="6" spans="1:9" ht="20.25" customHeight="1">
      <c r="A6" s="340"/>
      <c r="B6" s="341"/>
      <c r="C6" s="342"/>
      <c r="D6" s="343"/>
      <c r="F6" s="344" t="s">
        <v>37</v>
      </c>
      <c r="G6" s="344"/>
      <c r="H6" s="345"/>
      <c r="I6" s="331"/>
    </row>
    <row r="7" spans="1:11" ht="29.25" customHeight="1">
      <c r="A7" s="287" t="s">
        <v>170</v>
      </c>
      <c r="B7" s="287"/>
      <c r="C7" s="287"/>
      <c r="D7" s="287"/>
      <c r="E7" s="287"/>
      <c r="F7" s="287"/>
      <c r="G7" s="287"/>
      <c r="H7" s="287"/>
      <c r="I7" s="287"/>
      <c r="J7" s="287"/>
      <c r="K7" s="287"/>
    </row>
    <row r="8" spans="1:12" ht="29.25" customHeight="1">
      <c r="A8" s="287"/>
      <c r="B8" s="60" t="s">
        <v>44</v>
      </c>
      <c r="C8" s="60"/>
      <c r="D8" s="60"/>
      <c r="E8" s="60"/>
      <c r="F8" s="60"/>
      <c r="G8" s="60"/>
      <c r="H8" s="60"/>
      <c r="I8" s="60"/>
      <c r="J8" s="60"/>
      <c r="K8" s="60"/>
      <c r="L8" s="60"/>
    </row>
    <row r="9" spans="1:12" ht="29.25" customHeight="1">
      <c r="A9" s="287"/>
      <c r="B9" s="60" t="s">
        <v>45</v>
      </c>
      <c r="C9" s="60"/>
      <c r="D9" s="60"/>
      <c r="E9" s="60"/>
      <c r="F9" s="60"/>
      <c r="G9" s="60"/>
      <c r="H9" s="60"/>
      <c r="I9" s="60"/>
      <c r="J9" s="60"/>
      <c r="K9" s="60"/>
      <c r="L9" s="60"/>
    </row>
    <row r="10" spans="1:12" ht="14.25" customHeight="1">
      <c r="A10" s="346"/>
      <c r="B10" s="60" t="s">
        <v>46</v>
      </c>
      <c r="C10" s="60"/>
      <c r="D10" s="60"/>
      <c r="E10" s="60"/>
      <c r="F10" s="60"/>
      <c r="G10" s="60"/>
      <c r="H10" s="60"/>
      <c r="I10" s="60"/>
      <c r="J10" s="60"/>
      <c r="K10" s="60"/>
      <c r="L10" s="60"/>
    </row>
    <row r="11" spans="2:12" ht="23.25" customHeight="1">
      <c r="B11" s="60" t="s">
        <v>47</v>
      </c>
      <c r="C11" s="60"/>
      <c r="D11" s="60"/>
      <c r="E11" s="60"/>
      <c r="F11" s="60"/>
      <c r="G11" s="60"/>
      <c r="H11" s="60"/>
      <c r="I11" s="60"/>
      <c r="J11" s="60"/>
      <c r="K11" s="60"/>
      <c r="L11" s="60"/>
    </row>
    <row r="12" spans="9:11" ht="39" customHeight="1">
      <c r="I12" s="61" t="s">
        <v>48</v>
      </c>
      <c r="J12" s="61"/>
      <c r="K12" s="61"/>
    </row>
    <row r="13" spans="9:11" ht="39" customHeight="1">
      <c r="I13" s="61"/>
      <c r="J13" s="61"/>
      <c r="K13" s="61"/>
    </row>
  </sheetData>
  <sheetProtection selectLockedCells="1" selectUnlockedCells="1"/>
  <mergeCells count="8">
    <mergeCell ref="E2:I2"/>
    <mergeCell ref="F6:G6"/>
    <mergeCell ref="A7:K7"/>
    <mergeCell ref="B8:L8"/>
    <mergeCell ref="B9:L9"/>
    <mergeCell ref="B10:L10"/>
    <mergeCell ref="B11:L11"/>
    <mergeCell ref="I12:K12"/>
  </mergeCells>
  <printOptions/>
  <pageMargins left="0.17916666666666667" right="0.1625" top="0.20069444444444445" bottom="0.12291666666666666"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49"/>
  </sheetPr>
  <dimension ref="A1:L16"/>
  <sheetViews>
    <sheetView zoomScale="110" zoomScaleNormal="110" workbookViewId="0" topLeftCell="A1">
      <selection activeCell="B9" sqref="B9"/>
    </sheetView>
  </sheetViews>
  <sheetFormatPr defaultColWidth="9.140625" defaultRowHeight="12.75"/>
  <cols>
    <col min="1" max="1" width="4.57421875" style="1" customWidth="1"/>
    <col min="2" max="2" width="25.57421875" style="1" customWidth="1"/>
    <col min="3" max="3" width="6.57421875" style="1" customWidth="1"/>
    <col min="4" max="4" width="7.421875" style="1" customWidth="1"/>
    <col min="5" max="5" width="11.57421875" style="1" customWidth="1"/>
    <col min="6" max="6" width="10.57421875" style="1" customWidth="1"/>
    <col min="7" max="7" width="6.00390625" style="1" customWidth="1"/>
    <col min="8" max="9" width="9.7109375" style="1" customWidth="1"/>
    <col min="10" max="10" width="13.421875" style="1" customWidth="1"/>
    <col min="11" max="11" width="13.00390625" style="1" customWidth="1"/>
    <col min="12" max="12" width="12.140625" style="1" customWidth="1"/>
    <col min="13" max="16384" width="8.421875" style="1" customWidth="1"/>
  </cols>
  <sheetData>
    <row r="1" spans="1:11" ht="15.75">
      <c r="A1" s="91" t="s">
        <v>171</v>
      </c>
      <c r="B1" s="91"/>
      <c r="C1" s="92"/>
      <c r="D1" s="92"/>
      <c r="E1" s="64"/>
      <c r="J1" s="5"/>
      <c r="K1" s="66" t="s">
        <v>69</v>
      </c>
    </row>
    <row r="2" spans="1:9" ht="15" customHeight="1">
      <c r="A2" s="67" t="s">
        <v>57</v>
      </c>
      <c r="B2" s="67"/>
      <c r="C2" s="67"/>
      <c r="D2" s="93"/>
      <c r="E2" s="121"/>
      <c r="F2" s="121"/>
      <c r="G2" s="121"/>
      <c r="H2" s="121"/>
      <c r="I2" s="121"/>
    </row>
    <row r="3" spans="1:12" ht="75.75" customHeight="1">
      <c r="A3" s="8" t="s">
        <v>3</v>
      </c>
      <c r="B3" s="9" t="s">
        <v>4</v>
      </c>
      <c r="C3" s="9" t="s">
        <v>5</v>
      </c>
      <c r="D3" s="10" t="s">
        <v>6</v>
      </c>
      <c r="E3" s="11" t="s">
        <v>7</v>
      </c>
      <c r="F3" s="11" t="s">
        <v>8</v>
      </c>
      <c r="G3" s="11" t="s">
        <v>9</v>
      </c>
      <c r="H3" s="11" t="s">
        <v>10</v>
      </c>
      <c r="I3" s="11" t="s">
        <v>11</v>
      </c>
      <c r="J3" s="13" t="s">
        <v>12</v>
      </c>
      <c r="K3" s="14" t="s">
        <v>13</v>
      </c>
      <c r="L3" s="13" t="s">
        <v>14</v>
      </c>
    </row>
    <row r="4" spans="1:12" ht="14.25">
      <c r="A4" s="69" t="s">
        <v>15</v>
      </c>
      <c r="B4" s="16" t="s">
        <v>15</v>
      </c>
      <c r="C4" s="17" t="s">
        <v>15</v>
      </c>
      <c r="D4" s="17" t="s">
        <v>16</v>
      </c>
      <c r="E4" s="71" t="s">
        <v>17</v>
      </c>
      <c r="F4" s="70" t="s">
        <v>18</v>
      </c>
      <c r="G4" s="71" t="s">
        <v>19</v>
      </c>
      <c r="H4" s="71" t="s">
        <v>20</v>
      </c>
      <c r="I4" s="71" t="s">
        <v>21</v>
      </c>
      <c r="J4" s="69" t="s">
        <v>22</v>
      </c>
      <c r="K4" s="69" t="s">
        <v>23</v>
      </c>
      <c r="L4" s="69" t="s">
        <v>24</v>
      </c>
    </row>
    <row r="5" spans="1:12" ht="25.5">
      <c r="A5" s="129">
        <v>1</v>
      </c>
      <c r="B5" s="347" t="s">
        <v>172</v>
      </c>
      <c r="C5" s="124" t="s">
        <v>71</v>
      </c>
      <c r="D5" s="125">
        <v>4</v>
      </c>
      <c r="E5" s="25"/>
      <c r="F5" s="348"/>
      <c r="G5" s="349"/>
      <c r="H5" s="350"/>
      <c r="I5" s="350"/>
      <c r="J5" s="76"/>
      <c r="K5" s="76"/>
      <c r="L5" s="76"/>
    </row>
    <row r="6" spans="1:12" ht="25.5">
      <c r="A6" s="129">
        <v>2</v>
      </c>
      <c r="B6" s="347" t="s">
        <v>173</v>
      </c>
      <c r="C6" s="124" t="s">
        <v>71</v>
      </c>
      <c r="D6" s="125">
        <v>6</v>
      </c>
      <c r="E6" s="25"/>
      <c r="F6" s="348"/>
      <c r="G6" s="349"/>
      <c r="H6" s="350"/>
      <c r="I6" s="350"/>
      <c r="J6" s="110"/>
      <c r="K6" s="110"/>
      <c r="L6" s="110"/>
    </row>
    <row r="7" spans="1:9" ht="21" customHeight="1">
      <c r="A7" s="148"/>
      <c r="B7" s="218"/>
      <c r="C7" s="150"/>
      <c r="D7" s="219"/>
      <c r="F7" s="237" t="s">
        <v>37</v>
      </c>
      <c r="G7" s="237"/>
      <c r="H7" s="350"/>
      <c r="I7" s="350"/>
    </row>
    <row r="8" spans="1:4" ht="12.75">
      <c r="A8" s="148"/>
      <c r="B8" s="218"/>
      <c r="C8" s="150"/>
      <c r="D8" s="219"/>
    </row>
    <row r="9" spans="1:12" ht="14.25">
      <c r="A9" s="148"/>
      <c r="B9" s="351" t="s">
        <v>174</v>
      </c>
      <c r="C9" s="351"/>
      <c r="D9" s="351"/>
      <c r="E9" s="351"/>
      <c r="F9" s="351"/>
      <c r="G9" s="351"/>
      <c r="H9" s="351"/>
      <c r="I9" s="351"/>
      <c r="J9" s="351"/>
      <c r="K9" s="351"/>
      <c r="L9" s="351"/>
    </row>
    <row r="10" spans="1:4" ht="12.75">
      <c r="A10" s="352" t="s">
        <v>175</v>
      </c>
      <c r="B10" s="156"/>
      <c r="C10" s="156"/>
      <c r="D10" s="156"/>
    </row>
    <row r="11" spans="1:4" ht="12.75">
      <c r="A11" s="353"/>
      <c r="B11" s="353"/>
      <c r="C11" s="353"/>
      <c r="D11" s="353"/>
    </row>
    <row r="12" spans="1:11" ht="14.25" customHeight="1">
      <c r="A12" s="60" t="s">
        <v>44</v>
      </c>
      <c r="B12" s="60"/>
      <c r="C12" s="60"/>
      <c r="D12" s="60"/>
      <c r="E12" s="60"/>
      <c r="F12" s="60"/>
      <c r="G12" s="60"/>
      <c r="H12" s="60"/>
      <c r="I12" s="60"/>
      <c r="J12" s="60"/>
      <c r="K12" s="60"/>
    </row>
    <row r="13" spans="1:11" ht="33" customHeight="1">
      <c r="A13" s="60" t="s">
        <v>45</v>
      </c>
      <c r="B13" s="60"/>
      <c r="C13" s="60"/>
      <c r="D13" s="60"/>
      <c r="E13" s="60"/>
      <c r="F13" s="60"/>
      <c r="G13" s="60"/>
      <c r="H13" s="60"/>
      <c r="I13" s="60"/>
      <c r="J13" s="60"/>
      <c r="K13" s="60"/>
    </row>
    <row r="14" spans="1:11" ht="14.25" customHeight="1">
      <c r="A14" s="60" t="s">
        <v>46</v>
      </c>
      <c r="B14" s="60"/>
      <c r="C14" s="60"/>
      <c r="D14" s="60"/>
      <c r="E14" s="60"/>
      <c r="F14" s="60"/>
      <c r="G14" s="60"/>
      <c r="H14" s="60"/>
      <c r="I14" s="60"/>
      <c r="J14" s="60"/>
      <c r="K14" s="60"/>
    </row>
    <row r="15" spans="1:11" ht="23.25" customHeight="1">
      <c r="A15" s="60" t="s">
        <v>47</v>
      </c>
      <c r="B15" s="60"/>
      <c r="C15" s="60"/>
      <c r="D15" s="60"/>
      <c r="E15" s="60"/>
      <c r="F15" s="60"/>
      <c r="G15" s="60"/>
      <c r="H15" s="60"/>
      <c r="I15" s="60"/>
      <c r="J15" s="60"/>
      <c r="K15" s="60"/>
    </row>
    <row r="16" spans="10:12" ht="51" customHeight="1">
      <c r="J16" s="61" t="s">
        <v>48</v>
      </c>
      <c r="K16" s="61"/>
      <c r="L16" s="61"/>
    </row>
  </sheetData>
  <sheetProtection selectLockedCells="1" selectUnlockedCells="1"/>
  <mergeCells count="9">
    <mergeCell ref="E2:I2"/>
    <mergeCell ref="F7:G7"/>
    <mergeCell ref="B9:L9"/>
    <mergeCell ref="A11:C11"/>
    <mergeCell ref="A12:K12"/>
    <mergeCell ref="A13:K13"/>
    <mergeCell ref="A14:K14"/>
    <mergeCell ref="A15:K15"/>
    <mergeCell ref="J16:L16"/>
  </mergeCells>
  <printOptions/>
  <pageMargins left="0.39375" right="0.39375" top="0.9840277777777777" bottom="0.9840277777777777"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L60"/>
  <sheetViews>
    <sheetView zoomScale="110" zoomScaleNormal="110" workbookViewId="0" topLeftCell="A46">
      <selection activeCell="D35" sqref="D35"/>
    </sheetView>
  </sheetViews>
  <sheetFormatPr defaultColWidth="9.140625" defaultRowHeight="12.75"/>
  <cols>
    <col min="1" max="1" width="4.140625" style="0" customWidth="1"/>
    <col min="2" max="2" width="49.140625" style="0" customWidth="1"/>
    <col min="3" max="3" width="4.140625" style="0" customWidth="1"/>
    <col min="4" max="4" width="8.421875" style="0" customWidth="1"/>
    <col min="5" max="5" width="11.8515625" style="0" customWidth="1"/>
    <col min="6" max="6" width="8.421875" style="0" customWidth="1"/>
    <col min="7" max="7" width="4.421875" style="0" customWidth="1"/>
    <col min="8" max="9" width="12.57421875" style="0" customWidth="1"/>
    <col min="10" max="10" width="11.28125" style="0" customWidth="1"/>
    <col min="11" max="11" width="8.421875" style="0" customWidth="1"/>
    <col min="12" max="12" width="10.8515625" style="0" customWidth="1"/>
    <col min="13" max="16384" width="8.421875" style="0" customWidth="1"/>
  </cols>
  <sheetData>
    <row r="1" spans="1:11" ht="12.75">
      <c r="A1" s="354" t="s">
        <v>176</v>
      </c>
      <c r="B1" s="354"/>
      <c r="C1" s="202"/>
      <c r="D1" s="202"/>
      <c r="E1" s="212"/>
      <c r="F1" s="212"/>
      <c r="K1" s="355" t="s">
        <v>118</v>
      </c>
    </row>
    <row r="2" spans="1:7" ht="12.75" customHeight="1">
      <c r="A2" s="356" t="s">
        <v>177</v>
      </c>
      <c r="B2" s="356"/>
      <c r="C2" s="356"/>
      <c r="D2" s="356"/>
      <c r="E2" s="212"/>
      <c r="F2" s="212"/>
      <c r="G2" s="212"/>
    </row>
    <row r="3" spans="1:7" ht="14.25">
      <c r="A3" s="356"/>
      <c r="B3" s="356"/>
      <c r="C3" s="356"/>
      <c r="D3" s="356"/>
      <c r="E3" s="357"/>
      <c r="F3" s="357"/>
      <c r="G3" s="357"/>
    </row>
    <row r="4" spans="1:12" ht="79.5" customHeight="1">
      <c r="A4" s="8" t="s">
        <v>3</v>
      </c>
      <c r="B4" s="9" t="s">
        <v>4</v>
      </c>
      <c r="C4" s="9" t="s">
        <v>5</v>
      </c>
      <c r="D4" s="10" t="s">
        <v>6</v>
      </c>
      <c r="E4" s="9" t="s">
        <v>7</v>
      </c>
      <c r="F4" s="358" t="s">
        <v>8</v>
      </c>
      <c r="G4" s="9" t="s">
        <v>9</v>
      </c>
      <c r="H4" s="9" t="s">
        <v>10</v>
      </c>
      <c r="I4" s="11" t="s">
        <v>11</v>
      </c>
      <c r="J4" s="13" t="s">
        <v>12</v>
      </c>
      <c r="K4" s="14" t="s">
        <v>13</v>
      </c>
      <c r="L4" s="13" t="s">
        <v>14</v>
      </c>
    </row>
    <row r="5" spans="1:12" ht="14.25">
      <c r="A5" s="69" t="s">
        <v>15</v>
      </c>
      <c r="B5" s="16" t="s">
        <v>15</v>
      </c>
      <c r="C5" s="17" t="s">
        <v>15</v>
      </c>
      <c r="D5" s="17" t="s">
        <v>16</v>
      </c>
      <c r="E5" s="71" t="s">
        <v>17</v>
      </c>
      <c r="F5" s="70" t="s">
        <v>18</v>
      </c>
      <c r="G5" s="71" t="s">
        <v>19</v>
      </c>
      <c r="H5" s="69" t="s">
        <v>59</v>
      </c>
      <c r="I5" s="69" t="s">
        <v>60</v>
      </c>
      <c r="J5" s="69" t="s">
        <v>22</v>
      </c>
      <c r="K5" s="69" t="s">
        <v>23</v>
      </c>
      <c r="L5" s="69" t="s">
        <v>24</v>
      </c>
    </row>
    <row r="6" spans="1:12" ht="15.75" customHeight="1">
      <c r="A6" s="359">
        <v>1</v>
      </c>
      <c r="B6" s="360" t="s">
        <v>178</v>
      </c>
      <c r="C6" s="361" t="s">
        <v>71</v>
      </c>
      <c r="D6" s="362">
        <v>6</v>
      </c>
      <c r="E6" s="363"/>
      <c r="F6" s="364"/>
      <c r="G6" s="365"/>
      <c r="H6" s="76"/>
      <c r="I6" s="76"/>
      <c r="J6" s="76"/>
      <c r="K6" s="76"/>
      <c r="L6" s="76"/>
    </row>
    <row r="7" spans="1:12" ht="15.75" customHeight="1">
      <c r="A7" s="359">
        <v>2</v>
      </c>
      <c r="B7" s="366" t="s">
        <v>179</v>
      </c>
      <c r="C7" s="367" t="s">
        <v>71</v>
      </c>
      <c r="D7" s="362">
        <v>6</v>
      </c>
      <c r="E7" s="363"/>
      <c r="F7" s="364"/>
      <c r="G7" s="365"/>
      <c r="H7" s="76"/>
      <c r="I7" s="76"/>
      <c r="J7" s="76"/>
      <c r="K7" s="76"/>
      <c r="L7" s="76"/>
    </row>
    <row r="8" spans="1:12" ht="15.75" customHeight="1">
      <c r="A8" s="359">
        <v>3</v>
      </c>
      <c r="B8" s="366" t="s">
        <v>180</v>
      </c>
      <c r="C8" s="368" t="s">
        <v>181</v>
      </c>
      <c r="D8" s="362">
        <v>4</v>
      </c>
      <c r="E8" s="363"/>
      <c r="F8" s="364"/>
      <c r="G8" s="365"/>
      <c r="H8" s="76"/>
      <c r="I8" s="76"/>
      <c r="J8" s="76"/>
      <c r="K8" s="76"/>
      <c r="L8" s="76"/>
    </row>
    <row r="9" spans="1:12" ht="15.75" customHeight="1">
      <c r="A9" s="359">
        <v>4</v>
      </c>
      <c r="B9" s="369" t="s">
        <v>182</v>
      </c>
      <c r="C9" s="370" t="s">
        <v>181</v>
      </c>
      <c r="D9" s="362">
        <v>2</v>
      </c>
      <c r="E9" s="363"/>
      <c r="F9" s="364"/>
      <c r="G9" s="365"/>
      <c r="H9" s="76"/>
      <c r="I9" s="76"/>
      <c r="J9" s="76"/>
      <c r="K9" s="76"/>
      <c r="L9" s="76"/>
    </row>
    <row r="10" spans="1:12" ht="15.75" customHeight="1">
      <c r="A10" s="359">
        <v>5</v>
      </c>
      <c r="B10" s="366" t="s">
        <v>183</v>
      </c>
      <c r="C10" s="368" t="s">
        <v>71</v>
      </c>
      <c r="D10" s="362">
        <v>7</v>
      </c>
      <c r="E10" s="363"/>
      <c r="F10" s="364"/>
      <c r="G10" s="365"/>
      <c r="H10" s="76"/>
      <c r="I10" s="76"/>
      <c r="J10" s="76"/>
      <c r="K10" s="76"/>
      <c r="L10" s="76"/>
    </row>
    <row r="11" spans="1:12" ht="15.75" customHeight="1">
      <c r="A11" s="359">
        <v>6</v>
      </c>
      <c r="B11" s="366" t="s">
        <v>184</v>
      </c>
      <c r="C11" s="368" t="s">
        <v>71</v>
      </c>
      <c r="D11" s="362">
        <v>7</v>
      </c>
      <c r="E11" s="363"/>
      <c r="F11" s="364"/>
      <c r="G11" s="365"/>
      <c r="H11" s="76"/>
      <c r="I11" s="76"/>
      <c r="J11" s="76"/>
      <c r="K11" s="76"/>
      <c r="L11" s="76"/>
    </row>
    <row r="12" spans="1:12" ht="15.75" customHeight="1">
      <c r="A12" s="359">
        <v>7</v>
      </c>
      <c r="B12" s="366" t="s">
        <v>185</v>
      </c>
      <c r="C12" s="368" t="s">
        <v>71</v>
      </c>
      <c r="D12" s="362">
        <v>4</v>
      </c>
      <c r="E12" s="363"/>
      <c r="F12" s="364"/>
      <c r="G12" s="365"/>
      <c r="H12" s="76"/>
      <c r="I12" s="76"/>
      <c r="J12" s="76"/>
      <c r="K12" s="76"/>
      <c r="L12" s="76"/>
    </row>
    <row r="13" spans="1:12" ht="15.75" customHeight="1">
      <c r="A13" s="359">
        <v>8</v>
      </c>
      <c r="B13" s="366" t="s">
        <v>186</v>
      </c>
      <c r="C13" s="368" t="s">
        <v>71</v>
      </c>
      <c r="D13" s="362">
        <v>4</v>
      </c>
      <c r="E13" s="363"/>
      <c r="F13" s="364"/>
      <c r="G13" s="365"/>
      <c r="H13" s="76"/>
      <c r="I13" s="76"/>
      <c r="J13" s="76"/>
      <c r="K13" s="76"/>
      <c r="L13" s="76"/>
    </row>
    <row r="14" spans="1:12" ht="15.75" customHeight="1">
      <c r="A14" s="359">
        <v>9</v>
      </c>
      <c r="B14" s="366" t="s">
        <v>187</v>
      </c>
      <c r="C14" s="368" t="s">
        <v>71</v>
      </c>
      <c r="D14" s="362">
        <v>1</v>
      </c>
      <c r="E14" s="363"/>
      <c r="F14" s="364"/>
      <c r="G14" s="365"/>
      <c r="H14" s="76"/>
      <c r="I14" s="76"/>
      <c r="J14" s="76"/>
      <c r="K14" s="76"/>
      <c r="L14" s="76"/>
    </row>
    <row r="15" spans="1:12" ht="15.75" customHeight="1">
      <c r="A15" s="359">
        <v>10</v>
      </c>
      <c r="B15" s="366" t="s">
        <v>188</v>
      </c>
      <c r="C15" s="368" t="s">
        <v>71</v>
      </c>
      <c r="D15" s="371">
        <v>2</v>
      </c>
      <c r="E15" s="363"/>
      <c r="F15" s="364"/>
      <c r="G15" s="365"/>
      <c r="H15" s="76"/>
      <c r="I15" s="76"/>
      <c r="J15" s="76"/>
      <c r="K15" s="76"/>
      <c r="L15" s="76"/>
    </row>
    <row r="16" spans="1:12" ht="15.75" customHeight="1">
      <c r="A16" s="359">
        <v>11</v>
      </c>
      <c r="B16" s="366" t="s">
        <v>189</v>
      </c>
      <c r="C16" s="368" t="s">
        <v>71</v>
      </c>
      <c r="D16" s="371">
        <v>2</v>
      </c>
      <c r="E16" s="363"/>
      <c r="F16" s="364"/>
      <c r="G16" s="365"/>
      <c r="H16" s="76"/>
      <c r="I16" s="76"/>
      <c r="J16" s="76"/>
      <c r="K16" s="76"/>
      <c r="L16" s="76"/>
    </row>
    <row r="17" spans="1:12" ht="15.75" customHeight="1">
      <c r="A17" s="359">
        <v>12</v>
      </c>
      <c r="B17" s="366" t="s">
        <v>190</v>
      </c>
      <c r="C17" s="368" t="s">
        <v>71</v>
      </c>
      <c r="D17" s="371">
        <v>2</v>
      </c>
      <c r="E17" s="363"/>
      <c r="F17" s="364"/>
      <c r="G17" s="365"/>
      <c r="H17" s="76"/>
      <c r="I17" s="76"/>
      <c r="J17" s="76"/>
      <c r="K17" s="76"/>
      <c r="L17" s="76"/>
    </row>
    <row r="18" spans="1:12" ht="24.75">
      <c r="A18" s="359">
        <v>13</v>
      </c>
      <c r="B18" s="366" t="s">
        <v>191</v>
      </c>
      <c r="C18" s="368" t="s">
        <v>71</v>
      </c>
      <c r="D18" s="362">
        <v>20</v>
      </c>
      <c r="E18" s="363"/>
      <c r="F18" s="364"/>
      <c r="G18" s="365"/>
      <c r="H18" s="76"/>
      <c r="I18" s="76"/>
      <c r="J18" s="76"/>
      <c r="K18" s="76"/>
      <c r="L18" s="76"/>
    </row>
    <row r="19" spans="1:12" ht="24.75">
      <c r="A19" s="359">
        <v>14</v>
      </c>
      <c r="B19" s="366" t="s">
        <v>192</v>
      </c>
      <c r="C19" s="368" t="s">
        <v>71</v>
      </c>
      <c r="D19" s="362">
        <v>20</v>
      </c>
      <c r="E19" s="363"/>
      <c r="F19" s="364"/>
      <c r="G19" s="365"/>
      <c r="H19" s="76"/>
      <c r="I19" s="76"/>
      <c r="J19" s="76"/>
      <c r="K19" s="76"/>
      <c r="L19" s="76"/>
    </row>
    <row r="20" spans="1:12" ht="24.75">
      <c r="A20" s="359">
        <v>15</v>
      </c>
      <c r="B20" s="366" t="s">
        <v>193</v>
      </c>
      <c r="C20" s="368" t="s">
        <v>71</v>
      </c>
      <c r="D20" s="362">
        <v>1</v>
      </c>
      <c r="E20" s="363"/>
      <c r="F20" s="364"/>
      <c r="G20" s="365"/>
      <c r="H20" s="76"/>
      <c r="I20" s="76"/>
      <c r="J20" s="76"/>
      <c r="K20" s="76"/>
      <c r="L20" s="76"/>
    </row>
    <row r="21" spans="1:12" ht="138.75">
      <c r="A21" s="359">
        <v>16</v>
      </c>
      <c r="B21" s="366" t="s">
        <v>194</v>
      </c>
      <c r="C21" s="368" t="s">
        <v>71</v>
      </c>
      <c r="D21" s="362">
        <v>4</v>
      </c>
      <c r="E21" s="363"/>
      <c r="F21" s="364"/>
      <c r="G21" s="365"/>
      <c r="H21" s="76"/>
      <c r="I21" s="76"/>
      <c r="J21" s="76"/>
      <c r="K21" s="76"/>
      <c r="L21" s="76"/>
    </row>
    <row r="22" spans="1:12" ht="33">
      <c r="A22" s="359">
        <v>17</v>
      </c>
      <c r="B22" s="366" t="s">
        <v>195</v>
      </c>
      <c r="C22" s="368" t="s">
        <v>71</v>
      </c>
      <c r="D22" s="362">
        <v>3</v>
      </c>
      <c r="E22" s="363"/>
      <c r="F22" s="364"/>
      <c r="G22" s="365"/>
      <c r="H22" s="76"/>
      <c r="I22" s="76"/>
      <c r="J22" s="76"/>
      <c r="K22" s="76"/>
      <c r="L22" s="76"/>
    </row>
    <row r="23" spans="1:12" ht="87">
      <c r="A23" s="359">
        <v>18</v>
      </c>
      <c r="B23" s="372" t="s">
        <v>196</v>
      </c>
      <c r="C23" s="367" t="s">
        <v>71</v>
      </c>
      <c r="D23" s="362">
        <v>7</v>
      </c>
      <c r="E23" s="363"/>
      <c r="F23" s="364"/>
      <c r="G23" s="365"/>
      <c r="H23" s="76"/>
      <c r="I23" s="76"/>
      <c r="J23" s="76"/>
      <c r="K23" s="76"/>
      <c r="L23" s="76"/>
    </row>
    <row r="24" spans="1:12" ht="24.75">
      <c r="A24" s="359">
        <v>19</v>
      </c>
      <c r="B24" s="366" t="s">
        <v>197</v>
      </c>
      <c r="C24" s="367" t="s">
        <v>26</v>
      </c>
      <c r="D24" s="362">
        <v>45</v>
      </c>
      <c r="E24" s="363"/>
      <c r="F24" s="364"/>
      <c r="G24" s="365"/>
      <c r="H24" s="76"/>
      <c r="I24" s="76"/>
      <c r="J24" s="76"/>
      <c r="K24" s="76"/>
      <c r="L24" s="76"/>
    </row>
    <row r="25" spans="1:12" ht="66">
      <c r="A25" s="359">
        <v>20</v>
      </c>
      <c r="B25" s="366" t="s">
        <v>198</v>
      </c>
      <c r="C25" s="367" t="s">
        <v>71</v>
      </c>
      <c r="D25" s="362">
        <v>35</v>
      </c>
      <c r="E25" s="363"/>
      <c r="F25" s="364"/>
      <c r="G25" s="365"/>
      <c r="H25" s="76"/>
      <c r="I25" s="76"/>
      <c r="J25" s="76"/>
      <c r="K25" s="76"/>
      <c r="L25" s="76"/>
    </row>
    <row r="26" spans="1:12" ht="152.25">
      <c r="A26" s="359">
        <v>21</v>
      </c>
      <c r="B26" s="369" t="s">
        <v>199</v>
      </c>
      <c r="C26" s="367" t="s">
        <v>71</v>
      </c>
      <c r="D26" s="362">
        <v>10</v>
      </c>
      <c r="E26" s="363"/>
      <c r="F26" s="364"/>
      <c r="G26" s="365"/>
      <c r="H26" s="76"/>
      <c r="I26" s="76"/>
      <c r="J26" s="76"/>
      <c r="K26" s="76"/>
      <c r="L26" s="76"/>
    </row>
    <row r="27" spans="1:12" ht="20.25" customHeight="1">
      <c r="A27" s="359">
        <v>22</v>
      </c>
      <c r="B27" s="366" t="s">
        <v>200</v>
      </c>
      <c r="C27" s="367" t="s">
        <v>26</v>
      </c>
      <c r="D27" s="362">
        <v>10</v>
      </c>
      <c r="E27" s="363"/>
      <c r="F27" s="364"/>
      <c r="G27" s="365"/>
      <c r="H27" s="76"/>
      <c r="I27" s="76"/>
      <c r="J27" s="76"/>
      <c r="K27" s="76"/>
      <c r="L27" s="76"/>
    </row>
    <row r="28" spans="1:12" ht="94.5" customHeight="1">
      <c r="A28" s="359">
        <v>23</v>
      </c>
      <c r="B28" s="373" t="s">
        <v>201</v>
      </c>
      <c r="C28" s="367" t="s">
        <v>26</v>
      </c>
      <c r="D28" s="362">
        <v>300</v>
      </c>
      <c r="E28" s="363"/>
      <c r="F28" s="364"/>
      <c r="G28" s="365"/>
      <c r="H28" s="76"/>
      <c r="I28" s="76"/>
      <c r="J28" s="76"/>
      <c r="K28" s="76"/>
      <c r="L28" s="76"/>
    </row>
    <row r="29" spans="1:12" ht="52.5" customHeight="1">
      <c r="A29" s="374">
        <v>24</v>
      </c>
      <c r="B29" s="375" t="s">
        <v>202</v>
      </c>
      <c r="C29" s="376" t="s">
        <v>71</v>
      </c>
      <c r="D29" s="377">
        <v>15</v>
      </c>
      <c r="E29" s="378"/>
      <c r="F29" s="364"/>
      <c r="G29" s="365"/>
      <c r="H29" s="76"/>
      <c r="I29" s="76"/>
      <c r="J29" s="76"/>
      <c r="K29" s="76"/>
      <c r="L29" s="76"/>
    </row>
    <row r="30" spans="1:12" ht="63.75" customHeight="1">
      <c r="A30" s="359">
        <v>25</v>
      </c>
      <c r="B30" s="366" t="s">
        <v>203</v>
      </c>
      <c r="C30" s="367" t="s">
        <v>71</v>
      </c>
      <c r="D30" s="379">
        <v>1</v>
      </c>
      <c r="E30" s="363"/>
      <c r="F30" s="364"/>
      <c r="G30" s="365"/>
      <c r="H30" s="76"/>
      <c r="I30" s="76"/>
      <c r="J30" s="76"/>
      <c r="K30" s="76"/>
      <c r="L30" s="76"/>
    </row>
    <row r="31" spans="1:12" ht="42" customHeight="1">
      <c r="A31" s="374">
        <v>26</v>
      </c>
      <c r="B31" s="380" t="s">
        <v>204</v>
      </c>
      <c r="C31" s="376" t="s">
        <v>71</v>
      </c>
      <c r="D31" s="381">
        <v>5</v>
      </c>
      <c r="E31" s="378"/>
      <c r="F31" s="382"/>
      <c r="G31" s="383"/>
      <c r="H31" s="76"/>
      <c r="I31" s="76"/>
      <c r="J31" s="76"/>
      <c r="K31" s="76"/>
      <c r="L31" s="76"/>
    </row>
    <row r="32" spans="1:12" ht="24">
      <c r="A32" s="359">
        <v>27</v>
      </c>
      <c r="B32" s="384" t="s">
        <v>205</v>
      </c>
      <c r="C32" s="385" t="s">
        <v>71</v>
      </c>
      <c r="D32" s="379">
        <v>2</v>
      </c>
      <c r="E32" s="363"/>
      <c r="F32" s="364"/>
      <c r="G32" s="365"/>
      <c r="H32" s="76"/>
      <c r="I32" s="76"/>
      <c r="J32" s="76"/>
      <c r="K32" s="76"/>
      <c r="L32" s="76"/>
    </row>
    <row r="33" spans="1:12" ht="24">
      <c r="A33" s="359">
        <v>28</v>
      </c>
      <c r="B33" s="386" t="s">
        <v>206</v>
      </c>
      <c r="C33" s="387" t="s">
        <v>71</v>
      </c>
      <c r="D33" s="381">
        <v>2</v>
      </c>
      <c r="E33" s="363"/>
      <c r="F33" s="364"/>
      <c r="G33" s="365"/>
      <c r="H33" s="76"/>
      <c r="I33" s="76"/>
      <c r="J33" s="76"/>
      <c r="K33" s="76"/>
      <c r="L33" s="76"/>
    </row>
    <row r="34" spans="1:12" ht="24">
      <c r="A34" s="359"/>
      <c r="B34" s="388" t="s">
        <v>207</v>
      </c>
      <c r="C34" s="385" t="s">
        <v>71</v>
      </c>
      <c r="D34" s="379">
        <v>2</v>
      </c>
      <c r="E34" s="363"/>
      <c r="F34" s="364"/>
      <c r="G34" s="365"/>
      <c r="H34" s="76"/>
      <c r="I34" s="76"/>
      <c r="J34" s="76"/>
      <c r="K34" s="76"/>
      <c r="L34" s="76"/>
    </row>
    <row r="35" spans="1:9" ht="22.5" customHeight="1">
      <c r="A35" s="389"/>
      <c r="B35" s="390"/>
      <c r="C35" s="391"/>
      <c r="D35" s="379"/>
      <c r="E35" s="392"/>
      <c r="F35" s="393" t="s">
        <v>37</v>
      </c>
      <c r="G35" s="393"/>
      <c r="H35" s="76">
        <f>SUM(H6:H33)</f>
        <v>0</v>
      </c>
      <c r="I35" s="76">
        <f>SUM(I6:I33)</f>
        <v>0</v>
      </c>
    </row>
    <row r="36" spans="2:7" ht="12.75">
      <c r="B36" s="394" t="s">
        <v>208</v>
      </c>
      <c r="C36" s="392"/>
      <c r="D36" s="395"/>
      <c r="E36" s="392"/>
      <c r="F36" s="392"/>
      <c r="G36" s="392"/>
    </row>
    <row r="37" spans="2:10" ht="35.25" customHeight="1">
      <c r="B37" s="396" t="s">
        <v>209</v>
      </c>
      <c r="C37" s="396"/>
      <c r="D37" s="396"/>
      <c r="E37" s="396"/>
      <c r="F37" s="396"/>
      <c r="G37" s="396"/>
      <c r="H37" s="396"/>
      <c r="I37" s="396"/>
      <c r="J37" s="396"/>
    </row>
    <row r="38" spans="2:7" ht="192" customHeight="1">
      <c r="B38" s="397" t="s">
        <v>210</v>
      </c>
      <c r="C38" s="397"/>
      <c r="D38" s="397"/>
      <c r="E38" s="397"/>
      <c r="F38" s="397"/>
      <c r="G38" s="397"/>
    </row>
    <row r="39" spans="2:7" ht="12.75">
      <c r="B39" s="397"/>
      <c r="C39" s="397"/>
      <c r="D39" s="397"/>
      <c r="E39" s="397"/>
      <c r="F39" s="397"/>
      <c r="G39" s="397"/>
    </row>
    <row r="40" spans="2:7" ht="159.75" customHeight="1">
      <c r="B40" s="397" t="s">
        <v>211</v>
      </c>
      <c r="C40" s="397"/>
      <c r="D40" s="397"/>
      <c r="E40" s="397"/>
      <c r="F40" s="397"/>
      <c r="G40" s="397"/>
    </row>
    <row r="41" spans="2:7" ht="12.75" customHeight="1">
      <c r="B41" s="398" t="s">
        <v>212</v>
      </c>
      <c r="C41" s="398"/>
      <c r="D41" s="398"/>
      <c r="E41" s="398"/>
      <c r="F41" s="398"/>
      <c r="G41" s="398"/>
    </row>
    <row r="42" spans="2:7" ht="12.75">
      <c r="B42" s="267"/>
      <c r="C42" s="399"/>
      <c r="D42" s="399"/>
      <c r="E42" s="399"/>
      <c r="F42" s="399"/>
      <c r="G42" s="399"/>
    </row>
    <row r="43" spans="2:7" ht="12.75" customHeight="1">
      <c r="B43" s="400" t="s">
        <v>213</v>
      </c>
      <c r="C43" s="399"/>
      <c r="D43" s="399"/>
      <c r="E43" s="401"/>
      <c r="F43" s="401"/>
      <c r="G43" s="399"/>
    </row>
    <row r="44" spans="2:7" ht="12.75" customHeight="1">
      <c r="B44" s="402" t="s">
        <v>214</v>
      </c>
      <c r="C44" s="402"/>
      <c r="D44" s="402"/>
      <c r="E44" s="403"/>
      <c r="F44" s="403"/>
      <c r="G44" s="403"/>
    </row>
    <row r="45" spans="2:7" ht="12.75" customHeight="1">
      <c r="B45" s="402" t="s">
        <v>215</v>
      </c>
      <c r="C45" s="402"/>
      <c r="D45" s="402"/>
      <c r="E45" s="403"/>
      <c r="F45" s="403"/>
      <c r="G45" s="403"/>
    </row>
    <row r="46" spans="2:7" ht="12.75">
      <c r="B46" s="404" t="s">
        <v>216</v>
      </c>
      <c r="C46" s="404"/>
      <c r="D46" s="404"/>
      <c r="E46" s="403"/>
      <c r="F46" s="403"/>
      <c r="G46" s="403"/>
    </row>
    <row r="47" spans="2:7" ht="12.75" customHeight="1">
      <c r="B47" s="402" t="s">
        <v>217</v>
      </c>
      <c r="C47" s="402"/>
      <c r="D47" s="402"/>
      <c r="E47" s="402"/>
      <c r="F47" s="402"/>
      <c r="G47" s="402"/>
    </row>
    <row r="48" spans="2:7" ht="12.75">
      <c r="B48" s="402"/>
      <c r="C48" s="402"/>
      <c r="D48" s="402"/>
      <c r="E48" s="402"/>
      <c r="F48" s="402"/>
      <c r="G48" s="402"/>
    </row>
    <row r="49" spans="2:12" ht="14.25" customHeight="1">
      <c r="B49" s="60" t="s">
        <v>44</v>
      </c>
      <c r="C49" s="60"/>
      <c r="D49" s="60"/>
      <c r="E49" s="60"/>
      <c r="F49" s="60"/>
      <c r="G49" s="60"/>
      <c r="H49" s="60"/>
      <c r="I49" s="60"/>
      <c r="J49" s="60"/>
      <c r="K49" s="60"/>
      <c r="L49" s="60"/>
    </row>
    <row r="50" spans="2:12" ht="33" customHeight="1">
      <c r="B50" s="405" t="s">
        <v>218</v>
      </c>
      <c r="C50" s="405"/>
      <c r="D50" s="405"/>
      <c r="E50" s="405"/>
      <c r="F50" s="405"/>
      <c r="G50" s="405"/>
      <c r="H50" s="405"/>
      <c r="I50" s="405"/>
      <c r="J50" s="405"/>
      <c r="K50" s="405"/>
      <c r="L50" s="405"/>
    </row>
    <row r="51" spans="2:12" ht="14.25" customHeight="1">
      <c r="B51" s="60" t="s">
        <v>46</v>
      </c>
      <c r="C51" s="60"/>
      <c r="D51" s="60"/>
      <c r="E51" s="60"/>
      <c r="F51" s="60"/>
      <c r="G51" s="60"/>
      <c r="H51" s="60"/>
      <c r="I51" s="60"/>
      <c r="J51" s="60"/>
      <c r="K51" s="60"/>
      <c r="L51" s="60"/>
    </row>
    <row r="52" spans="2:12" ht="23.25" customHeight="1">
      <c r="B52" s="60" t="s">
        <v>219</v>
      </c>
      <c r="C52" s="60"/>
      <c r="D52" s="60"/>
      <c r="E52" s="60"/>
      <c r="F52" s="60"/>
      <c r="G52" s="60"/>
      <c r="H52" s="60"/>
      <c r="I52" s="60"/>
      <c r="J52" s="60"/>
      <c r="K52" s="60"/>
      <c r="L52" s="60"/>
    </row>
    <row r="53" spans="2:9" ht="45" customHeight="1">
      <c r="B53" s="406"/>
      <c r="C53" s="406"/>
      <c r="D53" s="407"/>
      <c r="E53" s="406"/>
      <c r="F53" s="406"/>
      <c r="G53" s="406"/>
      <c r="H53" s="408" t="s">
        <v>48</v>
      </c>
      <c r="I53" s="408"/>
    </row>
    <row r="54" spans="2:7" ht="14.25">
      <c r="B54" s="406"/>
      <c r="C54" s="394"/>
      <c r="D54" s="395"/>
      <c r="E54" s="392"/>
      <c r="F54" s="392"/>
      <c r="G54" s="392"/>
    </row>
    <row r="55" spans="2:7" ht="14.25">
      <c r="B55" s="392"/>
      <c r="C55" s="406"/>
      <c r="D55" s="407"/>
      <c r="E55" s="406"/>
      <c r="F55" s="406"/>
      <c r="G55" s="406"/>
    </row>
    <row r="56" spans="2:7" ht="14.25">
      <c r="B56" s="406"/>
      <c r="C56" s="394"/>
      <c r="D56" s="395"/>
      <c r="E56" s="392"/>
      <c r="F56" s="392"/>
      <c r="G56" s="392"/>
    </row>
    <row r="57" spans="2:7" ht="14.25">
      <c r="B57" s="406"/>
      <c r="C57" s="392"/>
      <c r="D57" s="407"/>
      <c r="E57" s="406"/>
      <c r="F57" s="406"/>
      <c r="G57" s="406"/>
    </row>
    <row r="58" spans="2:7" ht="14.25">
      <c r="B58" s="394"/>
      <c r="C58" s="392"/>
      <c r="D58" s="395"/>
      <c r="E58" s="392"/>
      <c r="F58" s="392"/>
      <c r="G58" s="392"/>
    </row>
    <row r="59" spans="2:7" ht="14.25">
      <c r="B59" s="392"/>
      <c r="C59" s="392"/>
      <c r="D59" s="395"/>
      <c r="E59" s="409"/>
      <c r="F59" s="392"/>
      <c r="G59" s="392"/>
    </row>
    <row r="60" spans="2:7" ht="14.25">
      <c r="B60" s="392"/>
      <c r="C60" s="392"/>
      <c r="D60" s="395"/>
      <c r="E60" s="392"/>
      <c r="F60" s="392"/>
      <c r="G60" s="392"/>
    </row>
  </sheetData>
  <sheetProtection selectLockedCells="1" selectUnlockedCells="1"/>
  <mergeCells count="17">
    <mergeCell ref="A2:C2"/>
    <mergeCell ref="F35:G35"/>
    <mergeCell ref="B37:J37"/>
    <mergeCell ref="B38:G38"/>
    <mergeCell ref="B40:G40"/>
    <mergeCell ref="B41:G41"/>
    <mergeCell ref="E43:F43"/>
    <mergeCell ref="B44:C44"/>
    <mergeCell ref="B45:C45"/>
    <mergeCell ref="B46:C46"/>
    <mergeCell ref="B47:G47"/>
    <mergeCell ref="B48:G48"/>
    <mergeCell ref="B49:L49"/>
    <mergeCell ref="B50:L50"/>
    <mergeCell ref="B51:L51"/>
    <mergeCell ref="B52:L52"/>
    <mergeCell ref="H53:I53"/>
  </mergeCells>
  <printOptions/>
  <pageMargins left="0.16527777777777777" right="0.1701388888888889" top="0.32013888888888886" bottom="0.1638888888888889"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9"/>
  </sheetPr>
  <dimension ref="A1:L15"/>
  <sheetViews>
    <sheetView zoomScale="110" zoomScaleNormal="110" workbookViewId="0" topLeftCell="A1">
      <selection activeCell="A2" sqref="A2"/>
    </sheetView>
  </sheetViews>
  <sheetFormatPr defaultColWidth="9.140625" defaultRowHeight="12.75"/>
  <cols>
    <col min="1" max="1" width="3.421875" style="0" customWidth="1"/>
    <col min="2" max="2" width="38.140625" style="0" customWidth="1"/>
    <col min="3" max="3" width="5.421875" style="0" customWidth="1"/>
    <col min="4" max="4" width="6.140625" style="0" customWidth="1"/>
    <col min="5" max="5" width="12.57421875" style="0" customWidth="1"/>
    <col min="6" max="6" width="11.140625" style="0" customWidth="1"/>
    <col min="7" max="7" width="4.7109375" style="0" customWidth="1"/>
    <col min="8" max="8" width="9.57421875" style="0" customWidth="1"/>
    <col min="9" max="9" width="9.421875" style="0" customWidth="1"/>
    <col min="10" max="10" width="13.7109375" style="0" customWidth="1"/>
    <col min="11" max="11" width="12.28125" style="0" customWidth="1"/>
    <col min="12" max="12" width="11.7109375" style="0" customWidth="1"/>
    <col min="13" max="16384" width="8.421875" style="0" customWidth="1"/>
  </cols>
  <sheetData>
    <row r="1" spans="1:11" ht="15">
      <c r="A1" s="91" t="s">
        <v>220</v>
      </c>
      <c r="B1" s="91"/>
      <c r="C1" s="92"/>
      <c r="D1" s="92"/>
      <c r="E1" s="64"/>
      <c r="F1" s="1"/>
      <c r="K1" s="161" t="s">
        <v>118</v>
      </c>
    </row>
    <row r="2" spans="1:9" ht="15" customHeight="1">
      <c r="A2" s="67" t="s">
        <v>221</v>
      </c>
      <c r="B2" s="67"/>
      <c r="C2" s="67"/>
      <c r="D2" s="93"/>
      <c r="E2" s="121"/>
      <c r="F2" s="121"/>
      <c r="G2" s="121"/>
      <c r="H2" s="121"/>
      <c r="I2" s="121"/>
    </row>
    <row r="3" spans="1:12" s="1" customFormat="1" ht="59.25">
      <c r="A3" s="8" t="s">
        <v>3</v>
      </c>
      <c r="B3" s="410" t="s">
        <v>4</v>
      </c>
      <c r="C3" s="9" t="s">
        <v>5</v>
      </c>
      <c r="D3" s="10" t="s">
        <v>6</v>
      </c>
      <c r="E3" s="11" t="s">
        <v>7</v>
      </c>
      <c r="F3" s="11" t="s">
        <v>8</v>
      </c>
      <c r="G3" s="11" t="s">
        <v>9</v>
      </c>
      <c r="H3" s="12" t="s">
        <v>10</v>
      </c>
      <c r="I3" s="12" t="s">
        <v>11</v>
      </c>
      <c r="J3" s="13" t="s">
        <v>12</v>
      </c>
      <c r="K3" s="14" t="s">
        <v>13</v>
      </c>
      <c r="L3" s="13" t="s">
        <v>14</v>
      </c>
    </row>
    <row r="4" spans="1:12" s="1" customFormat="1" ht="14.25">
      <c r="A4" s="69" t="s">
        <v>15</v>
      </c>
      <c r="B4" s="228" t="s">
        <v>15</v>
      </c>
      <c r="C4" s="17" t="s">
        <v>15</v>
      </c>
      <c r="D4" s="17" t="s">
        <v>16</v>
      </c>
      <c r="E4" s="71" t="s">
        <v>17</v>
      </c>
      <c r="F4" s="71" t="s">
        <v>18</v>
      </c>
      <c r="G4" s="70" t="s">
        <v>19</v>
      </c>
      <c r="H4" s="70" t="s">
        <v>20</v>
      </c>
      <c r="I4" s="70" t="s">
        <v>21</v>
      </c>
      <c r="J4" s="69" t="s">
        <v>22</v>
      </c>
      <c r="K4" s="69" t="s">
        <v>23</v>
      </c>
      <c r="L4" s="69" t="s">
        <v>24</v>
      </c>
    </row>
    <row r="5" spans="1:12" ht="36.75">
      <c r="A5" s="165">
        <v>1</v>
      </c>
      <c r="B5" s="166" t="s">
        <v>222</v>
      </c>
      <c r="C5" s="165" t="s">
        <v>26</v>
      </c>
      <c r="D5" s="411">
        <v>60</v>
      </c>
      <c r="E5" s="412"/>
      <c r="F5" s="413"/>
      <c r="G5" s="414"/>
      <c r="H5" s="412"/>
      <c r="I5" s="415"/>
      <c r="J5" s="76"/>
      <c r="K5" s="76"/>
      <c r="L5" s="76"/>
    </row>
    <row r="6" spans="1:12" ht="149.25">
      <c r="A6" s="165">
        <v>2</v>
      </c>
      <c r="B6" s="166" t="s">
        <v>223</v>
      </c>
      <c r="C6" s="165" t="s">
        <v>97</v>
      </c>
      <c r="D6" s="411">
        <v>10</v>
      </c>
      <c r="E6" s="412"/>
      <c r="F6" s="413"/>
      <c r="G6" s="416"/>
      <c r="H6" s="417"/>
      <c r="I6" s="418"/>
      <c r="J6" s="76"/>
      <c r="K6" s="76"/>
      <c r="L6" s="76"/>
    </row>
    <row r="7" spans="1:9" ht="24.75" customHeight="1">
      <c r="A7" s="182"/>
      <c r="B7" s="182"/>
      <c r="C7" s="182"/>
      <c r="D7" s="182"/>
      <c r="E7" s="419"/>
      <c r="F7" s="183" t="s">
        <v>37</v>
      </c>
      <c r="G7" s="183"/>
      <c r="H7" s="420"/>
      <c r="I7" s="421"/>
    </row>
    <row r="8" ht="12.75">
      <c r="H8" s="184"/>
    </row>
    <row r="9" spans="1:8" ht="24.75" customHeight="1">
      <c r="A9" s="422" t="s">
        <v>224</v>
      </c>
      <c r="B9" s="422"/>
      <c r="C9" s="422"/>
      <c r="D9" s="422"/>
      <c r="E9" s="422"/>
      <c r="F9" s="422"/>
      <c r="G9" s="422"/>
      <c r="H9" s="422"/>
    </row>
    <row r="10" spans="1:11" ht="24.75" customHeight="1">
      <c r="A10" s="60" t="s">
        <v>44</v>
      </c>
      <c r="B10" s="60"/>
      <c r="C10" s="60"/>
      <c r="D10" s="60"/>
      <c r="E10" s="60"/>
      <c r="F10" s="60"/>
      <c r="G10" s="60"/>
      <c r="H10" s="60"/>
      <c r="I10" s="60"/>
      <c r="J10" s="60"/>
      <c r="K10" s="60"/>
    </row>
    <row r="11" spans="1:12" ht="42" customHeight="1">
      <c r="A11" s="60" t="s">
        <v>45</v>
      </c>
      <c r="B11" s="60"/>
      <c r="C11" s="60"/>
      <c r="D11" s="60"/>
      <c r="E11" s="60"/>
      <c r="F11" s="60"/>
      <c r="G11" s="60"/>
      <c r="H11" s="60"/>
      <c r="I11" s="60"/>
      <c r="J11" s="60"/>
      <c r="K11" s="60"/>
      <c r="L11" s="60"/>
    </row>
    <row r="12" spans="1:12" ht="24.75" customHeight="1">
      <c r="A12" s="60" t="s">
        <v>46</v>
      </c>
      <c r="B12" s="60"/>
      <c r="C12" s="60"/>
      <c r="D12" s="60"/>
      <c r="E12" s="60"/>
      <c r="F12" s="60"/>
      <c r="G12" s="60"/>
      <c r="H12" s="60"/>
      <c r="I12" s="60"/>
      <c r="J12" s="60"/>
      <c r="K12" s="60"/>
      <c r="L12" s="60"/>
    </row>
    <row r="13" spans="1:12" ht="21" customHeight="1">
      <c r="A13" s="60" t="s">
        <v>47</v>
      </c>
      <c r="B13" s="60"/>
      <c r="C13" s="60"/>
      <c r="D13" s="60"/>
      <c r="E13" s="60"/>
      <c r="F13" s="60"/>
      <c r="G13" s="60"/>
      <c r="H13" s="60"/>
      <c r="I13" s="60"/>
      <c r="J13" s="60"/>
      <c r="K13" s="60"/>
      <c r="L13" s="60"/>
    </row>
    <row r="14" spans="4:12" ht="39" customHeight="1">
      <c r="D14" s="189"/>
      <c r="E14" s="189"/>
      <c r="F14" s="191"/>
      <c r="J14" s="61" t="s">
        <v>48</v>
      </c>
      <c r="K14" s="61"/>
      <c r="L14" s="61"/>
    </row>
    <row r="15" spans="3:12" ht="14.25" customHeight="1">
      <c r="C15" s="190"/>
      <c r="D15" s="190"/>
      <c r="E15" s="190"/>
      <c r="F15" s="190"/>
      <c r="J15" s="61"/>
      <c r="K15" s="61"/>
      <c r="L15" s="61"/>
    </row>
  </sheetData>
  <sheetProtection selectLockedCells="1" selectUnlockedCells="1"/>
  <mergeCells count="9">
    <mergeCell ref="E2:I2"/>
    <mergeCell ref="F7:G7"/>
    <mergeCell ref="A9:H9"/>
    <mergeCell ref="A10:K10"/>
    <mergeCell ref="A11:L11"/>
    <mergeCell ref="A12:L12"/>
    <mergeCell ref="A13:L13"/>
    <mergeCell ref="J14:L14"/>
    <mergeCell ref="J15:L15"/>
  </mergeCells>
  <printOptions/>
  <pageMargins left="0.42986111111111114" right="0.3902777777777778" top="0.2701388888888889" bottom="0.3298611111111111"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22"/>
  </sheetPr>
  <dimension ref="A1:L23"/>
  <sheetViews>
    <sheetView zoomScale="110" zoomScaleNormal="110" workbookViewId="0" topLeftCell="A1">
      <selection activeCell="J1" sqref="J1"/>
    </sheetView>
  </sheetViews>
  <sheetFormatPr defaultColWidth="9.140625" defaultRowHeight="12.75"/>
  <cols>
    <col min="1" max="1" width="3.8515625" style="1" customWidth="1"/>
    <col min="2" max="2" width="42.140625" style="1" customWidth="1"/>
    <col min="3" max="3" width="4.421875" style="1" customWidth="1"/>
    <col min="4" max="4" width="7.57421875" style="1" customWidth="1"/>
    <col min="5" max="5" width="10.8515625" style="1" customWidth="1"/>
    <col min="6" max="6" width="9.140625" style="1" customWidth="1"/>
    <col min="7" max="7" width="5.00390625" style="1" customWidth="1"/>
    <col min="8" max="8" width="9.57421875" style="1" customWidth="1"/>
    <col min="9" max="9" width="11.00390625" style="1" customWidth="1"/>
    <col min="10" max="10" width="12.57421875" style="1" customWidth="1"/>
    <col min="11" max="11" width="11.57421875" style="1" customWidth="1"/>
    <col min="12" max="12" width="11.421875" style="1" customWidth="1"/>
    <col min="13" max="16384" width="8.421875" style="1" customWidth="1"/>
  </cols>
  <sheetData>
    <row r="1" spans="1:12" ht="16.5">
      <c r="A1" s="91" t="s">
        <v>225</v>
      </c>
      <c r="B1" s="91"/>
      <c r="C1" s="92"/>
      <c r="D1" s="92"/>
      <c r="E1" s="64"/>
      <c r="G1" s="161"/>
      <c r="J1" s="423" t="s">
        <v>69</v>
      </c>
      <c r="K1" s="423"/>
      <c r="L1" s="423"/>
    </row>
    <row r="2" spans="1:9" ht="15" customHeight="1">
      <c r="A2" s="93" t="s">
        <v>57</v>
      </c>
      <c r="B2" s="93"/>
      <c r="C2" s="93"/>
      <c r="D2" s="93"/>
      <c r="E2" s="7"/>
      <c r="F2" s="7"/>
      <c r="G2" s="7"/>
      <c r="H2" s="7"/>
      <c r="I2" s="7"/>
    </row>
    <row r="3" spans="1:12" ht="69.75" customHeight="1">
      <c r="A3" s="8" t="s">
        <v>3</v>
      </c>
      <c r="B3" s="410" t="s">
        <v>4</v>
      </c>
      <c r="C3" s="9" t="s">
        <v>5</v>
      </c>
      <c r="D3" s="10" t="s">
        <v>6</v>
      </c>
      <c r="E3" s="11" t="s">
        <v>7</v>
      </c>
      <c r="F3" s="11" t="s">
        <v>8</v>
      </c>
      <c r="G3" s="12" t="s">
        <v>9</v>
      </c>
      <c r="H3" s="12" t="s">
        <v>10</v>
      </c>
      <c r="I3" s="12" t="s">
        <v>11</v>
      </c>
      <c r="J3" s="13" t="s">
        <v>12</v>
      </c>
      <c r="K3" s="14" t="s">
        <v>13</v>
      </c>
      <c r="L3" s="13" t="s">
        <v>14</v>
      </c>
    </row>
    <row r="4" spans="1:12" ht="14.25">
      <c r="A4" s="69" t="s">
        <v>15</v>
      </c>
      <c r="B4" s="228" t="s">
        <v>15</v>
      </c>
      <c r="C4" s="17" t="s">
        <v>15</v>
      </c>
      <c r="D4" s="17" t="s">
        <v>16</v>
      </c>
      <c r="E4" s="71" t="s">
        <v>17</v>
      </c>
      <c r="F4" s="70" t="s">
        <v>18</v>
      </c>
      <c r="G4" s="71" t="s">
        <v>19</v>
      </c>
      <c r="H4" s="71" t="s">
        <v>20</v>
      </c>
      <c r="I4" s="71" t="s">
        <v>21</v>
      </c>
      <c r="J4" s="69" t="s">
        <v>22</v>
      </c>
      <c r="K4" s="69" t="s">
        <v>23</v>
      </c>
      <c r="L4" s="69" t="s">
        <v>24</v>
      </c>
    </row>
    <row r="5" spans="1:12" ht="87.75" customHeight="1">
      <c r="A5" s="20">
        <v>1</v>
      </c>
      <c r="B5" s="424" t="s">
        <v>226</v>
      </c>
      <c r="C5" s="74" t="s">
        <v>152</v>
      </c>
      <c r="D5" s="74">
        <v>500</v>
      </c>
      <c r="E5" s="425"/>
      <c r="F5" s="426"/>
      <c r="G5" s="427"/>
      <c r="H5" s="428"/>
      <c r="I5" s="428"/>
      <c r="J5" s="429"/>
      <c r="K5" s="110"/>
      <c r="L5" s="195"/>
    </row>
    <row r="6" spans="1:12" ht="78.75" customHeight="1">
      <c r="A6" s="430">
        <v>2</v>
      </c>
      <c r="B6" s="431" t="s">
        <v>227</v>
      </c>
      <c r="C6" s="432" t="s">
        <v>228</v>
      </c>
      <c r="D6" s="433">
        <v>2300</v>
      </c>
      <c r="E6" s="434"/>
      <c r="F6" s="435"/>
      <c r="G6" s="436"/>
      <c r="H6" s="428"/>
      <c r="I6" s="428"/>
      <c r="J6" s="110"/>
      <c r="K6" s="110"/>
      <c r="L6" s="110"/>
    </row>
    <row r="7" spans="1:12" ht="95.25" customHeight="1">
      <c r="A7" s="20">
        <v>3</v>
      </c>
      <c r="B7" s="437" t="s">
        <v>229</v>
      </c>
      <c r="C7" s="438" t="s">
        <v>152</v>
      </c>
      <c r="D7" s="439">
        <v>350</v>
      </c>
      <c r="E7" s="440"/>
      <c r="F7" s="441"/>
      <c r="G7" s="427"/>
      <c r="H7" s="428"/>
      <c r="I7" s="428"/>
      <c r="J7" s="110"/>
      <c r="K7" s="110"/>
      <c r="L7" s="110"/>
    </row>
    <row r="8" spans="1:9" ht="16.5" customHeight="1">
      <c r="A8" s="52"/>
      <c r="B8" s="442"/>
      <c r="C8" s="53"/>
      <c r="D8" s="54"/>
      <c r="G8" s="55" t="s">
        <v>37</v>
      </c>
      <c r="H8" s="110"/>
      <c r="I8" s="110"/>
    </row>
    <row r="9" spans="1:4" ht="13.5" customHeight="1">
      <c r="A9" s="52"/>
      <c r="B9" s="442"/>
      <c r="C9" s="53"/>
      <c r="D9" s="54"/>
    </row>
    <row r="10" spans="1:4" ht="12.75">
      <c r="A10" s="443" t="s">
        <v>230</v>
      </c>
      <c r="B10" s="444"/>
      <c r="C10" s="445"/>
      <c r="D10" s="446"/>
    </row>
    <row r="11" spans="1:4" ht="12.75">
      <c r="A11" s="447"/>
      <c r="B11" s="444"/>
      <c r="C11" s="445"/>
      <c r="D11" s="446"/>
    </row>
    <row r="12" spans="1:4" ht="12.75">
      <c r="A12" s="448"/>
      <c r="B12" s="449" t="s">
        <v>231</v>
      </c>
      <c r="C12" s="53"/>
      <c r="D12" s="53"/>
    </row>
    <row r="13" spans="1:4" ht="14.25">
      <c r="A13" s="448"/>
      <c r="B13" s="449"/>
      <c r="C13" s="53"/>
      <c r="D13" s="53"/>
    </row>
    <row r="14" spans="1:11" ht="26.25" customHeight="1">
      <c r="A14" s="448"/>
      <c r="B14" s="450" t="s">
        <v>232</v>
      </c>
      <c r="C14" s="450"/>
      <c r="D14" s="450"/>
      <c r="E14" s="450"/>
      <c r="F14" s="450"/>
      <c r="G14" s="450"/>
      <c r="H14" s="450"/>
      <c r="I14" s="450"/>
      <c r="J14" s="450"/>
      <c r="K14" s="450"/>
    </row>
    <row r="15" spans="1:12" ht="14.25" customHeight="1">
      <c r="A15" s="448"/>
      <c r="B15" s="450" t="s">
        <v>233</v>
      </c>
      <c r="C15" s="450"/>
      <c r="D15" s="450"/>
      <c r="E15" s="450"/>
      <c r="F15" s="450"/>
      <c r="G15" s="450"/>
      <c r="H15" s="450"/>
      <c r="I15" s="450"/>
      <c r="J15" s="450"/>
      <c r="K15" s="450"/>
      <c r="L15" s="450"/>
    </row>
    <row r="16" spans="1:12" ht="25.5" customHeight="1">
      <c r="A16" s="448"/>
      <c r="B16" s="450" t="s">
        <v>234</v>
      </c>
      <c r="C16" s="450"/>
      <c r="D16" s="450"/>
      <c r="E16" s="450"/>
      <c r="F16" s="450"/>
      <c r="G16" s="450"/>
      <c r="H16" s="450"/>
      <c r="I16" s="450"/>
      <c r="J16" s="450"/>
      <c r="K16" s="450"/>
      <c r="L16" s="450"/>
    </row>
    <row r="17" spans="1:12" ht="25.5" customHeight="1">
      <c r="A17" s="448"/>
      <c r="B17" s="450" t="s">
        <v>235</v>
      </c>
      <c r="C17" s="450"/>
      <c r="D17" s="450"/>
      <c r="E17" s="450"/>
      <c r="F17" s="450"/>
      <c r="G17" s="450"/>
      <c r="H17" s="450"/>
      <c r="I17" s="450"/>
      <c r="J17" s="450"/>
      <c r="K17" s="450"/>
      <c r="L17" s="450"/>
    </row>
    <row r="18" spans="1:12" ht="14.25" customHeight="1">
      <c r="A18" s="448"/>
      <c r="B18" s="60" t="s">
        <v>44</v>
      </c>
      <c r="C18" s="60"/>
      <c r="D18" s="60"/>
      <c r="E18" s="60"/>
      <c r="F18" s="60"/>
      <c r="G18" s="60"/>
      <c r="H18" s="60"/>
      <c r="I18" s="60"/>
      <c r="J18" s="60"/>
      <c r="K18" s="60"/>
      <c r="L18" s="60"/>
    </row>
    <row r="19" spans="1:12" ht="30.75" customHeight="1">
      <c r="A19" s="448"/>
      <c r="B19" s="60" t="s">
        <v>45</v>
      </c>
      <c r="C19" s="60"/>
      <c r="D19" s="60"/>
      <c r="E19" s="60"/>
      <c r="F19" s="60"/>
      <c r="G19" s="60"/>
      <c r="H19" s="60"/>
      <c r="I19" s="60"/>
      <c r="J19" s="60"/>
      <c r="K19" s="60"/>
      <c r="L19" s="60"/>
    </row>
    <row r="20" spans="1:12" ht="14.25" customHeight="1">
      <c r="A20" s="448"/>
      <c r="B20" s="60" t="s">
        <v>46</v>
      </c>
      <c r="C20" s="60"/>
      <c r="D20" s="60"/>
      <c r="E20" s="60"/>
      <c r="F20" s="60"/>
      <c r="G20" s="60"/>
      <c r="H20" s="60"/>
      <c r="I20" s="60"/>
      <c r="J20" s="60"/>
      <c r="K20" s="60"/>
      <c r="L20" s="60"/>
    </row>
    <row r="21" spans="1:12" ht="21.75" customHeight="1">
      <c r="A21" s="448"/>
      <c r="B21" s="60" t="s">
        <v>47</v>
      </c>
      <c r="C21" s="60"/>
      <c r="D21" s="60"/>
      <c r="E21" s="60"/>
      <c r="F21" s="60"/>
      <c r="G21" s="60"/>
      <c r="H21" s="60"/>
      <c r="I21" s="60"/>
      <c r="J21" s="60"/>
      <c r="K21" s="60"/>
      <c r="L21" s="60"/>
    </row>
    <row r="22" spans="1:4" ht="12.75">
      <c r="A22" s="53"/>
      <c r="B22" s="451"/>
      <c r="C22" s="452"/>
      <c r="D22" s="452"/>
    </row>
    <row r="23" spans="2:11" ht="51" customHeight="1">
      <c r="B23"/>
      <c r="C23"/>
      <c r="I23" s="61" t="s">
        <v>48</v>
      </c>
      <c r="J23" s="61"/>
      <c r="K23" s="61"/>
    </row>
  </sheetData>
  <sheetProtection selectLockedCells="1" selectUnlockedCells="1"/>
  <mergeCells count="12">
    <mergeCell ref="J1:L1"/>
    <mergeCell ref="A2:C2"/>
    <mergeCell ref="E2:I2"/>
    <mergeCell ref="B14:K14"/>
    <mergeCell ref="B15:L15"/>
    <mergeCell ref="B16:K16"/>
    <mergeCell ref="B17:L17"/>
    <mergeCell ref="B18:L18"/>
    <mergeCell ref="B19:L19"/>
    <mergeCell ref="B20:L20"/>
    <mergeCell ref="B21:L21"/>
    <mergeCell ref="I23:K23"/>
  </mergeCells>
  <printOptions/>
  <pageMargins left="0.39375" right="0.39375" top="0.3402777777777778" bottom="0.22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50"/>
  </sheetPr>
  <dimension ref="A1:L24"/>
  <sheetViews>
    <sheetView zoomScale="110" zoomScaleNormal="110" workbookViewId="0" topLeftCell="A1">
      <selection activeCell="K1" sqref="K1"/>
    </sheetView>
  </sheetViews>
  <sheetFormatPr defaultColWidth="9.140625" defaultRowHeight="12.75"/>
  <cols>
    <col min="1" max="1" width="3.8515625" style="0" customWidth="1"/>
    <col min="2" max="2" width="26.00390625" style="0" customWidth="1"/>
    <col min="3" max="3" width="6.00390625" style="0" customWidth="1"/>
    <col min="4" max="4" width="9.7109375" style="0" customWidth="1"/>
    <col min="5" max="5" width="10.7109375" style="0" customWidth="1"/>
    <col min="6" max="6" width="12.7109375" style="0" customWidth="1"/>
    <col min="7" max="7" width="5.8515625" style="0" customWidth="1"/>
    <col min="8" max="8" width="10.57421875" style="0" customWidth="1"/>
    <col min="9" max="9" width="12.57421875" style="0" customWidth="1"/>
    <col min="10" max="10" width="14.00390625" style="0" customWidth="1"/>
    <col min="11" max="11" width="13.00390625" style="0" customWidth="1"/>
    <col min="12" max="12" width="10.57421875" style="0" customWidth="1"/>
    <col min="13" max="16384" width="8.421875" style="0" customWidth="1"/>
  </cols>
  <sheetData>
    <row r="1" spans="1:11" ht="15">
      <c r="A1" s="91" t="s">
        <v>236</v>
      </c>
      <c r="B1" s="91"/>
      <c r="C1" s="92"/>
      <c r="D1" s="92"/>
      <c r="E1" s="64"/>
      <c r="F1" s="1"/>
      <c r="G1" s="161"/>
      <c r="K1" s="65" t="s">
        <v>1</v>
      </c>
    </row>
    <row r="2" spans="1:9" ht="15" customHeight="1">
      <c r="A2" s="67" t="s">
        <v>237</v>
      </c>
      <c r="B2" s="67"/>
      <c r="C2" s="67"/>
      <c r="D2" s="68"/>
      <c r="E2" s="121"/>
      <c r="F2" s="121"/>
      <c r="G2" s="121"/>
      <c r="H2" s="121"/>
      <c r="I2" s="121"/>
    </row>
    <row r="3" spans="1:12" s="1" customFormat="1" ht="69.75" customHeight="1">
      <c r="A3" s="8" t="s">
        <v>3</v>
      </c>
      <c r="B3" s="410" t="s">
        <v>238</v>
      </c>
      <c r="C3" s="9" t="s">
        <v>5</v>
      </c>
      <c r="D3" s="10" t="s">
        <v>6</v>
      </c>
      <c r="E3" s="11" t="s">
        <v>7</v>
      </c>
      <c r="F3" s="11" t="s">
        <v>8</v>
      </c>
      <c r="G3" s="11" t="s">
        <v>9</v>
      </c>
      <c r="H3" s="11" t="s">
        <v>10</v>
      </c>
      <c r="I3" s="11" t="s">
        <v>11</v>
      </c>
      <c r="J3" s="13" t="s">
        <v>12</v>
      </c>
      <c r="K3" s="14" t="s">
        <v>13</v>
      </c>
      <c r="L3" s="13" t="s">
        <v>14</v>
      </c>
    </row>
    <row r="4" spans="1:12" s="1" customFormat="1" ht="14.25">
      <c r="A4" s="69" t="s">
        <v>15</v>
      </c>
      <c r="B4" s="228" t="s">
        <v>15</v>
      </c>
      <c r="C4" s="17" t="s">
        <v>15</v>
      </c>
      <c r="D4" s="17" t="s">
        <v>16</v>
      </c>
      <c r="E4" s="71" t="s">
        <v>17</v>
      </c>
      <c r="F4" s="70" t="s">
        <v>18</v>
      </c>
      <c r="G4" s="71" t="s">
        <v>19</v>
      </c>
      <c r="H4" s="71" t="s">
        <v>20</v>
      </c>
      <c r="I4" s="71" t="s">
        <v>21</v>
      </c>
      <c r="J4" s="69" t="s">
        <v>22</v>
      </c>
      <c r="K4" s="69" t="s">
        <v>23</v>
      </c>
      <c r="L4" s="69" t="s">
        <v>24</v>
      </c>
    </row>
    <row r="5" spans="1:12" ht="59.25">
      <c r="A5" s="453">
        <v>1</v>
      </c>
      <c r="B5" s="454" t="s">
        <v>239</v>
      </c>
      <c r="C5" s="453" t="s">
        <v>53</v>
      </c>
      <c r="D5" s="455" t="s">
        <v>240</v>
      </c>
      <c r="E5" s="168"/>
      <c r="F5" s="456"/>
      <c r="G5" s="457"/>
      <c r="H5" s="458"/>
      <c r="I5" s="458"/>
      <c r="J5" s="459"/>
      <c r="K5" s="110"/>
      <c r="L5" s="195"/>
    </row>
    <row r="6" spans="1:12" ht="59.25">
      <c r="A6" s="335">
        <v>2</v>
      </c>
      <c r="B6" s="336" t="s">
        <v>241</v>
      </c>
      <c r="C6" s="325" t="s">
        <v>26</v>
      </c>
      <c r="D6" s="460" t="s">
        <v>242</v>
      </c>
      <c r="E6" s="168"/>
      <c r="F6" s="456"/>
      <c r="G6" s="461"/>
      <c r="H6" s="456"/>
      <c r="I6" s="462"/>
      <c r="J6" s="76"/>
      <c r="K6" s="76"/>
      <c r="L6" s="76"/>
    </row>
    <row r="7" spans="1:9" ht="14.25" customHeight="1">
      <c r="A7" s="463"/>
      <c r="B7" s="286"/>
      <c r="C7" s="464"/>
      <c r="D7" s="465"/>
      <c r="E7" s="465"/>
      <c r="F7" s="466" t="s">
        <v>243</v>
      </c>
      <c r="G7" s="466"/>
      <c r="H7" s="467"/>
      <c r="I7" s="467"/>
    </row>
    <row r="8" spans="1:7" ht="12.75">
      <c r="A8" s="270" t="s">
        <v>244</v>
      </c>
      <c r="C8" s="190"/>
      <c r="D8" s="190"/>
      <c r="E8" s="190"/>
      <c r="F8" s="468"/>
      <c r="G8" s="468"/>
    </row>
    <row r="9" spans="1:7" ht="32.25" customHeight="1">
      <c r="A9" s="469" t="s">
        <v>170</v>
      </c>
      <c r="B9" s="469"/>
      <c r="C9" s="469"/>
      <c r="D9" s="469"/>
      <c r="E9" s="469"/>
      <c r="F9" s="469"/>
      <c r="G9" s="469"/>
    </row>
    <row r="10" spans="1:7" ht="14.25" customHeight="1">
      <c r="A10" s="469"/>
      <c r="B10" s="469"/>
      <c r="C10" s="469"/>
      <c r="D10" s="469"/>
      <c r="E10" s="469"/>
      <c r="F10" s="469"/>
      <c r="G10" s="469"/>
    </row>
    <row r="11" spans="1:12" ht="14.25" customHeight="1">
      <c r="A11" s="469"/>
      <c r="B11" s="470" t="s">
        <v>245</v>
      </c>
      <c r="C11" s="470"/>
      <c r="D11" s="470"/>
      <c r="E11" s="470"/>
      <c r="F11" s="470"/>
      <c r="G11" s="470"/>
      <c r="H11" s="470"/>
      <c r="I11" s="470"/>
      <c r="J11" s="470"/>
      <c r="K11" s="470"/>
      <c r="L11" s="470"/>
    </row>
    <row r="12" spans="1:12" ht="14.25" customHeight="1">
      <c r="A12" s="469"/>
      <c r="B12" s="470" t="s">
        <v>246</v>
      </c>
      <c r="C12" s="470"/>
      <c r="D12" s="470"/>
      <c r="E12" s="470"/>
      <c r="F12" s="470"/>
      <c r="G12" s="470"/>
      <c r="H12" s="470"/>
      <c r="I12" s="470"/>
      <c r="J12" s="470"/>
      <c r="K12" s="470"/>
      <c r="L12" s="470"/>
    </row>
    <row r="13" spans="1:12" ht="26.25" customHeight="1">
      <c r="A13" s="60" t="s">
        <v>15</v>
      </c>
      <c r="B13" s="470" t="s">
        <v>247</v>
      </c>
      <c r="C13" s="470"/>
      <c r="D13" s="470"/>
      <c r="E13" s="470"/>
      <c r="F13" s="470"/>
      <c r="G13" s="470"/>
      <c r="H13" s="470"/>
      <c r="I13" s="470"/>
      <c r="J13" s="470"/>
      <c r="K13" s="470"/>
      <c r="L13" s="470"/>
    </row>
    <row r="14" spans="1:12" ht="26.25" customHeight="1">
      <c r="A14" s="60"/>
      <c r="B14" s="471" t="s">
        <v>248</v>
      </c>
      <c r="C14" s="471"/>
      <c r="D14" s="471"/>
      <c r="E14" s="471"/>
      <c r="F14" s="471"/>
      <c r="G14" s="471"/>
      <c r="H14" s="471"/>
      <c r="I14" s="471"/>
      <c r="J14" s="471"/>
      <c r="K14" s="471"/>
      <c r="L14" s="471"/>
    </row>
    <row r="15" spans="1:11" ht="14.25">
      <c r="A15" s="60"/>
      <c r="B15" s="470"/>
      <c r="C15" s="60"/>
      <c r="D15" s="60"/>
      <c r="E15" s="60"/>
      <c r="F15" s="60"/>
      <c r="G15" s="60"/>
      <c r="H15" s="60"/>
      <c r="I15" s="60"/>
      <c r="J15" s="60"/>
      <c r="K15" s="60"/>
    </row>
    <row r="16" spans="1:11" ht="30.75" customHeight="1">
      <c r="A16" s="60" t="s">
        <v>45</v>
      </c>
      <c r="B16" s="60"/>
      <c r="C16" s="60"/>
      <c r="D16" s="60"/>
      <c r="E16" s="60"/>
      <c r="F16" s="60"/>
      <c r="G16" s="60"/>
      <c r="H16" s="60"/>
      <c r="I16" s="60"/>
      <c r="J16" s="60"/>
      <c r="K16" s="60"/>
    </row>
    <row r="17" spans="1:11" ht="14.25" customHeight="1">
      <c r="A17" s="60" t="s">
        <v>46</v>
      </c>
      <c r="B17" s="60"/>
      <c r="C17" s="60"/>
      <c r="D17" s="60"/>
      <c r="E17" s="60"/>
      <c r="F17" s="60"/>
      <c r="G17" s="60"/>
      <c r="H17" s="60"/>
      <c r="I17" s="60"/>
      <c r="J17" s="60"/>
      <c r="K17" s="60"/>
    </row>
    <row r="18" spans="1:11" ht="21.75" customHeight="1">
      <c r="A18" s="60" t="s">
        <v>47</v>
      </c>
      <c r="B18" s="60"/>
      <c r="C18" s="60"/>
      <c r="D18" s="60"/>
      <c r="E18" s="60"/>
      <c r="F18" s="60"/>
      <c r="G18" s="60"/>
      <c r="H18" s="60"/>
      <c r="I18" s="60"/>
      <c r="J18" s="60"/>
      <c r="K18" s="60"/>
    </row>
    <row r="19" spans="2:10" ht="39" customHeight="1">
      <c r="B19" s="472"/>
      <c r="H19" s="61" t="s">
        <v>48</v>
      </c>
      <c r="I19" s="61"/>
      <c r="J19" s="61"/>
    </row>
    <row r="21" ht="12.75">
      <c r="B21" s="473"/>
    </row>
    <row r="22" spans="2:4" ht="12.75">
      <c r="B22" s="282"/>
      <c r="C22" s="282"/>
      <c r="D22" s="282"/>
    </row>
    <row r="23" spans="2:4" ht="12.75">
      <c r="B23" s="282"/>
      <c r="C23" s="282"/>
      <c r="D23" s="282"/>
    </row>
    <row r="24" spans="2:4" ht="12.75">
      <c r="B24" s="282"/>
      <c r="C24" s="282"/>
      <c r="D24" s="282"/>
    </row>
  </sheetData>
  <sheetProtection selectLockedCells="1" selectUnlockedCells="1"/>
  <mergeCells count="11">
    <mergeCell ref="E2:I2"/>
    <mergeCell ref="F7:G7"/>
    <mergeCell ref="A9:G9"/>
    <mergeCell ref="B11:L11"/>
    <mergeCell ref="B12:L12"/>
    <mergeCell ref="B13:L13"/>
    <mergeCell ref="B14:L14"/>
    <mergeCell ref="A16:K16"/>
    <mergeCell ref="A17:K17"/>
    <mergeCell ref="A18:K18"/>
    <mergeCell ref="H19:J19"/>
  </mergeCells>
  <printOptions/>
  <pageMargins left="0.25" right="0.2798611111111111" top="0.45" bottom="0.4201388888888889"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9"/>
  </sheetPr>
  <dimension ref="A1:L15"/>
  <sheetViews>
    <sheetView zoomScale="110" zoomScaleNormal="110" workbookViewId="0" topLeftCell="A1">
      <selection activeCell="B11" sqref="B11"/>
    </sheetView>
  </sheetViews>
  <sheetFormatPr defaultColWidth="9.140625" defaultRowHeight="12.75"/>
  <cols>
    <col min="1" max="1" width="4.421875" style="0" customWidth="1"/>
    <col min="2" max="2" width="22.7109375" style="0" customWidth="1"/>
    <col min="3" max="4" width="8.421875" style="0" customWidth="1"/>
    <col min="5" max="5" width="10.8515625" style="0" customWidth="1"/>
    <col min="6" max="6" width="11.421875" style="0" customWidth="1"/>
    <col min="7" max="7" width="5.421875" style="0" customWidth="1"/>
    <col min="9" max="9" width="9.421875" style="0" customWidth="1"/>
    <col min="10" max="10" width="13.140625" style="0" customWidth="1"/>
    <col min="11" max="11" width="13.00390625" style="0" customWidth="1"/>
    <col min="12" max="12" width="12.140625" style="0" customWidth="1"/>
    <col min="13" max="16384" width="8.421875" style="0" customWidth="1"/>
  </cols>
  <sheetData>
    <row r="1" spans="1:12" ht="16.5">
      <c r="A1" s="91" t="s">
        <v>249</v>
      </c>
      <c r="B1" s="91"/>
      <c r="C1" s="92"/>
      <c r="D1" s="92"/>
      <c r="E1" s="64"/>
      <c r="F1" s="1"/>
      <c r="G1" s="161"/>
      <c r="K1" s="474" t="s">
        <v>250</v>
      </c>
      <c r="L1" s="474"/>
    </row>
    <row r="2" spans="1:8" ht="15.75">
      <c r="A2" s="67" t="s">
        <v>251</v>
      </c>
      <c r="B2" s="67"/>
      <c r="C2" s="67"/>
      <c r="D2" s="68"/>
      <c r="E2" s="64"/>
      <c r="F2" s="64"/>
      <c r="G2" s="53"/>
      <c r="H2" s="1"/>
    </row>
    <row r="3" spans="1:12" s="1" customFormat="1" ht="59.25">
      <c r="A3" s="8" t="s">
        <v>3</v>
      </c>
      <c r="B3" s="410" t="s">
        <v>4</v>
      </c>
      <c r="C3" s="9" t="s">
        <v>5</v>
      </c>
      <c r="D3" s="10" t="s">
        <v>6</v>
      </c>
      <c r="E3" s="11" t="s">
        <v>7</v>
      </c>
      <c r="F3" s="11" t="s">
        <v>8</v>
      </c>
      <c r="G3" s="11" t="s">
        <v>9</v>
      </c>
      <c r="H3" s="11" t="s">
        <v>10</v>
      </c>
      <c r="I3" s="11" t="s">
        <v>11</v>
      </c>
      <c r="J3" s="13" t="s">
        <v>12</v>
      </c>
      <c r="K3" s="14" t="s">
        <v>13</v>
      </c>
      <c r="L3" s="13" t="s">
        <v>14</v>
      </c>
    </row>
    <row r="4" spans="1:12" s="1" customFormat="1" ht="14.25">
      <c r="A4" s="69" t="s">
        <v>15</v>
      </c>
      <c r="B4" s="228" t="s">
        <v>15</v>
      </c>
      <c r="C4" s="17" t="s">
        <v>15</v>
      </c>
      <c r="D4" s="17" t="s">
        <v>16</v>
      </c>
      <c r="E4" s="17" t="s">
        <v>252</v>
      </c>
      <c r="F4" s="17" t="s">
        <v>18</v>
      </c>
      <c r="G4" s="17" t="s">
        <v>19</v>
      </c>
      <c r="H4" s="292" t="s">
        <v>20</v>
      </c>
      <c r="I4" s="292" t="s">
        <v>21</v>
      </c>
      <c r="J4" s="94" t="s">
        <v>22</v>
      </c>
      <c r="K4" s="475" t="s">
        <v>23</v>
      </c>
      <c r="L4" s="94" t="s">
        <v>24</v>
      </c>
    </row>
    <row r="5" spans="1:12" ht="70.5">
      <c r="A5" s="335">
        <v>1</v>
      </c>
      <c r="B5" s="336" t="s">
        <v>253</v>
      </c>
      <c r="C5" s="325" t="s">
        <v>26</v>
      </c>
      <c r="D5" s="460">
        <v>300</v>
      </c>
      <c r="E5" s="476"/>
      <c r="F5" s="477"/>
      <c r="G5" s="478"/>
      <c r="H5" s="479"/>
      <c r="I5" s="480"/>
      <c r="J5" s="459"/>
      <c r="K5" s="110"/>
      <c r="L5" s="195"/>
    </row>
    <row r="6" spans="1:9" ht="20.25" customHeight="1">
      <c r="A6" s="340"/>
      <c r="B6" s="341"/>
      <c r="C6" s="342"/>
      <c r="D6" s="343"/>
      <c r="E6" s="283"/>
      <c r="F6" s="481" t="s">
        <v>37</v>
      </c>
      <c r="G6" s="481"/>
      <c r="H6" s="345"/>
      <c r="I6" s="331"/>
    </row>
    <row r="7" spans="1:8" ht="12.75">
      <c r="A7" s="482"/>
      <c r="B7" s="482"/>
      <c r="C7" s="482"/>
      <c r="D7" s="482"/>
      <c r="E7" s="482"/>
      <c r="F7" s="482"/>
      <c r="G7" s="482"/>
      <c r="H7" s="482"/>
    </row>
    <row r="8" spans="1:8" ht="12.75">
      <c r="A8" s="270"/>
      <c r="C8" s="190"/>
      <c r="D8" s="190"/>
      <c r="E8" s="190"/>
      <c r="F8" s="468"/>
      <c r="G8" s="468"/>
      <c r="H8" s="468"/>
    </row>
    <row r="9" spans="1:11" ht="26.25" customHeight="1">
      <c r="A9" s="287" t="s">
        <v>170</v>
      </c>
      <c r="B9" s="287"/>
      <c r="C9" s="287"/>
      <c r="D9" s="287"/>
      <c r="E9" s="287"/>
      <c r="F9" s="287"/>
      <c r="G9" s="287"/>
      <c r="H9" s="287"/>
      <c r="I9" s="287"/>
      <c r="J9" s="287"/>
      <c r="K9" s="287"/>
    </row>
    <row r="10" spans="6:8" ht="12.75">
      <c r="F10" s="468"/>
      <c r="G10" s="468"/>
      <c r="H10" s="468"/>
    </row>
    <row r="11" spans="2:12" ht="14.25" customHeight="1">
      <c r="B11" s="60" t="s">
        <v>44</v>
      </c>
      <c r="C11" s="60"/>
      <c r="D11" s="60"/>
      <c r="E11" s="60"/>
      <c r="F11" s="60"/>
      <c r="G11" s="60"/>
      <c r="H11" s="60"/>
      <c r="I11" s="60"/>
      <c r="J11" s="60"/>
      <c r="K11" s="60"/>
      <c r="L11" s="60"/>
    </row>
    <row r="12" spans="2:12" ht="30.75" customHeight="1">
      <c r="B12" s="60" t="s">
        <v>45</v>
      </c>
      <c r="C12" s="60"/>
      <c r="D12" s="60"/>
      <c r="E12" s="60"/>
      <c r="F12" s="60"/>
      <c r="G12" s="60"/>
      <c r="H12" s="60"/>
      <c r="I12" s="60"/>
      <c r="J12" s="60"/>
      <c r="K12" s="60"/>
      <c r="L12" s="60"/>
    </row>
    <row r="13" spans="2:12" ht="14.25" customHeight="1">
      <c r="B13" s="60" t="s">
        <v>46</v>
      </c>
      <c r="C13" s="60"/>
      <c r="D13" s="60"/>
      <c r="E13" s="60"/>
      <c r="F13" s="60"/>
      <c r="G13" s="60"/>
      <c r="H13" s="60"/>
      <c r="I13" s="60"/>
      <c r="J13" s="60"/>
      <c r="K13" s="60"/>
      <c r="L13" s="60"/>
    </row>
    <row r="14" spans="2:12" ht="21.75" customHeight="1">
      <c r="B14" s="60" t="s">
        <v>47</v>
      </c>
      <c r="C14" s="60"/>
      <c r="D14" s="60"/>
      <c r="E14" s="60"/>
      <c r="F14" s="60"/>
      <c r="G14" s="60"/>
      <c r="H14" s="60"/>
      <c r="I14" s="60"/>
      <c r="J14" s="60"/>
      <c r="K14" s="60"/>
      <c r="L14" s="60"/>
    </row>
    <row r="15" spans="10:12" ht="39" customHeight="1">
      <c r="J15" s="61" t="s">
        <v>48</v>
      </c>
      <c r="K15" s="61"/>
      <c r="L15" s="61"/>
    </row>
  </sheetData>
  <sheetProtection selectLockedCells="1" selectUnlockedCells="1"/>
  <mergeCells count="8">
    <mergeCell ref="K1:L1"/>
    <mergeCell ref="F6:G6"/>
    <mergeCell ref="A9:K9"/>
    <mergeCell ref="B11:L11"/>
    <mergeCell ref="B12:L12"/>
    <mergeCell ref="B13:L13"/>
    <mergeCell ref="B14:L14"/>
    <mergeCell ref="J15:L15"/>
  </mergeCells>
  <printOptions/>
  <pageMargins left="0.4798611111111111" right="0.09027777777777778" top="0.654861111111111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42"/>
  </sheetPr>
  <dimension ref="A1:L23"/>
  <sheetViews>
    <sheetView zoomScale="110" zoomScaleNormal="110" workbookViewId="0" topLeftCell="A1">
      <selection activeCell="M3" sqref="M3"/>
    </sheetView>
  </sheetViews>
  <sheetFormatPr defaultColWidth="9.140625" defaultRowHeight="12.75"/>
  <cols>
    <col min="1" max="1" width="3.8515625" style="0" customWidth="1"/>
    <col min="2" max="2" width="38.7109375" style="0" customWidth="1"/>
    <col min="3" max="3" width="4.421875" style="0" customWidth="1"/>
    <col min="4" max="4" width="8.421875" style="0" customWidth="1"/>
    <col min="5" max="5" width="12.421875" style="0" customWidth="1"/>
    <col min="6" max="6" width="12.8515625" style="0" customWidth="1"/>
    <col min="7" max="7" width="5.421875" style="0" customWidth="1"/>
    <col min="8" max="8" width="9.8515625" style="0" customWidth="1"/>
    <col min="9" max="9" width="9.57421875" style="0" customWidth="1"/>
    <col min="10" max="10" width="11.140625" style="0" customWidth="1"/>
    <col min="11" max="11" width="12.421875" style="0" customWidth="1"/>
    <col min="12" max="12" width="11.28125" style="0" customWidth="1"/>
    <col min="13" max="16384" width="8.421875" style="0" customWidth="1"/>
  </cols>
  <sheetData>
    <row r="1" spans="1:11" ht="15.75">
      <c r="A1" s="62" t="s">
        <v>49</v>
      </c>
      <c r="B1" s="62"/>
      <c r="C1" s="63"/>
      <c r="D1" s="63"/>
      <c r="E1" s="64"/>
      <c r="F1" s="1"/>
      <c r="J1" s="65"/>
      <c r="K1" s="66" t="s">
        <v>1</v>
      </c>
    </row>
    <row r="2" spans="1:9" ht="15" customHeight="1">
      <c r="A2" s="67" t="s">
        <v>50</v>
      </c>
      <c r="B2" s="67"/>
      <c r="C2" s="67"/>
      <c r="D2" s="68"/>
      <c r="E2" s="7"/>
      <c r="F2" s="7"/>
      <c r="G2" s="7"/>
      <c r="H2" s="7"/>
      <c r="I2" s="7"/>
    </row>
    <row r="3" spans="1:12" s="1" customFormat="1" ht="70.5">
      <c r="A3" s="8" t="s">
        <v>3</v>
      </c>
      <c r="B3" s="9" t="s">
        <v>4</v>
      </c>
      <c r="C3" s="9" t="s">
        <v>5</v>
      </c>
      <c r="D3" s="10" t="s">
        <v>6</v>
      </c>
      <c r="E3" s="11" t="s">
        <v>7</v>
      </c>
      <c r="F3" s="12" t="s">
        <v>8</v>
      </c>
      <c r="G3" s="12" t="s">
        <v>9</v>
      </c>
      <c r="H3" s="12" t="s">
        <v>10</v>
      </c>
      <c r="I3" s="12" t="s">
        <v>11</v>
      </c>
      <c r="J3" s="13" t="s">
        <v>12</v>
      </c>
      <c r="K3" s="14" t="s">
        <v>13</v>
      </c>
      <c r="L3" s="13" t="s">
        <v>14</v>
      </c>
    </row>
    <row r="4" spans="1:12" s="1" customFormat="1" ht="12.75">
      <c r="A4" s="69" t="s">
        <v>15</v>
      </c>
      <c r="B4" s="16" t="s">
        <v>15</v>
      </c>
      <c r="C4" s="17" t="s">
        <v>15</v>
      </c>
      <c r="D4" s="17" t="s">
        <v>16</v>
      </c>
      <c r="E4" s="70" t="s">
        <v>17</v>
      </c>
      <c r="F4" s="71" t="s">
        <v>18</v>
      </c>
      <c r="G4" s="71" t="s">
        <v>19</v>
      </c>
      <c r="H4" s="71" t="s">
        <v>20</v>
      </c>
      <c r="I4" s="71" t="s">
        <v>21</v>
      </c>
      <c r="J4" s="69" t="s">
        <v>22</v>
      </c>
      <c r="K4" s="69" t="s">
        <v>23</v>
      </c>
      <c r="L4" s="69" t="s">
        <v>24</v>
      </c>
    </row>
    <row r="5" spans="1:12" s="4" customFormat="1" ht="48" customHeight="1">
      <c r="A5" s="72">
        <v>1</v>
      </c>
      <c r="B5" s="73" t="s">
        <v>51</v>
      </c>
      <c r="C5" s="17" t="s">
        <v>26</v>
      </c>
      <c r="D5" s="74">
        <v>3000</v>
      </c>
      <c r="E5" s="70"/>
      <c r="F5" s="71"/>
      <c r="G5" s="71"/>
      <c r="H5" s="75"/>
      <c r="I5" s="75"/>
      <c r="J5" s="76"/>
      <c r="K5" s="76"/>
      <c r="L5" s="76"/>
    </row>
    <row r="6" spans="1:12" s="86" customFormat="1" ht="131.25" customHeight="1">
      <c r="A6" s="77">
        <v>2</v>
      </c>
      <c r="B6" s="78" t="s">
        <v>52</v>
      </c>
      <c r="C6" s="79" t="s">
        <v>53</v>
      </c>
      <c r="D6" s="80">
        <v>500</v>
      </c>
      <c r="E6" s="81"/>
      <c r="F6" s="82"/>
      <c r="G6" s="83"/>
      <c r="H6" s="75"/>
      <c r="I6" s="75"/>
      <c r="J6" s="84"/>
      <c r="K6" s="85"/>
      <c r="L6" s="85"/>
    </row>
    <row r="7" spans="1:9" ht="14.25" customHeight="1">
      <c r="A7" s="52"/>
      <c r="B7" s="53"/>
      <c r="C7" s="53"/>
      <c r="D7" s="54"/>
      <c r="E7" s="53"/>
      <c r="F7" s="87" t="s">
        <v>37</v>
      </c>
      <c r="G7" s="87"/>
      <c r="H7" s="76"/>
      <c r="I7" s="76"/>
    </row>
    <row r="8" spans="1:7" ht="12.75">
      <c r="A8" s="52"/>
      <c r="B8" s="53"/>
      <c r="C8" s="53"/>
      <c r="D8" s="54"/>
      <c r="E8" s="53"/>
      <c r="F8" s="53"/>
      <c r="G8" s="1"/>
    </row>
    <row r="9" spans="1:9" ht="12.75" customHeight="1">
      <c r="A9" s="52"/>
      <c r="B9" s="56" t="s">
        <v>38</v>
      </c>
      <c r="C9" s="56"/>
      <c r="D9" s="56"/>
      <c r="E9" s="56"/>
      <c r="F9" s="56"/>
      <c r="G9" s="56"/>
      <c r="H9" s="56"/>
      <c r="I9" s="56"/>
    </row>
    <row r="10" spans="1:11" ht="23.25" customHeight="1">
      <c r="A10" s="52"/>
      <c r="B10" s="58" t="s">
        <v>39</v>
      </c>
      <c r="C10" s="58"/>
      <c r="D10" s="58"/>
      <c r="E10" s="58"/>
      <c r="F10" s="58"/>
      <c r="G10" s="58"/>
      <c r="H10" s="58"/>
      <c r="I10" s="58"/>
      <c r="J10" s="58"/>
      <c r="K10" s="58"/>
    </row>
    <row r="11" spans="1:12" ht="23.25" customHeight="1">
      <c r="A11" s="52"/>
      <c r="B11" s="88" t="s">
        <v>54</v>
      </c>
      <c r="C11" s="88"/>
      <c r="D11" s="88"/>
      <c r="E11" s="88"/>
      <c r="F11" s="88"/>
      <c r="G11" s="88"/>
      <c r="H11" s="88"/>
      <c r="I11" s="88"/>
      <c r="J11" s="88"/>
      <c r="K11" s="88"/>
      <c r="L11" s="88"/>
    </row>
    <row r="12" spans="1:12" ht="45" customHeight="1">
      <c r="A12" s="52"/>
      <c r="B12" s="89" t="s">
        <v>55</v>
      </c>
      <c r="C12" s="89"/>
      <c r="D12" s="89"/>
      <c r="E12" s="89"/>
      <c r="F12" s="89"/>
      <c r="G12" s="89"/>
      <c r="H12" s="89"/>
      <c r="I12" s="89"/>
      <c r="J12" s="89"/>
      <c r="K12" s="89"/>
      <c r="L12" s="89"/>
    </row>
    <row r="13" spans="1:12" ht="30" customHeight="1">
      <c r="A13" s="52"/>
      <c r="B13" s="89"/>
      <c r="C13" s="89"/>
      <c r="D13" s="89"/>
      <c r="E13" s="89"/>
      <c r="F13" s="89"/>
      <c r="G13" s="89"/>
      <c r="H13" s="89"/>
      <c r="I13" s="89"/>
      <c r="J13" s="89"/>
      <c r="K13" s="89"/>
      <c r="L13" s="89"/>
    </row>
    <row r="14" spans="1:12" ht="14.25" customHeight="1">
      <c r="A14" s="53"/>
      <c r="B14" s="60" t="s">
        <v>44</v>
      </c>
      <c r="C14" s="60"/>
      <c r="D14" s="60"/>
      <c r="E14" s="60"/>
      <c r="F14" s="60"/>
      <c r="G14" s="60"/>
      <c r="H14" s="60"/>
      <c r="I14" s="60"/>
      <c r="J14" s="60"/>
      <c r="K14" s="60"/>
      <c r="L14" s="60"/>
    </row>
    <row r="15" spans="1:12" ht="33" customHeight="1">
      <c r="A15" s="53"/>
      <c r="B15" s="60" t="s">
        <v>45</v>
      </c>
      <c r="C15" s="60"/>
      <c r="D15" s="60"/>
      <c r="E15" s="60"/>
      <c r="F15" s="60"/>
      <c r="G15" s="60"/>
      <c r="H15" s="60"/>
      <c r="I15" s="60"/>
      <c r="J15" s="60"/>
      <c r="K15" s="60"/>
      <c r="L15" s="60"/>
    </row>
    <row r="16" spans="1:12" ht="14.25" customHeight="1">
      <c r="A16" s="53"/>
      <c r="B16" s="60" t="s">
        <v>46</v>
      </c>
      <c r="C16" s="60"/>
      <c r="D16" s="60"/>
      <c r="E16" s="60"/>
      <c r="F16" s="60"/>
      <c r="G16" s="60"/>
      <c r="H16" s="60"/>
      <c r="I16" s="60"/>
      <c r="J16" s="60"/>
      <c r="K16" s="60"/>
      <c r="L16" s="60"/>
    </row>
    <row r="17" spans="1:12" ht="23.25" customHeight="1">
      <c r="A17" s="53"/>
      <c r="B17" s="60" t="s">
        <v>47</v>
      </c>
      <c r="C17" s="60"/>
      <c r="D17" s="60"/>
      <c r="E17" s="60"/>
      <c r="F17" s="60"/>
      <c r="G17" s="60"/>
      <c r="H17" s="60"/>
      <c r="I17" s="60"/>
      <c r="J17" s="60"/>
      <c r="K17" s="60"/>
      <c r="L17" s="60"/>
    </row>
    <row r="18" spans="1:7" ht="14.25">
      <c r="A18" s="53"/>
      <c r="B18" s="90"/>
      <c r="C18" s="53"/>
      <c r="D18" s="53"/>
      <c r="E18" s="53"/>
      <c r="F18" s="53"/>
      <c r="G18" s="1"/>
    </row>
    <row r="19" spans="1:7" ht="14.25">
      <c r="A19" s="53"/>
      <c r="B19" s="1"/>
      <c r="C19" s="53"/>
      <c r="D19" s="53"/>
      <c r="E19" s="53"/>
      <c r="F19" s="53"/>
      <c r="G19" s="1"/>
    </row>
    <row r="20" spans="1:7" ht="14.25">
      <c r="A20" s="53"/>
      <c r="B20" s="1"/>
      <c r="C20" s="53"/>
      <c r="D20" s="53"/>
      <c r="E20" s="53"/>
      <c r="F20" s="1"/>
      <c r="G20" s="1"/>
    </row>
    <row r="21" spans="1:9" ht="51" customHeight="1">
      <c r="A21" s="53"/>
      <c r="B21" s="1"/>
      <c r="C21" s="1"/>
      <c r="D21" s="1"/>
      <c r="E21" s="53"/>
      <c r="F21" s="1"/>
      <c r="G21" s="61" t="s">
        <v>48</v>
      </c>
      <c r="H21" s="61"/>
      <c r="I21" s="61"/>
    </row>
    <row r="22" spans="1:7" ht="12.75">
      <c r="A22" s="53"/>
      <c r="B22" s="1"/>
      <c r="C22" s="1"/>
      <c r="D22" s="1"/>
      <c r="E22" s="53"/>
      <c r="F22" s="53"/>
      <c r="G22" s="1"/>
    </row>
    <row r="23" spans="1:7" ht="12.75">
      <c r="A23" s="1"/>
      <c r="C23" s="1"/>
      <c r="D23" s="1"/>
      <c r="E23" s="1"/>
      <c r="F23" s="1"/>
      <c r="G23" s="1"/>
    </row>
  </sheetData>
  <sheetProtection selectLockedCells="1" selectUnlockedCells="1"/>
  <mergeCells count="12">
    <mergeCell ref="E2:I2"/>
    <mergeCell ref="F7:G7"/>
    <mergeCell ref="B9:I9"/>
    <mergeCell ref="B10:K10"/>
    <mergeCell ref="B11:L11"/>
    <mergeCell ref="B12:L12"/>
    <mergeCell ref="B13:L13"/>
    <mergeCell ref="B14:L14"/>
    <mergeCell ref="B15:L15"/>
    <mergeCell ref="B16:L16"/>
    <mergeCell ref="B17:L17"/>
    <mergeCell ref="G21:I21"/>
  </mergeCells>
  <printOptions/>
  <pageMargins left="0.25972222222222224" right="0.1701388888888889" top="0.3298611111111111" bottom="0.3597222222222222"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19"/>
  </sheetPr>
  <dimension ref="A2:L24"/>
  <sheetViews>
    <sheetView zoomScale="110" zoomScaleNormal="110" workbookViewId="0" topLeftCell="A10">
      <selection activeCell="J2" sqref="J2"/>
    </sheetView>
  </sheetViews>
  <sheetFormatPr defaultColWidth="9.140625" defaultRowHeight="12.75"/>
  <cols>
    <col min="1" max="1" width="5.00390625" style="0" customWidth="1"/>
    <col min="2" max="2" width="40.00390625" style="0" customWidth="1"/>
    <col min="3" max="3" width="5.8515625" style="0" customWidth="1"/>
    <col min="4" max="4" width="7.421875" style="0" customWidth="1"/>
    <col min="5" max="5" width="10.8515625" style="0" customWidth="1"/>
    <col min="6" max="6" width="10.57421875" style="0" customWidth="1"/>
    <col min="7" max="7" width="4.7109375" style="0" customWidth="1"/>
    <col min="8" max="8" width="8.421875" style="0" customWidth="1"/>
    <col min="9" max="9" width="9.7109375" style="0" customWidth="1"/>
    <col min="10" max="10" width="12.57421875" style="0" customWidth="1"/>
    <col min="11" max="11" width="8.421875" style="0" customWidth="1"/>
    <col min="12" max="12" width="12.140625" style="0" customWidth="1"/>
    <col min="13" max="16384" width="8.421875" style="0" customWidth="1"/>
  </cols>
  <sheetData>
    <row r="2" spans="1:12" ht="16.5">
      <c r="A2" s="91" t="s">
        <v>254</v>
      </c>
      <c r="B2" s="91"/>
      <c r="C2" s="92"/>
      <c r="D2" s="92"/>
      <c r="E2" s="64"/>
      <c r="F2" s="1"/>
      <c r="G2" s="161"/>
      <c r="J2" s="483" t="s">
        <v>1</v>
      </c>
      <c r="K2" s="483"/>
      <c r="L2" s="483"/>
    </row>
    <row r="3" spans="1:12" s="1" customFormat="1" ht="15.75" customHeight="1">
      <c r="A3" s="67" t="s">
        <v>255</v>
      </c>
      <c r="B3" s="67"/>
      <c r="C3" s="67"/>
      <c r="D3" s="93"/>
      <c r="E3" s="121"/>
      <c r="F3" s="121"/>
      <c r="G3" s="121"/>
      <c r="H3" s="121"/>
      <c r="I3" s="226"/>
      <c r="J3"/>
      <c r="K3"/>
      <c r="L3"/>
    </row>
    <row r="4" spans="1:12" s="1" customFormat="1" ht="59.25">
      <c r="A4" s="8" t="s">
        <v>3</v>
      </c>
      <c r="B4" s="410" t="s">
        <v>4</v>
      </c>
      <c r="C4" s="9" t="s">
        <v>5</v>
      </c>
      <c r="D4" s="10" t="s">
        <v>6</v>
      </c>
      <c r="E4" s="11" t="s">
        <v>7</v>
      </c>
      <c r="F4" s="11" t="s">
        <v>8</v>
      </c>
      <c r="G4" s="11" t="s">
        <v>9</v>
      </c>
      <c r="H4" s="11" t="s">
        <v>10</v>
      </c>
      <c r="I4" s="11" t="s">
        <v>11</v>
      </c>
      <c r="J4" s="13" t="s">
        <v>12</v>
      </c>
      <c r="K4" s="14" t="s">
        <v>13</v>
      </c>
      <c r="L4" s="13" t="s">
        <v>14</v>
      </c>
    </row>
    <row r="5" spans="1:12" s="1" customFormat="1" ht="14.25">
      <c r="A5" s="69" t="s">
        <v>15</v>
      </c>
      <c r="B5" s="228" t="s">
        <v>15</v>
      </c>
      <c r="C5" s="17" t="s">
        <v>15</v>
      </c>
      <c r="D5" s="17" t="s">
        <v>16</v>
      </c>
      <c r="E5" s="71" t="s">
        <v>22</v>
      </c>
      <c r="F5" s="70" t="s">
        <v>23</v>
      </c>
      <c r="G5" s="71" t="s">
        <v>24</v>
      </c>
      <c r="H5" s="43"/>
      <c r="I5" s="43"/>
      <c r="J5" s="94" t="s">
        <v>22</v>
      </c>
      <c r="K5" s="475" t="s">
        <v>23</v>
      </c>
      <c r="L5" s="94" t="s">
        <v>24</v>
      </c>
    </row>
    <row r="6" spans="1:12" s="1" customFormat="1" ht="49.5">
      <c r="A6" s="178">
        <v>1</v>
      </c>
      <c r="B6" s="177" t="s">
        <v>256</v>
      </c>
      <c r="C6" s="178" t="s">
        <v>26</v>
      </c>
      <c r="D6" s="337">
        <v>10</v>
      </c>
      <c r="E6" s="484"/>
      <c r="F6" s="485"/>
      <c r="G6" s="71"/>
      <c r="H6" s="43"/>
      <c r="I6" s="43"/>
      <c r="J6" s="429"/>
      <c r="K6" s="110"/>
      <c r="L6" s="195"/>
    </row>
    <row r="7" spans="1:12" ht="36.75">
      <c r="A7" s="178">
        <v>2</v>
      </c>
      <c r="B7" s="166" t="s">
        <v>257</v>
      </c>
      <c r="C7" s="178" t="s">
        <v>26</v>
      </c>
      <c r="D7" s="337">
        <v>10</v>
      </c>
      <c r="E7" s="484"/>
      <c r="F7" s="485"/>
      <c r="G7" s="71"/>
      <c r="H7" s="43"/>
      <c r="I7" s="43"/>
      <c r="J7" s="29"/>
      <c r="K7" s="29"/>
      <c r="L7" s="29"/>
    </row>
    <row r="8" spans="1:12" ht="25.5">
      <c r="A8" s="178">
        <v>3</v>
      </c>
      <c r="B8" s="177" t="s">
        <v>258</v>
      </c>
      <c r="C8" s="165" t="s">
        <v>26</v>
      </c>
      <c r="D8" s="486">
        <v>1</v>
      </c>
      <c r="E8" s="487"/>
      <c r="F8" s="488"/>
      <c r="G8" s="412"/>
      <c r="H8" s="43"/>
      <c r="I8" s="43"/>
      <c r="J8" s="214"/>
      <c r="K8" s="214"/>
      <c r="L8" s="214"/>
    </row>
    <row r="9" spans="1:12" ht="37.5">
      <c r="A9" s="178">
        <v>4</v>
      </c>
      <c r="B9" s="177" t="s">
        <v>259</v>
      </c>
      <c r="C9" s="165" t="s">
        <v>26</v>
      </c>
      <c r="D9" s="486">
        <v>1</v>
      </c>
      <c r="E9" s="487"/>
      <c r="F9" s="488"/>
      <c r="G9" s="412"/>
      <c r="H9" s="43"/>
      <c r="I9" s="43"/>
      <c r="J9" s="214"/>
      <c r="K9" s="214"/>
      <c r="L9" s="214"/>
    </row>
    <row r="10" spans="1:12" ht="37.5">
      <c r="A10" s="178">
        <v>5</v>
      </c>
      <c r="B10" s="177" t="s">
        <v>260</v>
      </c>
      <c r="C10" s="165" t="s">
        <v>26</v>
      </c>
      <c r="D10" s="486">
        <v>2</v>
      </c>
      <c r="E10" s="489"/>
      <c r="F10" s="488"/>
      <c r="G10" s="412"/>
      <c r="H10" s="43"/>
      <c r="I10" s="43"/>
      <c r="J10" s="214"/>
      <c r="K10" s="214"/>
      <c r="L10" s="214"/>
    </row>
    <row r="11" spans="1:12" ht="48">
      <c r="A11" s="178">
        <v>6</v>
      </c>
      <c r="B11" s="177" t="s">
        <v>261</v>
      </c>
      <c r="C11" s="165" t="s">
        <v>26</v>
      </c>
      <c r="D11" s="486">
        <v>15</v>
      </c>
      <c r="E11" s="490"/>
      <c r="F11" s="488"/>
      <c r="G11" s="412"/>
      <c r="H11" s="43"/>
      <c r="I11" s="43"/>
      <c r="J11" s="214"/>
      <c r="K11" s="214"/>
      <c r="L11" s="214"/>
    </row>
    <row r="12" spans="1:12" ht="48">
      <c r="A12" s="178">
        <v>7</v>
      </c>
      <c r="B12" s="177" t="s">
        <v>262</v>
      </c>
      <c r="C12" s="165" t="s">
        <v>26</v>
      </c>
      <c r="D12" s="486">
        <v>6</v>
      </c>
      <c r="E12" s="489"/>
      <c r="F12" s="488"/>
      <c r="G12" s="412"/>
      <c r="H12" s="43"/>
      <c r="I12" s="43"/>
      <c r="J12" s="214"/>
      <c r="K12" s="214"/>
      <c r="L12" s="214"/>
    </row>
    <row r="13" spans="1:12" ht="48">
      <c r="A13" s="178">
        <v>8</v>
      </c>
      <c r="B13" s="177" t="s">
        <v>263</v>
      </c>
      <c r="C13" s="165" t="s">
        <v>26</v>
      </c>
      <c r="D13" s="486">
        <v>6</v>
      </c>
      <c r="E13" s="489"/>
      <c r="F13" s="488"/>
      <c r="G13" s="412"/>
      <c r="H13" s="43"/>
      <c r="I13" s="43"/>
      <c r="J13" s="214"/>
      <c r="K13" s="214"/>
      <c r="L13" s="214"/>
    </row>
    <row r="14" spans="1:12" ht="48">
      <c r="A14" s="178">
        <v>9</v>
      </c>
      <c r="B14" s="177" t="s">
        <v>264</v>
      </c>
      <c r="C14" s="165" t="s">
        <v>26</v>
      </c>
      <c r="D14" s="486">
        <v>4</v>
      </c>
      <c r="E14" s="489"/>
      <c r="F14" s="488"/>
      <c r="G14" s="412"/>
      <c r="H14" s="43"/>
      <c r="I14" s="43"/>
      <c r="J14" s="214"/>
      <c r="K14" s="214"/>
      <c r="L14" s="214"/>
    </row>
    <row r="15" spans="1:12" ht="48">
      <c r="A15" s="178">
        <v>10</v>
      </c>
      <c r="B15" s="177" t="s">
        <v>265</v>
      </c>
      <c r="C15" s="165" t="s">
        <v>26</v>
      </c>
      <c r="D15" s="486">
        <v>10</v>
      </c>
      <c r="E15" s="489"/>
      <c r="F15" s="488"/>
      <c r="G15" s="412"/>
      <c r="H15" s="43"/>
      <c r="I15" s="43"/>
      <c r="J15" s="491"/>
      <c r="K15" s="214"/>
      <c r="L15" s="214"/>
    </row>
    <row r="16" spans="1:9" ht="14.25" customHeight="1">
      <c r="A16" s="492"/>
      <c r="B16" s="493"/>
      <c r="C16" s="182"/>
      <c r="D16" s="494"/>
      <c r="E16" s="495"/>
      <c r="F16" s="496" t="s">
        <v>37</v>
      </c>
      <c r="G16" s="496"/>
      <c r="H16" s="497"/>
      <c r="I16" s="214"/>
    </row>
    <row r="17" spans="2:8" ht="24.75" customHeight="1">
      <c r="B17" s="287" t="s">
        <v>266</v>
      </c>
      <c r="C17" s="287"/>
      <c r="D17" s="287"/>
      <c r="E17" s="287"/>
      <c r="F17" s="287"/>
      <c r="G17" s="469"/>
      <c r="H17" s="469"/>
    </row>
    <row r="18" ht="14.25">
      <c r="B18" s="498" t="s">
        <v>267</v>
      </c>
    </row>
    <row r="19" ht="14.25">
      <c r="B19" s="499"/>
    </row>
    <row r="20" spans="2:12" ht="14.25" customHeight="1">
      <c r="B20" s="60" t="s">
        <v>44</v>
      </c>
      <c r="C20" s="60"/>
      <c r="D20" s="60"/>
      <c r="E20" s="60"/>
      <c r="F20" s="60"/>
      <c r="G20" s="60"/>
      <c r="H20" s="60"/>
      <c r="I20" s="60"/>
      <c r="J20" s="60"/>
      <c r="K20" s="60"/>
      <c r="L20" s="60"/>
    </row>
    <row r="21" spans="2:12" ht="30.75" customHeight="1">
      <c r="B21" s="60" t="s">
        <v>45</v>
      </c>
      <c r="C21" s="60"/>
      <c r="D21" s="60"/>
      <c r="E21" s="60"/>
      <c r="F21" s="60"/>
      <c r="G21" s="60"/>
      <c r="H21" s="60"/>
      <c r="I21" s="60"/>
      <c r="J21" s="60"/>
      <c r="K21" s="60"/>
      <c r="L21" s="60"/>
    </row>
    <row r="22" spans="2:12" ht="14.25" customHeight="1">
      <c r="B22" s="60" t="s">
        <v>46</v>
      </c>
      <c r="C22" s="60"/>
      <c r="D22" s="60"/>
      <c r="E22" s="60"/>
      <c r="F22" s="60"/>
      <c r="G22" s="60"/>
      <c r="H22" s="60"/>
      <c r="I22" s="60"/>
      <c r="J22" s="60"/>
      <c r="K22" s="60"/>
      <c r="L22" s="60"/>
    </row>
    <row r="23" spans="2:12" ht="21.75" customHeight="1">
      <c r="B23" s="60" t="s">
        <v>47</v>
      </c>
      <c r="C23" s="60"/>
      <c r="D23" s="60"/>
      <c r="E23" s="60"/>
      <c r="F23" s="60"/>
      <c r="G23" s="60"/>
      <c r="H23" s="60"/>
      <c r="I23" s="60"/>
      <c r="J23" s="60"/>
      <c r="K23" s="60"/>
      <c r="L23" s="60"/>
    </row>
    <row r="24" spans="3:12" ht="39" customHeight="1">
      <c r="C24" s="190"/>
      <c r="D24" s="190"/>
      <c r="E24" s="190"/>
      <c r="F24" s="190"/>
      <c r="J24" s="61" t="s">
        <v>48</v>
      </c>
      <c r="K24" s="61"/>
      <c r="L24" s="61"/>
    </row>
  </sheetData>
  <sheetProtection selectLockedCells="1" selectUnlockedCells="1"/>
  <mergeCells count="9">
    <mergeCell ref="J2:L2"/>
    <mergeCell ref="E3:H3"/>
    <mergeCell ref="F16:G16"/>
    <mergeCell ref="B17:F17"/>
    <mergeCell ref="B20:L20"/>
    <mergeCell ref="B21:L21"/>
    <mergeCell ref="B22:L22"/>
    <mergeCell ref="B23:L23"/>
    <mergeCell ref="J24:L24"/>
  </mergeCells>
  <printOptions/>
  <pageMargins left="0.32013888888888886" right="0.30972222222222223" top="0.275" bottom="0.33611111111111114"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44"/>
  </sheetPr>
  <dimension ref="A1:L26"/>
  <sheetViews>
    <sheetView zoomScale="110" zoomScaleNormal="110" workbookViewId="0" topLeftCell="A1">
      <selection activeCell="J1" sqref="J1"/>
    </sheetView>
  </sheetViews>
  <sheetFormatPr defaultColWidth="9.140625" defaultRowHeight="12.75"/>
  <cols>
    <col min="1" max="1" width="3.421875" style="0" customWidth="1"/>
    <col min="2" max="2" width="43.421875" style="0" customWidth="1"/>
    <col min="3" max="3" width="4.7109375" style="0" customWidth="1"/>
    <col min="4" max="4" width="7.00390625" style="0" customWidth="1"/>
    <col min="5" max="5" width="10.8515625" style="0" customWidth="1"/>
    <col min="6" max="6" width="11.00390625" style="0" customWidth="1"/>
    <col min="7" max="7" width="5.140625" style="0" customWidth="1"/>
    <col min="8" max="8" width="11.140625" style="0" customWidth="1"/>
    <col min="9" max="9" width="12.140625" style="0" customWidth="1"/>
    <col min="10" max="10" width="10.7109375" style="0" customWidth="1"/>
    <col min="11" max="11" width="8.421875" style="0" customWidth="1"/>
    <col min="12" max="12" width="13.28125" style="0" customWidth="1"/>
    <col min="13" max="16384" width="8.421875" style="0" customWidth="1"/>
  </cols>
  <sheetData>
    <row r="1" spans="1:12" ht="16.5">
      <c r="A1" s="91" t="s">
        <v>268</v>
      </c>
      <c r="B1" s="91"/>
      <c r="C1" s="92"/>
      <c r="D1" s="92"/>
      <c r="E1" s="64"/>
      <c r="F1" s="1"/>
      <c r="G1" s="161"/>
      <c r="J1" s="483" t="s">
        <v>1</v>
      </c>
      <c r="K1" s="483"/>
      <c r="L1" s="483"/>
    </row>
    <row r="2" spans="1:7" ht="15.75">
      <c r="A2" s="68" t="s">
        <v>177</v>
      </c>
      <c r="B2" s="68"/>
      <c r="C2" s="68"/>
      <c r="D2" s="68"/>
      <c r="E2" s="64"/>
      <c r="F2" s="64"/>
      <c r="G2" s="1"/>
    </row>
    <row r="3" spans="1:9" ht="15.75" customHeight="1">
      <c r="A3" s="93"/>
      <c r="B3" s="93"/>
      <c r="C3" s="93"/>
      <c r="D3" s="500"/>
      <c r="E3" s="121"/>
      <c r="F3" s="121"/>
      <c r="G3" s="121"/>
      <c r="H3" s="121"/>
      <c r="I3" s="121"/>
    </row>
    <row r="4" spans="1:12" s="1" customFormat="1" ht="70.5">
      <c r="A4" s="8" t="s">
        <v>3</v>
      </c>
      <c r="B4" s="410" t="s">
        <v>4</v>
      </c>
      <c r="C4" s="9" t="s">
        <v>5</v>
      </c>
      <c r="D4" s="10" t="s">
        <v>6</v>
      </c>
      <c r="E4" s="11" t="s">
        <v>7</v>
      </c>
      <c r="F4" s="11" t="s">
        <v>8</v>
      </c>
      <c r="G4" s="11" t="s">
        <v>9</v>
      </c>
      <c r="H4" s="11" t="s">
        <v>10</v>
      </c>
      <c r="I4" s="11" t="s">
        <v>11</v>
      </c>
      <c r="J4" s="13" t="s">
        <v>12</v>
      </c>
      <c r="K4" s="14" t="s">
        <v>13</v>
      </c>
      <c r="L4" s="13" t="s">
        <v>14</v>
      </c>
    </row>
    <row r="5" spans="1:12" s="1" customFormat="1" ht="14.25">
      <c r="A5" s="69" t="s">
        <v>15</v>
      </c>
      <c r="B5" s="228" t="s">
        <v>15</v>
      </c>
      <c r="C5" s="17" t="s">
        <v>15</v>
      </c>
      <c r="D5" s="17" t="s">
        <v>16</v>
      </c>
      <c r="E5" s="71" t="s">
        <v>17</v>
      </c>
      <c r="F5" s="70" t="s">
        <v>18</v>
      </c>
      <c r="G5" s="71" t="s">
        <v>19</v>
      </c>
      <c r="H5" s="95" t="s">
        <v>20</v>
      </c>
      <c r="I5" s="95" t="s">
        <v>21</v>
      </c>
      <c r="J5" s="94" t="s">
        <v>22</v>
      </c>
      <c r="K5" s="475" t="s">
        <v>23</v>
      </c>
      <c r="L5" s="94" t="s">
        <v>24</v>
      </c>
    </row>
    <row r="6" spans="1:12" ht="25.5">
      <c r="A6" s="501">
        <v>1</v>
      </c>
      <c r="B6" s="502" t="s">
        <v>269</v>
      </c>
      <c r="C6" s="503" t="s">
        <v>228</v>
      </c>
      <c r="D6" s="504">
        <v>1500</v>
      </c>
      <c r="E6" s="505"/>
      <c r="F6" s="506"/>
      <c r="G6" s="507"/>
      <c r="H6" s="508"/>
      <c r="I6" s="508"/>
      <c r="J6" s="429"/>
      <c r="K6" s="110"/>
      <c r="L6" s="195"/>
    </row>
    <row r="7" spans="1:12" ht="36.75">
      <c r="A7" s="501">
        <v>2</v>
      </c>
      <c r="B7" s="502" t="s">
        <v>270</v>
      </c>
      <c r="C7" s="503" t="s">
        <v>228</v>
      </c>
      <c r="D7" s="509">
        <v>200</v>
      </c>
      <c r="E7" s="506"/>
      <c r="F7" s="506"/>
      <c r="G7" s="507"/>
      <c r="H7" s="508"/>
      <c r="I7" s="508"/>
      <c r="J7" s="76"/>
      <c r="K7" s="76"/>
      <c r="L7" s="76"/>
    </row>
    <row r="8" spans="1:12" ht="25.5">
      <c r="A8" s="501">
        <v>3</v>
      </c>
      <c r="B8" s="502" t="s">
        <v>271</v>
      </c>
      <c r="C8" s="503" t="s">
        <v>228</v>
      </c>
      <c r="D8" s="510">
        <v>2000</v>
      </c>
      <c r="E8" s="506"/>
      <c r="F8" s="506"/>
      <c r="G8" s="507"/>
      <c r="H8" s="508"/>
      <c r="I8" s="508"/>
      <c r="J8" s="76"/>
      <c r="K8" s="76"/>
      <c r="L8" s="76"/>
    </row>
    <row r="9" spans="1:12" ht="25.5">
      <c r="A9" s="501">
        <v>4</v>
      </c>
      <c r="B9" s="511" t="s">
        <v>272</v>
      </c>
      <c r="C9" s="503" t="s">
        <v>228</v>
      </c>
      <c r="D9" s="510">
        <v>6500</v>
      </c>
      <c r="E9" s="506"/>
      <c r="F9" s="506"/>
      <c r="G9" s="507"/>
      <c r="H9" s="508"/>
      <c r="I9" s="508"/>
      <c r="J9" s="76"/>
      <c r="K9" s="76"/>
      <c r="L9" s="76"/>
    </row>
    <row r="10" spans="1:12" ht="36.75">
      <c r="A10" s="501">
        <v>5</v>
      </c>
      <c r="B10" s="511" t="s">
        <v>273</v>
      </c>
      <c r="C10" s="503" t="s">
        <v>228</v>
      </c>
      <c r="D10" s="512">
        <v>100</v>
      </c>
      <c r="E10" s="506"/>
      <c r="F10" s="506"/>
      <c r="G10" s="507"/>
      <c r="H10" s="508"/>
      <c r="I10" s="508"/>
      <c r="J10" s="76"/>
      <c r="K10" s="76"/>
      <c r="L10" s="76"/>
    </row>
    <row r="11" spans="1:12" ht="36.75">
      <c r="A11" s="501">
        <v>6</v>
      </c>
      <c r="B11" s="511" t="s">
        <v>274</v>
      </c>
      <c r="C11" s="503" t="s">
        <v>228</v>
      </c>
      <c r="D11" s="512">
        <v>10000</v>
      </c>
      <c r="E11" s="506"/>
      <c r="F11" s="506"/>
      <c r="G11" s="507"/>
      <c r="H11" s="508"/>
      <c r="I11" s="508"/>
      <c r="J11" s="76"/>
      <c r="K11" s="76"/>
      <c r="L11" s="76"/>
    </row>
    <row r="12" spans="1:12" ht="25.5">
      <c r="A12" s="501">
        <v>7</v>
      </c>
      <c r="B12" s="511" t="s">
        <v>275</v>
      </c>
      <c r="C12" s="503" t="s">
        <v>228</v>
      </c>
      <c r="D12" s="513">
        <v>5</v>
      </c>
      <c r="E12" s="506"/>
      <c r="F12" s="506"/>
      <c r="G12" s="507"/>
      <c r="H12" s="508"/>
      <c r="I12" s="508"/>
      <c r="J12" s="76"/>
      <c r="K12" s="76"/>
      <c r="L12" s="76"/>
    </row>
    <row r="13" spans="1:12" ht="36.75">
      <c r="A13" s="501">
        <v>8</v>
      </c>
      <c r="B13" s="514" t="s">
        <v>276</v>
      </c>
      <c r="C13" s="515" t="s">
        <v>71</v>
      </c>
      <c r="D13" s="516">
        <v>3</v>
      </c>
      <c r="E13" s="517"/>
      <c r="F13" s="506"/>
      <c r="G13" s="507"/>
      <c r="H13" s="508"/>
      <c r="I13" s="508"/>
      <c r="J13" s="76"/>
      <c r="K13" s="76"/>
      <c r="L13" s="76"/>
    </row>
    <row r="14" spans="1:12" ht="25.5">
      <c r="A14" s="501">
        <v>9</v>
      </c>
      <c r="B14" s="502" t="s">
        <v>277</v>
      </c>
      <c r="C14" s="503" t="s">
        <v>228</v>
      </c>
      <c r="D14" s="513">
        <v>500</v>
      </c>
      <c r="E14" s="506"/>
      <c r="F14" s="506"/>
      <c r="G14" s="507"/>
      <c r="H14" s="508"/>
      <c r="I14" s="508"/>
      <c r="J14" s="76"/>
      <c r="K14" s="76"/>
      <c r="L14" s="76"/>
    </row>
    <row r="15" spans="1:9" ht="14.25" customHeight="1">
      <c r="A15" s="52"/>
      <c r="B15" s="53"/>
      <c r="C15" s="53"/>
      <c r="D15" s="54"/>
      <c r="E15" s="53"/>
      <c r="F15" s="87" t="s">
        <v>37</v>
      </c>
      <c r="G15" s="87"/>
      <c r="H15" s="76">
        <f>SUM(H6:H14)</f>
        <v>0</v>
      </c>
      <c r="I15" s="76">
        <f>SUM(I6:I14)</f>
        <v>0</v>
      </c>
    </row>
    <row r="16" spans="1:7" ht="14.25" customHeight="1">
      <c r="A16" s="518" t="s">
        <v>278</v>
      </c>
      <c r="B16" s="518"/>
      <c r="C16" s="518"/>
      <c r="D16" s="518"/>
      <c r="E16" s="53"/>
      <c r="F16" s="53"/>
      <c r="G16" s="1"/>
    </row>
    <row r="17" spans="1:7" ht="14.25">
      <c r="A17" s="519" t="s">
        <v>279</v>
      </c>
      <c r="B17" s="520"/>
      <c r="C17" s="520"/>
      <c r="D17" s="520"/>
      <c r="E17" s="53"/>
      <c r="F17" s="53"/>
      <c r="G17" s="1"/>
    </row>
    <row r="18" spans="1:12" ht="25.5" customHeight="1">
      <c r="A18" s="519"/>
      <c r="B18" s="521" t="s">
        <v>280</v>
      </c>
      <c r="C18" s="521"/>
      <c r="D18" s="521"/>
      <c r="E18" s="521"/>
      <c r="F18" s="521"/>
      <c r="G18" s="521"/>
      <c r="H18" s="521"/>
      <c r="I18" s="521"/>
      <c r="J18" s="521"/>
      <c r="K18" s="521"/>
      <c r="L18" s="521"/>
    </row>
    <row r="19" spans="1:12" ht="14.25" customHeight="1">
      <c r="A19" s="519"/>
      <c r="B19" s="60" t="s">
        <v>44</v>
      </c>
      <c r="C19" s="60"/>
      <c r="D19" s="60"/>
      <c r="E19" s="60"/>
      <c r="F19" s="60"/>
      <c r="G19" s="60"/>
      <c r="H19" s="60"/>
      <c r="I19" s="60"/>
      <c r="J19" s="60"/>
      <c r="K19" s="60"/>
      <c r="L19" s="60"/>
    </row>
    <row r="20" spans="1:12" ht="30.75" customHeight="1">
      <c r="A20" s="519"/>
      <c r="B20" s="60" t="s">
        <v>45</v>
      </c>
      <c r="C20" s="60"/>
      <c r="D20" s="60"/>
      <c r="E20" s="60"/>
      <c r="F20" s="60"/>
      <c r="G20" s="60"/>
      <c r="H20" s="60"/>
      <c r="I20" s="60"/>
      <c r="J20" s="60"/>
      <c r="K20" s="60"/>
      <c r="L20" s="60"/>
    </row>
    <row r="21" spans="1:12" ht="14.25" customHeight="1">
      <c r="A21" s="519"/>
      <c r="B21" s="60" t="s">
        <v>46</v>
      </c>
      <c r="C21" s="60"/>
      <c r="D21" s="60"/>
      <c r="E21" s="60"/>
      <c r="F21" s="60"/>
      <c r="G21" s="60"/>
      <c r="H21" s="60"/>
      <c r="I21" s="60"/>
      <c r="J21" s="60"/>
      <c r="K21" s="60"/>
      <c r="L21" s="60"/>
    </row>
    <row r="22" spans="1:12" ht="21.75" customHeight="1">
      <c r="A22" s="519"/>
      <c r="B22" s="60" t="s">
        <v>47</v>
      </c>
      <c r="C22" s="60"/>
      <c r="D22" s="60"/>
      <c r="E22" s="60"/>
      <c r="F22" s="60"/>
      <c r="G22" s="60"/>
      <c r="H22" s="60"/>
      <c r="I22" s="60"/>
      <c r="J22" s="60"/>
      <c r="K22" s="60"/>
      <c r="L22" s="60"/>
    </row>
    <row r="23" spans="1:7" ht="14.25">
      <c r="A23" s="519"/>
      <c r="B23" s="520"/>
      <c r="C23" s="520"/>
      <c r="D23" s="520"/>
      <c r="E23" s="53"/>
      <c r="F23" s="53"/>
      <c r="G23" s="1"/>
    </row>
    <row r="24" spans="1:11" ht="39" customHeight="1">
      <c r="A24" s="53"/>
      <c r="B24" s="53"/>
      <c r="C24" s="53"/>
      <c r="D24" s="53"/>
      <c r="E24" s="53"/>
      <c r="F24" s="1"/>
      <c r="G24" s="1"/>
      <c r="I24" s="61" t="s">
        <v>48</v>
      </c>
      <c r="J24" s="61"/>
      <c r="K24" s="61"/>
    </row>
    <row r="25" spans="1:7" ht="14.25">
      <c r="A25" s="53"/>
      <c r="B25" s="1"/>
      <c r="C25" s="1"/>
      <c r="D25" s="1"/>
      <c r="E25" s="53"/>
      <c r="F25" s="1"/>
      <c r="G25" s="1"/>
    </row>
    <row r="26" spans="1:7" ht="14.25">
      <c r="A26" s="53"/>
      <c r="C26" s="1"/>
      <c r="D26" s="1"/>
      <c r="E26" s="53"/>
      <c r="F26" s="53"/>
      <c r="G26" s="1"/>
    </row>
  </sheetData>
  <sheetProtection selectLockedCells="1" selectUnlockedCells="1"/>
  <mergeCells count="10">
    <mergeCell ref="J1:L1"/>
    <mergeCell ref="E3:I3"/>
    <mergeCell ref="F15:G15"/>
    <mergeCell ref="A16:D16"/>
    <mergeCell ref="B18:L18"/>
    <mergeCell ref="B19:L19"/>
    <mergeCell ref="B20:L20"/>
    <mergeCell ref="B21:L21"/>
    <mergeCell ref="B22:L22"/>
    <mergeCell ref="I24:K24"/>
  </mergeCells>
  <printOptions/>
  <pageMargins left="0.3" right="0.3298611111111111" top="0.2604166666666667" bottom="0.19930555555555557"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42"/>
  </sheetPr>
  <dimension ref="A1:M20"/>
  <sheetViews>
    <sheetView zoomScale="110" zoomScaleNormal="110" workbookViewId="0" topLeftCell="A1">
      <selection activeCell="J1" sqref="J1"/>
    </sheetView>
  </sheetViews>
  <sheetFormatPr defaultColWidth="9.140625" defaultRowHeight="12.75"/>
  <cols>
    <col min="1" max="1" width="4.57421875" style="0" customWidth="1"/>
    <col min="2" max="2" width="45.7109375" style="0" customWidth="1"/>
    <col min="3" max="3" width="3.57421875" style="0" customWidth="1"/>
    <col min="4" max="4" width="6.8515625" style="0" customWidth="1"/>
    <col min="5" max="5" width="12.421875" style="0" customWidth="1"/>
    <col min="6" max="6" width="8.7109375" style="0" customWidth="1"/>
    <col min="7" max="7" width="5.00390625" style="0" customWidth="1"/>
    <col min="8" max="8" width="11.140625" style="0" customWidth="1"/>
    <col min="9" max="9" width="10.421875" style="0" customWidth="1"/>
    <col min="10" max="10" width="12.7109375" style="0" customWidth="1"/>
    <col min="11" max="11" width="8.421875" style="0" customWidth="1"/>
    <col min="12" max="12" width="10.57421875" style="0" customWidth="1"/>
    <col min="13" max="16384" width="8.421875" style="0" customWidth="1"/>
  </cols>
  <sheetData>
    <row r="1" spans="1:12" ht="16.5">
      <c r="A1" s="91" t="s">
        <v>281</v>
      </c>
      <c r="B1" s="91"/>
      <c r="C1" s="92"/>
      <c r="D1" s="92"/>
      <c r="E1" s="64"/>
      <c r="F1" s="1"/>
      <c r="G1" s="161"/>
      <c r="K1" s="522" t="s">
        <v>69</v>
      </c>
      <c r="L1" s="523"/>
    </row>
    <row r="2" spans="1:9" ht="15" customHeight="1">
      <c r="A2" s="93" t="s">
        <v>255</v>
      </c>
      <c r="B2" s="93"/>
      <c r="C2" s="93"/>
      <c r="D2" s="93"/>
      <c r="E2" s="524"/>
      <c r="F2" s="524"/>
      <c r="G2" s="524"/>
      <c r="H2" s="524"/>
      <c r="I2" s="524"/>
    </row>
    <row r="3" spans="1:12" s="1" customFormat="1" ht="69" customHeight="1">
      <c r="A3" s="8" t="s">
        <v>3</v>
      </c>
      <c r="B3" s="410" t="s">
        <v>4</v>
      </c>
      <c r="C3" s="9" t="s">
        <v>5</v>
      </c>
      <c r="D3" s="10" t="s">
        <v>6</v>
      </c>
      <c r="E3" s="11" t="s">
        <v>7</v>
      </c>
      <c r="F3" s="11" t="s">
        <v>8</v>
      </c>
      <c r="G3" s="11" t="s">
        <v>9</v>
      </c>
      <c r="H3" s="11" t="s">
        <v>10</v>
      </c>
      <c r="I3" s="11" t="s">
        <v>11</v>
      </c>
      <c r="J3" s="13" t="s">
        <v>12</v>
      </c>
      <c r="K3" s="14" t="s">
        <v>13</v>
      </c>
      <c r="L3" s="13" t="s">
        <v>14</v>
      </c>
    </row>
    <row r="4" spans="1:12" s="1" customFormat="1" ht="14.25">
      <c r="A4" s="69" t="s">
        <v>15</v>
      </c>
      <c r="B4" s="228" t="s">
        <v>15</v>
      </c>
      <c r="C4" s="17" t="s">
        <v>15</v>
      </c>
      <c r="D4" s="17"/>
      <c r="E4" s="71" t="s">
        <v>17</v>
      </c>
      <c r="F4" s="70" t="s">
        <v>18</v>
      </c>
      <c r="G4" s="71" t="s">
        <v>19</v>
      </c>
      <c r="H4" s="71" t="s">
        <v>20</v>
      </c>
      <c r="I4" s="71" t="s">
        <v>21</v>
      </c>
      <c r="J4" s="94" t="s">
        <v>22</v>
      </c>
      <c r="K4" s="475" t="s">
        <v>23</v>
      </c>
      <c r="L4" s="94" t="s">
        <v>24</v>
      </c>
    </row>
    <row r="5" spans="1:12" ht="36.75">
      <c r="A5" s="165">
        <v>1</v>
      </c>
      <c r="B5" s="166" t="s">
        <v>282</v>
      </c>
      <c r="C5" s="178" t="s">
        <v>26</v>
      </c>
      <c r="D5" s="525">
        <v>4</v>
      </c>
      <c r="E5" s="526"/>
      <c r="F5" s="526"/>
      <c r="G5" s="527"/>
      <c r="H5" s="528"/>
      <c r="I5" s="528"/>
      <c r="J5" s="429"/>
      <c r="K5" s="110"/>
      <c r="L5" s="195"/>
    </row>
    <row r="6" spans="1:12" ht="36.75">
      <c r="A6" s="165">
        <v>2</v>
      </c>
      <c r="B6" s="166" t="s">
        <v>283</v>
      </c>
      <c r="C6" s="165" t="s">
        <v>26</v>
      </c>
      <c r="D6" s="525">
        <v>4</v>
      </c>
      <c r="E6" s="526"/>
      <c r="F6" s="526"/>
      <c r="G6" s="527"/>
      <c r="H6" s="528"/>
      <c r="I6" s="528"/>
      <c r="J6" s="76"/>
      <c r="K6" s="76"/>
      <c r="L6" s="76"/>
    </row>
    <row r="7" spans="1:12" ht="25.5">
      <c r="A7" s="165">
        <v>3</v>
      </c>
      <c r="B7" s="166" t="s">
        <v>284</v>
      </c>
      <c r="C7" s="165" t="s">
        <v>26</v>
      </c>
      <c r="D7" s="525">
        <v>6</v>
      </c>
      <c r="E7" s="526"/>
      <c r="F7" s="526"/>
      <c r="G7" s="527"/>
      <c r="H7" s="528"/>
      <c r="I7" s="528"/>
      <c r="J7" s="76"/>
      <c r="K7" s="76"/>
      <c r="L7" s="76"/>
    </row>
    <row r="8" spans="1:12" ht="25.5">
      <c r="A8" s="165">
        <v>4</v>
      </c>
      <c r="B8" s="336" t="s">
        <v>285</v>
      </c>
      <c r="C8" s="165" t="s">
        <v>26</v>
      </c>
      <c r="D8" s="525">
        <v>6</v>
      </c>
      <c r="E8" s="526"/>
      <c r="F8" s="526"/>
      <c r="G8" s="527"/>
      <c r="H8" s="528"/>
      <c r="I8" s="528"/>
      <c r="J8" s="76"/>
      <c r="K8" s="76"/>
      <c r="L8" s="76"/>
    </row>
    <row r="9" spans="1:12" ht="36.75">
      <c r="A9" s="165">
        <v>5</v>
      </c>
      <c r="B9" s="529" t="s">
        <v>286</v>
      </c>
      <c r="C9" s="325" t="s">
        <v>26</v>
      </c>
      <c r="D9" s="530">
        <v>2</v>
      </c>
      <c r="E9" s="526"/>
      <c r="F9" s="526"/>
      <c r="G9" s="527"/>
      <c r="H9" s="528"/>
      <c r="I9" s="528"/>
      <c r="J9" s="76"/>
      <c r="K9" s="76"/>
      <c r="L9" s="76"/>
    </row>
    <row r="10" spans="1:12" ht="25.5">
      <c r="A10" s="165">
        <v>6</v>
      </c>
      <c r="B10" s="529" t="s">
        <v>287</v>
      </c>
      <c r="C10" s="325" t="s">
        <v>26</v>
      </c>
      <c r="D10" s="530">
        <v>30</v>
      </c>
      <c r="E10" s="526"/>
      <c r="F10" s="526"/>
      <c r="G10" s="527"/>
      <c r="H10" s="528"/>
      <c r="I10" s="528"/>
      <c r="J10" s="76"/>
      <c r="K10" s="76"/>
      <c r="L10" s="76"/>
    </row>
    <row r="11" spans="1:13" ht="25.5">
      <c r="A11" s="531">
        <v>7</v>
      </c>
      <c r="B11" s="532" t="s">
        <v>288</v>
      </c>
      <c r="C11" s="533" t="s">
        <v>26</v>
      </c>
      <c r="D11" s="534">
        <v>3</v>
      </c>
      <c r="E11" s="535" t="s">
        <v>289</v>
      </c>
      <c r="F11" s="535" t="s">
        <v>289</v>
      </c>
      <c r="G11" s="536" t="s">
        <v>289</v>
      </c>
      <c r="H11" s="537" t="s">
        <v>289</v>
      </c>
      <c r="I11" s="537" t="s">
        <v>289</v>
      </c>
      <c r="J11" s="538" t="s">
        <v>289</v>
      </c>
      <c r="K11" s="538" t="s">
        <v>289</v>
      </c>
      <c r="L11" s="538" t="s">
        <v>289</v>
      </c>
      <c r="M11" s="65"/>
    </row>
    <row r="12" spans="1:9" ht="21" customHeight="1">
      <c r="A12" s="492"/>
      <c r="B12" s="493"/>
      <c r="C12" s="182"/>
      <c r="D12" s="494"/>
      <c r="E12" s="539"/>
      <c r="F12" s="496" t="s">
        <v>37</v>
      </c>
      <c r="G12" s="496"/>
      <c r="H12" s="540"/>
      <c r="I12" s="540"/>
    </row>
    <row r="13" spans="1:7" ht="14.25">
      <c r="A13" s="492"/>
      <c r="B13" s="493"/>
      <c r="C13" s="182"/>
      <c r="D13" s="494"/>
      <c r="E13" s="495"/>
      <c r="F13" s="182"/>
      <c r="G13" s="541"/>
    </row>
    <row r="14" spans="1:7" ht="25.5" customHeight="1">
      <c r="A14" s="492"/>
      <c r="B14" s="542" t="s">
        <v>290</v>
      </c>
      <c r="C14" s="542"/>
      <c r="D14" s="542"/>
      <c r="E14" s="542"/>
      <c r="F14" s="542"/>
      <c r="G14" s="542"/>
    </row>
    <row r="15" spans="1:12" ht="25.5" customHeight="1">
      <c r="A15" s="492"/>
      <c r="B15" s="60" t="s">
        <v>44</v>
      </c>
      <c r="C15" s="60"/>
      <c r="D15" s="60"/>
      <c r="E15" s="60"/>
      <c r="F15" s="60"/>
      <c r="G15" s="60"/>
      <c r="H15" s="60"/>
      <c r="I15" s="60"/>
      <c r="J15" s="60"/>
      <c r="K15" s="60"/>
      <c r="L15" s="60"/>
    </row>
    <row r="16" spans="1:12" ht="30.75" customHeight="1">
      <c r="A16" s="492"/>
      <c r="B16" s="60" t="s">
        <v>45</v>
      </c>
      <c r="C16" s="60"/>
      <c r="D16" s="60"/>
      <c r="E16" s="60"/>
      <c r="F16" s="60"/>
      <c r="G16" s="60"/>
      <c r="H16" s="60"/>
      <c r="I16" s="60"/>
      <c r="J16" s="60"/>
      <c r="K16" s="60"/>
      <c r="L16" s="60"/>
    </row>
    <row r="17" spans="1:12" ht="25.5" customHeight="1">
      <c r="A17" s="492"/>
      <c r="B17" s="60" t="s">
        <v>46</v>
      </c>
      <c r="C17" s="60"/>
      <c r="D17" s="60"/>
      <c r="E17" s="60"/>
      <c r="F17" s="60"/>
      <c r="G17" s="60"/>
      <c r="H17" s="60"/>
      <c r="I17" s="60"/>
      <c r="J17" s="60"/>
      <c r="K17" s="60"/>
      <c r="L17" s="60"/>
    </row>
    <row r="18" spans="1:12" ht="21.75" customHeight="1">
      <c r="A18" s="492"/>
      <c r="B18" s="60" t="s">
        <v>47</v>
      </c>
      <c r="C18" s="60"/>
      <c r="D18" s="60"/>
      <c r="E18" s="60"/>
      <c r="F18" s="60"/>
      <c r="G18" s="60"/>
      <c r="H18" s="60"/>
      <c r="I18" s="60"/>
      <c r="J18" s="60"/>
      <c r="K18" s="60"/>
      <c r="L18" s="60"/>
    </row>
    <row r="19" spans="3:6" ht="11.25" customHeight="1">
      <c r="C19" s="190"/>
      <c r="D19" s="190"/>
      <c r="E19" s="190"/>
      <c r="F19" s="190"/>
    </row>
    <row r="20" spans="6:8" ht="36" customHeight="1">
      <c r="F20" s="543" t="s">
        <v>48</v>
      </c>
      <c r="G20" s="543"/>
      <c r="H20" s="543"/>
    </row>
  </sheetData>
  <sheetProtection selectLockedCells="1" selectUnlockedCells="1"/>
  <mergeCells count="9">
    <mergeCell ref="A2:C2"/>
    <mergeCell ref="E2:I2"/>
    <mergeCell ref="F12:G12"/>
    <mergeCell ref="B14:G14"/>
    <mergeCell ref="B15:L15"/>
    <mergeCell ref="B16:L16"/>
    <mergeCell ref="B17:L17"/>
    <mergeCell ref="B18:L18"/>
    <mergeCell ref="F20:H20"/>
  </mergeCells>
  <printOptions/>
  <pageMargins left="0.32013888888888886" right="0.19027777777777777" top="0.25" bottom="0.2798611111111111"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50"/>
  </sheetPr>
  <dimension ref="A1:L24"/>
  <sheetViews>
    <sheetView zoomScale="110" zoomScaleNormal="110" workbookViewId="0" topLeftCell="A10">
      <selection activeCell="B18" sqref="B18"/>
    </sheetView>
  </sheetViews>
  <sheetFormatPr defaultColWidth="9.140625" defaultRowHeight="12.75"/>
  <cols>
    <col min="1" max="1" width="3.7109375" style="0" customWidth="1"/>
    <col min="2" max="2" width="44.7109375" style="0" customWidth="1"/>
    <col min="3" max="3" width="5.140625" style="0" customWidth="1"/>
    <col min="4" max="4" width="6.7109375" style="0" customWidth="1"/>
    <col min="7" max="7" width="5.421875" style="0" customWidth="1"/>
    <col min="8" max="8" width="10.140625" style="0" customWidth="1"/>
    <col min="9" max="9" width="9.7109375" style="0" customWidth="1"/>
    <col min="10" max="10" width="12.140625" style="0" customWidth="1"/>
    <col min="11" max="11" width="9.57421875" style="0" customWidth="1"/>
    <col min="12" max="12" width="9.8515625" style="0" customWidth="1"/>
  </cols>
  <sheetData>
    <row r="1" spans="1:12" ht="16.5">
      <c r="A1" s="91" t="s">
        <v>291</v>
      </c>
      <c r="B1" s="91"/>
      <c r="C1" s="92"/>
      <c r="D1" s="92"/>
      <c r="E1" s="64"/>
      <c r="F1" s="1"/>
      <c r="G1" s="161"/>
      <c r="J1" s="483" t="s">
        <v>1</v>
      </c>
      <c r="K1" s="483"/>
      <c r="L1" s="483"/>
    </row>
    <row r="2" spans="1:9" ht="15.75" customHeight="1">
      <c r="A2" s="93" t="s">
        <v>255</v>
      </c>
      <c r="B2" s="93"/>
      <c r="C2" s="93"/>
      <c r="D2" s="93"/>
      <c r="E2" s="121"/>
      <c r="F2" s="121"/>
      <c r="G2" s="121"/>
      <c r="H2" s="121"/>
      <c r="I2" s="121"/>
    </row>
    <row r="3" spans="1:12" ht="59.25">
      <c r="A3" s="8" t="s">
        <v>3</v>
      </c>
      <c r="B3" s="410" t="s">
        <v>4</v>
      </c>
      <c r="C3" s="9" t="s">
        <v>5</v>
      </c>
      <c r="D3" s="10" t="s">
        <v>6</v>
      </c>
      <c r="E3" s="11" t="s">
        <v>7</v>
      </c>
      <c r="F3" s="11" t="s">
        <v>8</v>
      </c>
      <c r="G3" s="11" t="s">
        <v>9</v>
      </c>
      <c r="H3" s="11" t="s">
        <v>10</v>
      </c>
      <c r="I3" s="11" t="s">
        <v>11</v>
      </c>
      <c r="J3" s="13" t="s">
        <v>12</v>
      </c>
      <c r="K3" s="14" t="s">
        <v>13</v>
      </c>
      <c r="L3" s="13" t="s">
        <v>14</v>
      </c>
    </row>
    <row r="4" spans="1:12" ht="14.25">
      <c r="A4" s="69" t="s">
        <v>15</v>
      </c>
      <c r="B4" s="228" t="s">
        <v>15</v>
      </c>
      <c r="C4" s="17" t="s">
        <v>15</v>
      </c>
      <c r="D4" s="71" t="s">
        <v>58</v>
      </c>
      <c r="E4" s="71" t="s">
        <v>17</v>
      </c>
      <c r="F4" s="70" t="s">
        <v>18</v>
      </c>
      <c r="G4" s="71" t="s">
        <v>19</v>
      </c>
      <c r="H4" s="71" t="s">
        <v>20</v>
      </c>
      <c r="I4" s="71" t="s">
        <v>21</v>
      </c>
      <c r="J4" s="94" t="s">
        <v>22</v>
      </c>
      <c r="K4" s="475" t="s">
        <v>23</v>
      </c>
      <c r="L4" s="94" t="s">
        <v>24</v>
      </c>
    </row>
    <row r="5" spans="1:12" ht="47.25">
      <c r="A5" s="129">
        <v>1</v>
      </c>
      <c r="B5" s="544" t="s">
        <v>292</v>
      </c>
      <c r="C5" s="124" t="s">
        <v>53</v>
      </c>
      <c r="D5" s="545">
        <v>200</v>
      </c>
      <c r="E5" s="546"/>
      <c r="F5" s="547"/>
      <c r="G5" s="548"/>
      <c r="H5" s="415"/>
      <c r="I5" s="421"/>
      <c r="J5" s="429"/>
      <c r="K5" s="110"/>
      <c r="L5" s="195"/>
    </row>
    <row r="6" spans="1:12" ht="14.25">
      <c r="A6" s="130">
        <v>2</v>
      </c>
      <c r="B6" s="549" t="s">
        <v>293</v>
      </c>
      <c r="C6" s="146" t="s">
        <v>53</v>
      </c>
      <c r="D6" s="550">
        <v>1000</v>
      </c>
      <c r="E6" s="551"/>
      <c r="F6" s="552"/>
      <c r="G6" s="548"/>
      <c r="H6" s="415"/>
      <c r="I6" s="421"/>
      <c r="J6" s="76"/>
      <c r="K6" s="76"/>
      <c r="L6" s="76"/>
    </row>
    <row r="7" spans="1:12" ht="14.25">
      <c r="A7" s="130">
        <v>3</v>
      </c>
      <c r="B7" s="549" t="s">
        <v>294</v>
      </c>
      <c r="C7" s="146" t="s">
        <v>53</v>
      </c>
      <c r="D7" s="550">
        <v>1500</v>
      </c>
      <c r="E7" s="551"/>
      <c r="F7" s="547"/>
      <c r="G7" s="548"/>
      <c r="H7" s="415"/>
      <c r="I7" s="421"/>
      <c r="J7" s="76"/>
      <c r="K7" s="76"/>
      <c r="L7" s="76"/>
    </row>
    <row r="8" spans="1:12" ht="36.75">
      <c r="A8" s="130">
        <v>4</v>
      </c>
      <c r="B8" s="553" t="s">
        <v>295</v>
      </c>
      <c r="C8" s="146" t="s">
        <v>97</v>
      </c>
      <c r="D8" s="550">
        <v>50</v>
      </c>
      <c r="E8" s="551"/>
      <c r="F8" s="552"/>
      <c r="G8" s="548"/>
      <c r="H8" s="415"/>
      <c r="I8" s="421"/>
      <c r="J8" s="76"/>
      <c r="K8" s="76"/>
      <c r="L8" s="76"/>
    </row>
    <row r="9" spans="1:12" ht="189">
      <c r="A9" s="130">
        <v>5</v>
      </c>
      <c r="B9" s="553" t="s">
        <v>296</v>
      </c>
      <c r="C9" s="146" t="s">
        <v>53</v>
      </c>
      <c r="D9" s="550">
        <v>2000</v>
      </c>
      <c r="E9" s="551"/>
      <c r="F9" s="547"/>
      <c r="G9" s="548"/>
      <c r="H9" s="415"/>
      <c r="I9" s="421"/>
      <c r="J9" s="76"/>
      <c r="K9" s="76"/>
      <c r="L9" s="76"/>
    </row>
    <row r="10" spans="1:12" ht="59.25">
      <c r="A10" s="130">
        <v>6</v>
      </c>
      <c r="B10" s="553" t="s">
        <v>297</v>
      </c>
      <c r="C10" s="146" t="s">
        <v>53</v>
      </c>
      <c r="D10" s="550">
        <v>2000</v>
      </c>
      <c r="E10" s="551"/>
      <c r="F10" s="552"/>
      <c r="G10" s="554"/>
      <c r="H10" s="418"/>
      <c r="I10" s="555"/>
      <c r="J10" s="76"/>
      <c r="K10" s="76"/>
      <c r="L10" s="76"/>
    </row>
    <row r="11" spans="1:9" ht="14.25" customHeight="1">
      <c r="A11" s="148"/>
      <c r="B11" s="218"/>
      <c r="C11" s="150"/>
      <c r="D11" s="556"/>
      <c r="E11" s="1"/>
      <c r="F11" s="237" t="s">
        <v>37</v>
      </c>
      <c r="G11" s="237"/>
      <c r="H11" s="557"/>
      <c r="I11" s="557"/>
    </row>
    <row r="12" spans="1:7" ht="14.25">
      <c r="A12" s="148"/>
      <c r="B12" s="218"/>
      <c r="C12" s="150"/>
      <c r="D12" s="556"/>
      <c r="E12" s="1"/>
      <c r="F12" s="1"/>
      <c r="G12" s="1"/>
    </row>
    <row r="13" spans="1:7" ht="14.25">
      <c r="A13" s="148"/>
      <c r="B13" s="218"/>
      <c r="C13" s="150"/>
      <c r="D13" s="556"/>
      <c r="E13" s="1"/>
      <c r="F13" s="1"/>
      <c r="G13" s="1"/>
    </row>
    <row r="14" spans="1:7" ht="25.5" customHeight="1">
      <c r="A14" s="542" t="s">
        <v>290</v>
      </c>
      <c r="B14" s="542"/>
      <c r="C14" s="542"/>
      <c r="D14" s="542"/>
      <c r="E14" s="542"/>
      <c r="F14" s="542"/>
      <c r="G14" s="190"/>
    </row>
    <row r="15" spans="1:12" ht="60.75" customHeight="1">
      <c r="A15" s="542"/>
      <c r="B15" s="558" t="s">
        <v>298</v>
      </c>
      <c r="C15" s="558"/>
      <c r="D15" s="558"/>
      <c r="E15" s="558"/>
      <c r="F15" s="558"/>
      <c r="G15" s="558"/>
      <c r="H15" s="558"/>
      <c r="I15" s="558"/>
      <c r="J15" s="558"/>
      <c r="K15" s="558"/>
      <c r="L15" s="558"/>
    </row>
    <row r="16" spans="1:12" ht="36" customHeight="1">
      <c r="A16" s="542"/>
      <c r="B16" s="559" t="s">
        <v>299</v>
      </c>
      <c r="C16" s="559"/>
      <c r="D16" s="559"/>
      <c r="E16" s="559"/>
      <c r="F16" s="559"/>
      <c r="G16" s="559"/>
      <c r="H16" s="559"/>
      <c r="I16" s="559"/>
      <c r="J16" s="559"/>
      <c r="K16" s="559"/>
      <c r="L16" s="559"/>
    </row>
    <row r="17" spans="1:12" ht="14.25">
      <c r="A17" s="542"/>
      <c r="B17" s="559"/>
      <c r="C17" s="559"/>
      <c r="D17" s="559"/>
      <c r="E17" s="559"/>
      <c r="F17" s="559"/>
      <c r="G17" s="559"/>
      <c r="H17" s="559"/>
      <c r="I17" s="559"/>
      <c r="J17" s="559"/>
      <c r="K17" s="559"/>
      <c r="L17" s="559"/>
    </row>
    <row r="18" spans="1:12" ht="14.25">
      <c r="A18" s="542"/>
      <c r="B18" s="559"/>
      <c r="C18" s="559"/>
      <c r="D18" s="559"/>
      <c r="E18" s="559"/>
      <c r="F18" s="559"/>
      <c r="G18" s="559"/>
      <c r="H18" s="559"/>
      <c r="I18" s="559"/>
      <c r="J18" s="559"/>
      <c r="K18" s="559"/>
      <c r="L18" s="559"/>
    </row>
    <row r="19" spans="1:12" ht="25.5" customHeight="1">
      <c r="A19" s="542"/>
      <c r="B19" s="60" t="s">
        <v>44</v>
      </c>
      <c r="C19" s="60"/>
      <c r="D19" s="60"/>
      <c r="E19" s="60"/>
      <c r="F19" s="60"/>
      <c r="G19" s="60"/>
      <c r="H19" s="60"/>
      <c r="I19" s="60"/>
      <c r="J19" s="60"/>
      <c r="K19" s="60"/>
      <c r="L19" s="60"/>
    </row>
    <row r="20" spans="1:12" ht="30.75" customHeight="1">
      <c r="A20" s="542"/>
      <c r="B20" s="60" t="s">
        <v>45</v>
      </c>
      <c r="C20" s="60"/>
      <c r="D20" s="60"/>
      <c r="E20" s="60"/>
      <c r="F20" s="60"/>
      <c r="G20" s="60"/>
      <c r="H20" s="60"/>
      <c r="I20" s="60"/>
      <c r="J20" s="60"/>
      <c r="K20" s="60"/>
      <c r="L20" s="60"/>
    </row>
    <row r="21" spans="1:12" ht="25.5" customHeight="1">
      <c r="A21" s="542"/>
      <c r="B21" s="60" t="s">
        <v>46</v>
      </c>
      <c r="C21" s="60"/>
      <c r="D21" s="60"/>
      <c r="E21" s="60"/>
      <c r="F21" s="60"/>
      <c r="G21" s="60"/>
      <c r="H21" s="60"/>
      <c r="I21" s="60"/>
      <c r="J21" s="60"/>
      <c r="K21" s="60"/>
      <c r="L21" s="60"/>
    </row>
    <row r="22" spans="1:12" ht="25.5" customHeight="1">
      <c r="A22" s="542"/>
      <c r="B22" s="60" t="s">
        <v>47</v>
      </c>
      <c r="C22" s="60"/>
      <c r="D22" s="60"/>
      <c r="E22" s="60"/>
      <c r="F22" s="60"/>
      <c r="G22" s="60"/>
      <c r="H22" s="60"/>
      <c r="I22" s="60"/>
      <c r="J22" s="60"/>
      <c r="K22" s="60"/>
      <c r="L22" s="60"/>
    </row>
    <row r="23" spans="1:7" ht="14.25">
      <c r="A23" s="542"/>
      <c r="B23" s="542"/>
      <c r="C23" s="542"/>
      <c r="D23" s="542"/>
      <c r="E23" s="542"/>
      <c r="F23" s="542"/>
      <c r="G23" s="190"/>
    </row>
    <row r="24" spans="3:10" ht="39" customHeight="1">
      <c r="C24" s="190"/>
      <c r="D24" s="190"/>
      <c r="E24" s="190"/>
      <c r="F24" s="190"/>
      <c r="H24" s="61" t="s">
        <v>48</v>
      </c>
      <c r="I24" s="61"/>
      <c r="J24" s="61"/>
    </row>
  </sheetData>
  <sheetProtection selectLockedCells="1" selectUnlockedCells="1"/>
  <mergeCells count="14">
    <mergeCell ref="J1:L1"/>
    <mergeCell ref="A2:C2"/>
    <mergeCell ref="E2:I2"/>
    <mergeCell ref="F11:G11"/>
    <mergeCell ref="A14:F14"/>
    <mergeCell ref="B15:L15"/>
    <mergeCell ref="B16:L16"/>
    <mergeCell ref="B17:L17"/>
    <mergeCell ref="B18:L18"/>
    <mergeCell ref="B19:L19"/>
    <mergeCell ref="B20:L20"/>
    <mergeCell ref="B21:L21"/>
    <mergeCell ref="B22:L22"/>
    <mergeCell ref="H24:J24"/>
  </mergeCells>
  <printOptions/>
  <pageMargins left="0.3298611111111111" right="0.2" top="0.20972222222222223" bottom="0.1993055555555555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40"/>
  </sheetPr>
  <dimension ref="A1:L26"/>
  <sheetViews>
    <sheetView zoomScale="110" zoomScaleNormal="110" workbookViewId="0" topLeftCell="A1">
      <selection activeCell="J1" sqref="J1"/>
    </sheetView>
  </sheetViews>
  <sheetFormatPr defaultColWidth="9.140625" defaultRowHeight="12.75"/>
  <cols>
    <col min="1" max="1" width="4.140625" style="0" customWidth="1"/>
    <col min="2" max="2" width="51.57421875" style="0" customWidth="1"/>
    <col min="3" max="3" width="4.140625" style="0" customWidth="1"/>
    <col min="4" max="4" width="6.7109375" style="0" customWidth="1"/>
    <col min="5" max="5" width="8.57421875" style="0" customWidth="1"/>
    <col min="6" max="6" width="8.421875" style="0" customWidth="1"/>
    <col min="7" max="7" width="4.8515625" style="0" customWidth="1"/>
    <col min="8" max="8" width="9.8515625" style="0" customWidth="1"/>
    <col min="9" max="9" width="10.140625" style="0" customWidth="1"/>
    <col min="10" max="10" width="11.140625" style="0" customWidth="1"/>
    <col min="11" max="11" width="8.421875" style="0" customWidth="1"/>
    <col min="12" max="12" width="11.140625" style="0" customWidth="1"/>
    <col min="13" max="16384" width="8.421875" style="0" customWidth="1"/>
  </cols>
  <sheetData>
    <row r="1" spans="1:12" ht="16.5">
      <c r="A1" s="91" t="s">
        <v>300</v>
      </c>
      <c r="B1" s="62"/>
      <c r="C1" s="63"/>
      <c r="D1" s="63"/>
      <c r="E1" s="64"/>
      <c r="F1" s="1"/>
      <c r="G1" s="161"/>
      <c r="J1" s="483" t="s">
        <v>69</v>
      </c>
      <c r="K1" s="483"/>
      <c r="L1" s="483"/>
    </row>
    <row r="2" spans="1:10" ht="15.75">
      <c r="A2" s="67" t="s">
        <v>50</v>
      </c>
      <c r="B2" s="67"/>
      <c r="C2" s="67"/>
      <c r="D2" s="68"/>
      <c r="E2" s="7"/>
      <c r="F2" s="7"/>
      <c r="G2" s="7"/>
      <c r="H2" s="7"/>
      <c r="I2" s="560"/>
      <c r="J2" s="184"/>
    </row>
    <row r="3" spans="1:12" ht="70.5">
      <c r="A3" s="8" t="s">
        <v>3</v>
      </c>
      <c r="B3" s="9" t="s">
        <v>4</v>
      </c>
      <c r="C3" s="9" t="s">
        <v>5</v>
      </c>
      <c r="D3" s="561" t="s">
        <v>6</v>
      </c>
      <c r="E3" s="562" t="s">
        <v>7</v>
      </c>
      <c r="F3" s="562" t="s">
        <v>8</v>
      </c>
      <c r="G3" s="562" t="s">
        <v>9</v>
      </c>
      <c r="H3" s="562" t="s">
        <v>10</v>
      </c>
      <c r="I3" s="562" t="s">
        <v>11</v>
      </c>
      <c r="J3" s="13" t="s">
        <v>12</v>
      </c>
      <c r="K3" s="14" t="s">
        <v>13</v>
      </c>
      <c r="L3" s="13" t="s">
        <v>14</v>
      </c>
    </row>
    <row r="4" spans="1:12" ht="14.25">
      <c r="A4" s="69" t="s">
        <v>15</v>
      </c>
      <c r="B4" s="16" t="s">
        <v>15</v>
      </c>
      <c r="C4" s="98"/>
      <c r="D4" s="563" t="s">
        <v>16</v>
      </c>
      <c r="E4" s="564" t="s">
        <v>17</v>
      </c>
      <c r="F4" s="564" t="s">
        <v>18</v>
      </c>
      <c r="G4" s="564" t="s">
        <v>19</v>
      </c>
      <c r="H4" s="564" t="s">
        <v>20</v>
      </c>
      <c r="I4" s="564" t="s">
        <v>21</v>
      </c>
      <c r="J4" s="69" t="s">
        <v>22</v>
      </c>
      <c r="K4" s="69" t="s">
        <v>23</v>
      </c>
      <c r="L4" s="69" t="s">
        <v>24</v>
      </c>
    </row>
    <row r="5" spans="1:12" ht="55.5">
      <c r="A5" s="96">
        <v>1</v>
      </c>
      <c r="B5" s="565" t="s">
        <v>301</v>
      </c>
      <c r="C5" s="79" t="s">
        <v>26</v>
      </c>
      <c r="D5" s="228">
        <v>5</v>
      </c>
      <c r="E5" s="566"/>
      <c r="F5" s="567"/>
      <c r="G5" s="567"/>
      <c r="H5" s="568"/>
      <c r="I5" s="489"/>
      <c r="J5" s="429"/>
      <c r="K5" s="110"/>
      <c r="L5" s="195"/>
    </row>
    <row r="6" spans="1:12" ht="54.75">
      <c r="A6" s="96">
        <v>2</v>
      </c>
      <c r="B6" s="565" t="s">
        <v>302</v>
      </c>
      <c r="C6" s="17" t="s">
        <v>26</v>
      </c>
      <c r="D6" s="569">
        <v>10</v>
      </c>
      <c r="E6" s="566"/>
      <c r="F6" s="567"/>
      <c r="G6" s="567"/>
      <c r="H6" s="568"/>
      <c r="I6" s="489"/>
      <c r="J6" s="570"/>
      <c r="K6" s="76"/>
      <c r="L6" s="76"/>
    </row>
    <row r="7" spans="1:12" ht="55.5">
      <c r="A7" s="96">
        <v>3</v>
      </c>
      <c r="B7" s="565" t="s">
        <v>303</v>
      </c>
      <c r="C7" s="17" t="s">
        <v>26</v>
      </c>
      <c r="D7" s="563">
        <v>40</v>
      </c>
      <c r="E7" s="566"/>
      <c r="F7" s="567"/>
      <c r="G7" s="567"/>
      <c r="H7" s="568"/>
      <c r="I7" s="489"/>
      <c r="J7" s="570"/>
      <c r="K7" s="76"/>
      <c r="L7" s="76"/>
    </row>
    <row r="8" spans="1:12" ht="55.5">
      <c r="A8" s="96">
        <v>4</v>
      </c>
      <c r="B8" s="571" t="s">
        <v>304</v>
      </c>
      <c r="C8" s="106" t="s">
        <v>26</v>
      </c>
      <c r="D8" s="572">
        <v>10</v>
      </c>
      <c r="E8" s="566"/>
      <c r="F8" s="567"/>
      <c r="G8" s="567"/>
      <c r="H8" s="568"/>
      <c r="I8" s="489"/>
      <c r="J8" s="570"/>
      <c r="K8" s="76"/>
      <c r="L8" s="76"/>
    </row>
    <row r="9" spans="1:12" ht="128.25">
      <c r="A9" s="96">
        <v>5</v>
      </c>
      <c r="B9" s="571" t="s">
        <v>305</v>
      </c>
      <c r="C9" s="106" t="s">
        <v>26</v>
      </c>
      <c r="D9" s="572">
        <v>40</v>
      </c>
      <c r="E9" s="566"/>
      <c r="F9" s="567"/>
      <c r="G9" s="567"/>
      <c r="H9" s="568"/>
      <c r="I9" s="489"/>
      <c r="J9" s="570"/>
      <c r="K9" s="76"/>
      <c r="L9" s="76"/>
    </row>
    <row r="10" spans="1:12" ht="159.75">
      <c r="A10" s="96">
        <v>6</v>
      </c>
      <c r="B10" s="573" t="s">
        <v>306</v>
      </c>
      <c r="C10" s="98" t="s">
        <v>26</v>
      </c>
      <c r="D10" s="574">
        <v>50</v>
      </c>
      <c r="E10" s="566"/>
      <c r="F10" s="567"/>
      <c r="G10" s="567"/>
      <c r="H10" s="568"/>
      <c r="I10" s="489"/>
      <c r="J10" s="570"/>
      <c r="K10" s="76"/>
      <c r="L10" s="76"/>
    </row>
    <row r="11" spans="1:12" ht="108">
      <c r="A11" s="96">
        <v>7</v>
      </c>
      <c r="B11" s="573" t="s">
        <v>307</v>
      </c>
      <c r="C11" s="98" t="s">
        <v>26</v>
      </c>
      <c r="D11" s="574">
        <v>20</v>
      </c>
      <c r="E11" s="566"/>
      <c r="F11" s="567"/>
      <c r="G11" s="567"/>
      <c r="H11" s="568"/>
      <c r="I11" s="489"/>
      <c r="J11" s="570"/>
      <c r="K11" s="76"/>
      <c r="L11" s="76"/>
    </row>
    <row r="12" spans="1:12" ht="108">
      <c r="A12" s="96">
        <v>8</v>
      </c>
      <c r="B12" s="573" t="s">
        <v>308</v>
      </c>
      <c r="C12" s="98" t="s">
        <v>26</v>
      </c>
      <c r="D12" s="574">
        <v>1100</v>
      </c>
      <c r="E12" s="566"/>
      <c r="F12" s="567"/>
      <c r="G12" s="567"/>
      <c r="H12" s="568"/>
      <c r="I12" s="489"/>
      <c r="J12" s="570"/>
      <c r="K12" s="76"/>
      <c r="L12" s="76"/>
    </row>
    <row r="13" spans="1:12" ht="118.5">
      <c r="A13" s="96">
        <v>9</v>
      </c>
      <c r="B13" s="573" t="s">
        <v>309</v>
      </c>
      <c r="C13" s="98" t="s">
        <v>26</v>
      </c>
      <c r="D13" s="574">
        <v>2000</v>
      </c>
      <c r="E13" s="566"/>
      <c r="F13" s="567"/>
      <c r="G13" s="567"/>
      <c r="H13" s="568"/>
      <c r="I13" s="489"/>
      <c r="J13" s="570"/>
      <c r="K13" s="76"/>
      <c r="L13" s="76"/>
    </row>
    <row r="14" spans="1:12" ht="118.5">
      <c r="A14" s="96">
        <v>10</v>
      </c>
      <c r="B14" s="573" t="s">
        <v>310</v>
      </c>
      <c r="C14" s="98" t="s">
        <v>26</v>
      </c>
      <c r="D14" s="574">
        <v>800</v>
      </c>
      <c r="E14" s="566"/>
      <c r="F14" s="567"/>
      <c r="G14" s="567"/>
      <c r="H14" s="568"/>
      <c r="I14" s="489"/>
      <c r="J14" s="570"/>
      <c r="K14" s="76"/>
      <c r="L14" s="76"/>
    </row>
    <row r="15" spans="1:9" ht="14.25" customHeight="1">
      <c r="A15" s="52"/>
      <c r="B15" s="448"/>
      <c r="C15" s="53"/>
      <c r="D15" s="54"/>
      <c r="E15" s="575"/>
      <c r="F15" s="576" t="s">
        <v>37</v>
      </c>
      <c r="G15" s="576"/>
      <c r="H15" s="577"/>
      <c r="I15" s="577"/>
    </row>
    <row r="16" spans="1:7" ht="14.25">
      <c r="A16" s="52"/>
      <c r="B16" s="53"/>
      <c r="C16" s="53"/>
      <c r="D16" s="54"/>
      <c r="E16" s="53"/>
      <c r="F16" s="53"/>
      <c r="G16" s="1"/>
    </row>
    <row r="17" spans="1:12" ht="14.25" customHeight="1">
      <c r="A17" s="52"/>
      <c r="B17" s="56" t="s">
        <v>38</v>
      </c>
      <c r="C17" s="56"/>
      <c r="D17" s="56"/>
      <c r="E17" s="56"/>
      <c r="F17" s="56"/>
      <c r="G17" s="56"/>
      <c r="H17" s="56"/>
      <c r="I17" s="56"/>
      <c r="J17" s="56"/>
      <c r="K17" s="56"/>
      <c r="L17" s="56"/>
    </row>
    <row r="18" spans="1:9" ht="24.75" customHeight="1">
      <c r="A18" s="52"/>
      <c r="B18" s="58" t="s">
        <v>290</v>
      </c>
      <c r="C18" s="58"/>
      <c r="D18" s="58"/>
      <c r="E18" s="58"/>
      <c r="F18" s="58"/>
      <c r="G18" s="58"/>
      <c r="H18" s="58"/>
      <c r="I18" s="58"/>
    </row>
    <row r="19" spans="1:12" ht="24.75" customHeight="1">
      <c r="A19" s="52"/>
      <c r="B19" s="88" t="s">
        <v>311</v>
      </c>
      <c r="C19" s="88"/>
      <c r="D19" s="88"/>
      <c r="E19" s="88"/>
      <c r="F19" s="88"/>
      <c r="G19" s="88"/>
      <c r="H19" s="88"/>
      <c r="I19" s="88"/>
      <c r="J19" s="88"/>
      <c r="K19" s="88"/>
      <c r="L19" s="88"/>
    </row>
    <row r="20" spans="1:12" ht="24.75" customHeight="1">
      <c r="A20" s="52"/>
      <c r="B20" s="60" t="s">
        <v>44</v>
      </c>
      <c r="C20" s="60"/>
      <c r="D20" s="60"/>
      <c r="E20" s="60"/>
      <c r="F20" s="60"/>
      <c r="G20" s="60"/>
      <c r="H20" s="60"/>
      <c r="I20" s="60"/>
      <c r="J20" s="60"/>
      <c r="K20" s="60"/>
      <c r="L20" s="60"/>
    </row>
    <row r="21" spans="1:12" ht="30.75" customHeight="1">
      <c r="A21" s="52"/>
      <c r="B21" s="60" t="s">
        <v>45</v>
      </c>
      <c r="C21" s="60"/>
      <c r="D21" s="60"/>
      <c r="E21" s="60"/>
      <c r="F21" s="60"/>
      <c r="G21" s="60"/>
      <c r="H21" s="60"/>
      <c r="I21" s="60"/>
      <c r="J21" s="60"/>
      <c r="K21" s="60"/>
      <c r="L21" s="60"/>
    </row>
    <row r="22" spans="1:12" ht="24.75" customHeight="1">
      <c r="A22" s="52"/>
      <c r="B22" s="60" t="s">
        <v>46</v>
      </c>
      <c r="C22" s="60"/>
      <c r="D22" s="60"/>
      <c r="E22" s="60"/>
      <c r="F22" s="60"/>
      <c r="G22" s="60"/>
      <c r="H22" s="60"/>
      <c r="I22" s="60"/>
      <c r="J22" s="60"/>
      <c r="K22" s="60"/>
      <c r="L22" s="60"/>
    </row>
    <row r="23" spans="1:12" ht="21.75" customHeight="1">
      <c r="A23" s="52"/>
      <c r="B23" s="60" t="s">
        <v>47</v>
      </c>
      <c r="C23" s="60"/>
      <c r="D23" s="60"/>
      <c r="E23" s="60"/>
      <c r="F23" s="60"/>
      <c r="G23" s="60"/>
      <c r="H23" s="60"/>
      <c r="I23" s="60"/>
      <c r="J23" s="60"/>
      <c r="K23" s="60"/>
      <c r="L23" s="60"/>
    </row>
    <row r="24" spans="1:7" ht="14.25">
      <c r="A24" s="53"/>
      <c r="B24" s="578"/>
      <c r="C24" s="579"/>
      <c r="D24" s="579"/>
      <c r="E24" s="579"/>
      <c r="F24" s="579"/>
      <c r="G24" s="580"/>
    </row>
    <row r="25" spans="1:7" ht="14.25">
      <c r="A25" s="53"/>
      <c r="B25" s="1"/>
      <c r="C25" s="1"/>
      <c r="D25" s="1"/>
      <c r="E25" s="53"/>
      <c r="F25" s="1"/>
      <c r="G25" s="1"/>
    </row>
    <row r="26" spans="1:8" ht="51" customHeight="1">
      <c r="A26" s="53"/>
      <c r="B26" s="1"/>
      <c r="C26" s="1"/>
      <c r="D26" s="1"/>
      <c r="E26" s="53"/>
      <c r="F26" s="61" t="s">
        <v>48</v>
      </c>
      <c r="G26" s="61"/>
      <c r="H26" s="61"/>
    </row>
  </sheetData>
  <sheetProtection selectLockedCells="1" selectUnlockedCells="1"/>
  <mergeCells count="11">
    <mergeCell ref="J1:L1"/>
    <mergeCell ref="E2:H2"/>
    <mergeCell ref="F15:G15"/>
    <mergeCell ref="B17:L17"/>
    <mergeCell ref="B18:I18"/>
    <mergeCell ref="B19:L19"/>
    <mergeCell ref="B20:L20"/>
    <mergeCell ref="B21:L21"/>
    <mergeCell ref="B22:L22"/>
    <mergeCell ref="B23:L23"/>
    <mergeCell ref="F26:H26"/>
  </mergeCells>
  <printOptions/>
  <pageMargins left="0.2701388888888889" right="0.1701388888888889" top="0.30972222222222223" bottom="0.18472222222222223"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2:L21"/>
  <sheetViews>
    <sheetView zoomScale="110" zoomScaleNormal="110" workbookViewId="0" topLeftCell="A4">
      <selection activeCell="B11" sqref="B11"/>
    </sheetView>
  </sheetViews>
  <sheetFormatPr defaultColWidth="9.140625" defaultRowHeight="12.75"/>
  <cols>
    <col min="1" max="1" width="4.140625" style="0" customWidth="1"/>
    <col min="2" max="2" width="38.7109375" style="0" customWidth="1"/>
    <col min="3" max="3" width="5.7109375" style="0" customWidth="1"/>
    <col min="4" max="6" width="8.421875" style="0" customWidth="1"/>
    <col min="7" max="7" width="5.00390625" style="0" customWidth="1"/>
    <col min="8" max="8" width="9.421875" style="0" customWidth="1"/>
    <col min="9" max="9" width="10.140625" style="0" customWidth="1"/>
    <col min="10" max="10" width="13.140625" style="0" customWidth="1"/>
    <col min="11" max="11" width="10.421875" style="0" customWidth="1"/>
    <col min="12" max="12" width="13.421875" style="0" customWidth="1"/>
    <col min="13" max="16384" width="8.421875" style="0" customWidth="1"/>
  </cols>
  <sheetData>
    <row r="2" spans="1:12" ht="15.75">
      <c r="A2" s="91" t="s">
        <v>312</v>
      </c>
      <c r="B2" s="91"/>
      <c r="C2" s="581"/>
      <c r="D2" s="582"/>
      <c r="K2" s="474" t="s">
        <v>118</v>
      </c>
      <c r="L2" s="474"/>
    </row>
    <row r="3" spans="1:4" ht="15.75">
      <c r="A3" s="68" t="s">
        <v>255</v>
      </c>
      <c r="B3" s="68"/>
      <c r="C3" s="68"/>
      <c r="D3" s="494"/>
    </row>
    <row r="4" spans="1:9" ht="15.75" customHeight="1">
      <c r="A4" s="93"/>
      <c r="B4" s="93"/>
      <c r="C4" s="93"/>
      <c r="D4" s="494"/>
      <c r="E4" s="583"/>
      <c r="F4" s="583"/>
      <c r="G4" s="583"/>
      <c r="H4" s="583"/>
      <c r="I4" s="583"/>
    </row>
    <row r="5" spans="1:12" ht="59.25">
      <c r="A5" s="8" t="s">
        <v>3</v>
      </c>
      <c r="B5" s="9" t="s">
        <v>4</v>
      </c>
      <c r="C5" s="9" t="s">
        <v>5</v>
      </c>
      <c r="D5" s="10" t="s">
        <v>6</v>
      </c>
      <c r="E5" s="11" t="s">
        <v>7</v>
      </c>
      <c r="F5" s="11" t="s">
        <v>8</v>
      </c>
      <c r="G5" s="11" t="s">
        <v>9</v>
      </c>
      <c r="H5" s="11" t="s">
        <v>10</v>
      </c>
      <c r="I5" s="11" t="s">
        <v>11</v>
      </c>
      <c r="J5" s="13" t="s">
        <v>12</v>
      </c>
      <c r="K5" s="14" t="s">
        <v>13</v>
      </c>
      <c r="L5" s="13" t="s">
        <v>14</v>
      </c>
    </row>
    <row r="6" spans="1:12" ht="14.25">
      <c r="A6" s="584" t="s">
        <v>15</v>
      </c>
      <c r="B6" s="585" t="s">
        <v>15</v>
      </c>
      <c r="C6" s="586"/>
      <c r="D6" s="587"/>
      <c r="E6" s="588" t="s">
        <v>22</v>
      </c>
      <c r="F6" s="588" t="s">
        <v>23</v>
      </c>
      <c r="G6" s="588" t="s">
        <v>24</v>
      </c>
      <c r="H6" s="589"/>
      <c r="I6" s="589"/>
      <c r="J6" s="94" t="s">
        <v>22</v>
      </c>
      <c r="K6" s="94" t="s">
        <v>23</v>
      </c>
      <c r="L6" s="94" t="s">
        <v>24</v>
      </c>
    </row>
    <row r="7" spans="1:12" ht="59.25">
      <c r="A7" s="165">
        <v>1</v>
      </c>
      <c r="B7" s="590" t="s">
        <v>313</v>
      </c>
      <c r="C7" s="178" t="s">
        <v>152</v>
      </c>
      <c r="D7" s="525">
        <v>4</v>
      </c>
      <c r="E7" s="76"/>
      <c r="F7" s="76"/>
      <c r="G7" s="76"/>
      <c r="H7" s="76"/>
      <c r="I7" s="76"/>
      <c r="J7" s="429"/>
      <c r="K7" s="110"/>
      <c r="L7" s="195"/>
    </row>
    <row r="8" spans="1:12" ht="59.25">
      <c r="A8" s="165">
        <v>2</v>
      </c>
      <c r="B8" s="590" t="s">
        <v>314</v>
      </c>
      <c r="C8" s="178" t="s">
        <v>152</v>
      </c>
      <c r="D8" s="525">
        <v>3</v>
      </c>
      <c r="E8" s="76"/>
      <c r="F8" s="76"/>
      <c r="G8" s="76"/>
      <c r="H8" s="76"/>
      <c r="I8" s="76"/>
      <c r="J8" s="76"/>
      <c r="K8" s="76"/>
      <c r="L8" s="76"/>
    </row>
    <row r="9" spans="1:12" ht="60">
      <c r="A9" s="591">
        <v>3</v>
      </c>
      <c r="B9" s="592" t="s">
        <v>315</v>
      </c>
      <c r="C9" s="293" t="s">
        <v>316</v>
      </c>
      <c r="D9" s="593">
        <v>20</v>
      </c>
      <c r="E9" s="76"/>
      <c r="F9" s="76"/>
      <c r="G9" s="76"/>
      <c r="H9" s="76"/>
      <c r="I9" s="76"/>
      <c r="J9" s="76"/>
      <c r="K9" s="76"/>
      <c r="L9" s="76"/>
    </row>
    <row r="10" spans="1:12" ht="60.75">
      <c r="A10" s="591">
        <v>4</v>
      </c>
      <c r="B10" s="594" t="s">
        <v>317</v>
      </c>
      <c r="C10" s="293" t="s">
        <v>97</v>
      </c>
      <c r="D10" s="593">
        <v>5</v>
      </c>
      <c r="E10" s="76"/>
      <c r="F10" s="76"/>
      <c r="G10" s="76"/>
      <c r="H10" s="76"/>
      <c r="I10" s="76"/>
      <c r="J10" s="76"/>
      <c r="K10" s="76"/>
      <c r="L10" s="76"/>
    </row>
    <row r="11" spans="1:12" ht="72.75">
      <c r="A11" s="413">
        <v>5</v>
      </c>
      <c r="B11" s="595" t="s">
        <v>318</v>
      </c>
      <c r="C11" s="325" t="s">
        <v>97</v>
      </c>
      <c r="D11" s="530">
        <v>2</v>
      </c>
      <c r="E11" s="596"/>
      <c r="F11" s="596"/>
      <c r="G11" s="596"/>
      <c r="H11" s="596"/>
      <c r="I11" s="596"/>
      <c r="J11" s="76"/>
      <c r="K11" s="76"/>
      <c r="L11" s="76"/>
    </row>
    <row r="12" spans="1:9" ht="14.25" customHeight="1">
      <c r="A12" s="182"/>
      <c r="B12" s="597"/>
      <c r="C12" s="182"/>
      <c r="D12" s="494"/>
      <c r="F12" s="598" t="s">
        <v>37</v>
      </c>
      <c r="G12" s="598"/>
      <c r="H12" s="599"/>
      <c r="I12" s="599"/>
    </row>
    <row r="14" spans="2:11" ht="14.25" customHeight="1">
      <c r="B14" s="56" t="s">
        <v>38</v>
      </c>
      <c r="C14" s="56"/>
      <c r="D14" s="56"/>
      <c r="E14" s="56"/>
      <c r="F14" s="56"/>
      <c r="G14" s="56"/>
      <c r="H14" s="56"/>
      <c r="I14" s="56"/>
      <c r="J14" s="56"/>
      <c r="K14" s="56"/>
    </row>
    <row r="15" spans="2:12" ht="24.75" customHeight="1">
      <c r="B15" s="58" t="s">
        <v>290</v>
      </c>
      <c r="C15" s="58"/>
      <c r="D15" s="58"/>
      <c r="E15" s="58"/>
      <c r="F15" s="58"/>
      <c r="G15" s="58"/>
      <c r="H15" s="58"/>
      <c r="I15" s="58"/>
      <c r="J15" s="58"/>
      <c r="K15" s="58"/>
      <c r="L15" s="58"/>
    </row>
    <row r="16" spans="2:4" ht="14.25">
      <c r="B16" s="600"/>
      <c r="C16" s="580"/>
      <c r="D16" s="580"/>
    </row>
    <row r="17" spans="2:12" ht="14.25" customHeight="1">
      <c r="B17" s="60" t="s">
        <v>44</v>
      </c>
      <c r="C17" s="60"/>
      <c r="D17" s="60"/>
      <c r="E17" s="60"/>
      <c r="F17" s="60"/>
      <c r="G17" s="60"/>
      <c r="H17" s="60"/>
      <c r="I17" s="60"/>
      <c r="J17" s="60"/>
      <c r="K17" s="60"/>
      <c r="L17" s="60"/>
    </row>
    <row r="18" spans="2:12" ht="30.75" customHeight="1">
      <c r="B18" s="60" t="s">
        <v>45</v>
      </c>
      <c r="C18" s="60"/>
      <c r="D18" s="60"/>
      <c r="E18" s="60"/>
      <c r="F18" s="60"/>
      <c r="G18" s="60"/>
      <c r="H18" s="60"/>
      <c r="I18" s="60"/>
      <c r="J18" s="60"/>
      <c r="K18" s="60"/>
      <c r="L18" s="60"/>
    </row>
    <row r="19" spans="2:12" ht="14.25" customHeight="1">
      <c r="B19" s="60" t="s">
        <v>46</v>
      </c>
      <c r="C19" s="60"/>
      <c r="D19" s="60"/>
      <c r="E19" s="60"/>
      <c r="F19" s="60"/>
      <c r="G19" s="60"/>
      <c r="H19" s="60"/>
      <c r="I19" s="60"/>
      <c r="J19" s="60"/>
      <c r="K19" s="60"/>
      <c r="L19" s="60"/>
    </row>
    <row r="20" spans="2:12" ht="21.75" customHeight="1">
      <c r="B20" s="60" t="s">
        <v>47</v>
      </c>
      <c r="C20" s="60"/>
      <c r="D20" s="60"/>
      <c r="E20" s="60"/>
      <c r="F20" s="60"/>
      <c r="G20" s="60"/>
      <c r="H20" s="60"/>
      <c r="I20" s="60"/>
      <c r="J20" s="60"/>
      <c r="K20" s="60"/>
      <c r="L20" s="60"/>
    </row>
    <row r="21" spans="9:11" ht="39" customHeight="1">
      <c r="I21" s="61" t="s">
        <v>48</v>
      </c>
      <c r="J21" s="61"/>
      <c r="K21" s="61"/>
    </row>
  </sheetData>
  <sheetProtection selectLockedCells="1" selectUnlockedCells="1"/>
  <mergeCells count="10">
    <mergeCell ref="K2:L2"/>
    <mergeCell ref="E4:I4"/>
    <mergeCell ref="F12:G12"/>
    <mergeCell ref="B14:K14"/>
    <mergeCell ref="B15:L15"/>
    <mergeCell ref="B17:L17"/>
    <mergeCell ref="B18:L18"/>
    <mergeCell ref="B19:L19"/>
    <mergeCell ref="B20:L20"/>
    <mergeCell ref="I21:K21"/>
  </mergeCells>
  <printOptions/>
  <pageMargins left="0.4" right="0.2298611111111111" top="0.2708333333333333" bottom="0.3902777777777778"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L15"/>
  <sheetViews>
    <sheetView zoomScale="110" zoomScaleNormal="110" workbookViewId="0" topLeftCell="A1">
      <selection activeCell="B13" sqref="B13"/>
    </sheetView>
  </sheetViews>
  <sheetFormatPr defaultColWidth="9.140625" defaultRowHeight="12.75"/>
  <cols>
    <col min="1" max="1" width="4.421875" style="0" customWidth="1"/>
    <col min="2" max="2" width="38.421875" style="0" customWidth="1"/>
    <col min="3" max="3" width="4.57421875" style="0" customWidth="1"/>
    <col min="4" max="6" width="8.421875" style="0" customWidth="1"/>
    <col min="7" max="7" width="4.421875" style="0" customWidth="1"/>
    <col min="8" max="8" width="10.140625" style="0" customWidth="1"/>
    <col min="9" max="9" width="11.421875" style="0" customWidth="1"/>
    <col min="10" max="10" width="15.8515625" style="0" customWidth="1"/>
    <col min="11" max="11" width="12.7109375" style="0" customWidth="1"/>
    <col min="12" max="12" width="10.00390625" style="0" customWidth="1"/>
    <col min="13" max="16384" width="8.421875" style="0" customWidth="1"/>
  </cols>
  <sheetData>
    <row r="1" spans="1:12" ht="15">
      <c r="A1" s="91" t="s">
        <v>319</v>
      </c>
      <c r="B1" s="91"/>
      <c r="C1" s="92"/>
      <c r="D1" s="92"/>
      <c r="E1" s="64"/>
      <c r="F1" s="64"/>
      <c r="G1" s="64"/>
      <c r="H1" s="64"/>
      <c r="I1" s="64"/>
      <c r="J1" s="64"/>
      <c r="K1" s="1"/>
      <c r="L1" s="161" t="s">
        <v>118</v>
      </c>
    </row>
    <row r="2" spans="1:12" ht="15" customHeight="1">
      <c r="A2" s="93" t="s">
        <v>320</v>
      </c>
      <c r="B2" s="93"/>
      <c r="C2" s="93"/>
      <c r="D2" s="93"/>
      <c r="E2" s="64"/>
      <c r="F2" s="64"/>
      <c r="G2" s="64"/>
      <c r="H2" s="64"/>
      <c r="I2" s="64"/>
      <c r="J2" s="64"/>
      <c r="K2" s="64"/>
      <c r="L2" s="1"/>
    </row>
    <row r="3" spans="1:12" ht="59.25">
      <c r="A3" s="8" t="s">
        <v>3</v>
      </c>
      <c r="B3" s="9" t="s">
        <v>4</v>
      </c>
      <c r="C3" s="9" t="s">
        <v>5</v>
      </c>
      <c r="D3" s="10" t="s">
        <v>321</v>
      </c>
      <c r="E3" s="9" t="s">
        <v>7</v>
      </c>
      <c r="F3" s="358" t="s">
        <v>8</v>
      </c>
      <c r="G3" s="9" t="s">
        <v>9</v>
      </c>
      <c r="H3" s="9" t="s">
        <v>10</v>
      </c>
      <c r="I3" s="11" t="s">
        <v>11</v>
      </c>
      <c r="J3" s="13" t="s">
        <v>12</v>
      </c>
      <c r="K3" s="14" t="s">
        <v>13</v>
      </c>
      <c r="L3" s="13" t="s">
        <v>14</v>
      </c>
    </row>
    <row r="4" spans="1:12" ht="14.25">
      <c r="A4" s="69" t="s">
        <v>15</v>
      </c>
      <c r="B4" s="16" t="s">
        <v>15</v>
      </c>
      <c r="C4" s="17" t="s">
        <v>15</v>
      </c>
      <c r="D4" s="17" t="s">
        <v>16</v>
      </c>
      <c r="E4" s="16" t="s">
        <v>322</v>
      </c>
      <c r="F4" s="16" t="s">
        <v>323</v>
      </c>
      <c r="G4" s="16" t="s">
        <v>324</v>
      </c>
      <c r="H4" s="16" t="s">
        <v>20</v>
      </c>
      <c r="I4" s="16" t="s">
        <v>21</v>
      </c>
      <c r="J4" s="69" t="s">
        <v>22</v>
      </c>
      <c r="K4" s="69" t="s">
        <v>23</v>
      </c>
      <c r="L4" s="69" t="s">
        <v>24</v>
      </c>
    </row>
    <row r="5" spans="1:12" ht="25.5">
      <c r="A5" s="129">
        <v>1</v>
      </c>
      <c r="B5" s="347" t="s">
        <v>325</v>
      </c>
      <c r="C5" s="124" t="s">
        <v>71</v>
      </c>
      <c r="D5" s="125">
        <v>4</v>
      </c>
      <c r="E5" s="546"/>
      <c r="F5" s="601"/>
      <c r="G5" s="602"/>
      <c r="H5" s="126"/>
      <c r="I5" s="125"/>
      <c r="J5" s="429"/>
      <c r="K5" s="603"/>
      <c r="L5" s="195"/>
    </row>
    <row r="6" spans="2:9" ht="25.5" customHeight="1">
      <c r="B6" s="282"/>
      <c r="F6" s="604" t="s">
        <v>37</v>
      </c>
      <c r="G6" s="604"/>
      <c r="H6" s="605"/>
      <c r="I6" s="605"/>
    </row>
    <row r="7" spans="2:12" ht="12.75">
      <c r="B7" s="606" t="s">
        <v>326</v>
      </c>
      <c r="C7" s="190"/>
      <c r="D7" s="190"/>
      <c r="E7" s="190"/>
      <c r="F7" s="190"/>
      <c r="H7" s="607"/>
      <c r="I7" s="608"/>
      <c r="J7" s="190"/>
      <c r="K7" s="190"/>
      <c r="L7" s="190"/>
    </row>
    <row r="8" spans="2:12" ht="12.75">
      <c r="B8" s="606" t="s">
        <v>290</v>
      </c>
      <c r="C8" s="190"/>
      <c r="D8" s="190"/>
      <c r="E8" s="190"/>
      <c r="F8" s="190"/>
      <c r="H8" s="607"/>
      <c r="I8" s="608"/>
      <c r="J8" s="190"/>
      <c r="K8" s="190"/>
      <c r="L8" s="190"/>
    </row>
    <row r="9" spans="2:12" ht="12.75" customHeight="1">
      <c r="B9" s="609"/>
      <c r="C9" s="609"/>
      <c r="D9" s="609"/>
      <c r="E9" s="609"/>
      <c r="F9" s="609"/>
      <c r="G9" s="609"/>
      <c r="H9" s="609"/>
      <c r="I9" s="609"/>
      <c r="J9" s="609"/>
      <c r="K9" s="609"/>
      <c r="L9" s="609"/>
    </row>
    <row r="10" spans="2:12" ht="12.75" customHeight="1">
      <c r="B10" s="60" t="s">
        <v>44</v>
      </c>
      <c r="C10" s="60"/>
      <c r="D10" s="60"/>
      <c r="E10" s="60"/>
      <c r="F10" s="60"/>
      <c r="G10" s="60"/>
      <c r="H10" s="60"/>
      <c r="I10" s="60"/>
      <c r="J10" s="60"/>
      <c r="K10" s="60"/>
      <c r="L10" s="60"/>
    </row>
    <row r="11" spans="2:12" ht="30.75" customHeight="1">
      <c r="B11" s="60" t="s">
        <v>45</v>
      </c>
      <c r="C11" s="60"/>
      <c r="D11" s="60"/>
      <c r="E11" s="60"/>
      <c r="F11" s="60"/>
      <c r="G11" s="60"/>
      <c r="H11" s="60"/>
      <c r="I11" s="60"/>
      <c r="J11" s="60"/>
      <c r="K11" s="60"/>
      <c r="L11" s="60"/>
    </row>
    <row r="12" spans="2:12" ht="12.75" customHeight="1">
      <c r="B12" s="60" t="s">
        <v>46</v>
      </c>
      <c r="C12" s="60"/>
      <c r="D12" s="60"/>
      <c r="E12" s="60"/>
      <c r="F12" s="60"/>
      <c r="G12" s="60"/>
      <c r="H12" s="60"/>
      <c r="I12" s="60"/>
      <c r="J12" s="60"/>
      <c r="K12" s="60"/>
      <c r="L12" s="60"/>
    </row>
    <row r="13" spans="2:12" ht="21.75" customHeight="1">
      <c r="B13" s="60" t="s">
        <v>47</v>
      </c>
      <c r="C13" s="60"/>
      <c r="D13" s="60"/>
      <c r="E13" s="60"/>
      <c r="F13" s="60"/>
      <c r="G13" s="60"/>
      <c r="H13" s="60"/>
      <c r="I13" s="60"/>
      <c r="J13" s="60"/>
      <c r="K13" s="60"/>
      <c r="L13" s="60"/>
    </row>
    <row r="14" spans="2:12" ht="12.75" customHeight="1">
      <c r="B14" s="609"/>
      <c r="C14" s="609"/>
      <c r="D14" s="609"/>
      <c r="E14" s="609"/>
      <c r="F14" s="609"/>
      <c r="G14" s="609"/>
      <c r="H14" s="609"/>
      <c r="I14" s="609"/>
      <c r="J14" s="609"/>
      <c r="K14" s="609"/>
      <c r="L14" s="609"/>
    </row>
    <row r="15" spans="7:12" ht="39" customHeight="1">
      <c r="G15" s="190"/>
      <c r="H15" s="190"/>
      <c r="J15" s="61" t="s">
        <v>48</v>
      </c>
      <c r="K15" s="61"/>
      <c r="L15" s="61"/>
    </row>
  </sheetData>
  <sheetProtection selectLockedCells="1" selectUnlockedCells="1"/>
  <mergeCells count="8">
    <mergeCell ref="A2:C2"/>
    <mergeCell ref="F6:G6"/>
    <mergeCell ref="B9:L9"/>
    <mergeCell ref="B10:L10"/>
    <mergeCell ref="B11:L11"/>
    <mergeCell ref="B12:L12"/>
    <mergeCell ref="B13:L13"/>
    <mergeCell ref="J15:L15"/>
  </mergeCells>
  <printOptions/>
  <pageMargins left="0.20972222222222223" right="0.1701388888888889"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indexed="57"/>
  </sheetPr>
  <dimension ref="A1:L23"/>
  <sheetViews>
    <sheetView zoomScale="110" zoomScaleNormal="110" workbookViewId="0" topLeftCell="A1">
      <selection activeCell="N6" sqref="N6"/>
    </sheetView>
  </sheetViews>
  <sheetFormatPr defaultColWidth="9.140625" defaultRowHeight="12.75"/>
  <cols>
    <col min="1" max="1" width="4.421875" style="0" customWidth="1"/>
    <col min="2" max="2" width="41.00390625" style="0" customWidth="1"/>
    <col min="3" max="3" width="5.8515625" style="0" customWidth="1"/>
    <col min="4" max="4" width="7.7109375" style="0" customWidth="1"/>
    <col min="5" max="6" width="10.8515625" style="0" customWidth="1"/>
    <col min="7" max="7" width="4.57421875" style="0" customWidth="1"/>
    <col min="8" max="9" width="10.8515625" style="0" customWidth="1"/>
    <col min="10" max="10" width="13.7109375" style="0" customWidth="1"/>
    <col min="11" max="11" width="12.28125" style="0" customWidth="1"/>
    <col min="12" max="16384" width="10.8515625" style="0" customWidth="1"/>
  </cols>
  <sheetData>
    <row r="1" spans="1:12" ht="15.75">
      <c r="A1" s="2" t="s">
        <v>327</v>
      </c>
      <c r="B1" s="2"/>
      <c r="C1" s="3"/>
      <c r="D1" s="3"/>
      <c r="E1" s="4"/>
      <c r="F1" s="4"/>
      <c r="J1" s="483" t="s">
        <v>69</v>
      </c>
      <c r="K1" s="483"/>
      <c r="L1" s="483"/>
    </row>
    <row r="2" spans="1:9" ht="15.75" customHeight="1">
      <c r="A2" s="6" t="s">
        <v>328</v>
      </c>
      <c r="B2" s="6"/>
      <c r="C2" s="6"/>
      <c r="D2" s="6"/>
      <c r="E2" s="121"/>
      <c r="F2" s="121"/>
      <c r="G2" s="121"/>
      <c r="H2" s="121"/>
      <c r="I2" s="121"/>
    </row>
    <row r="3" spans="1:12" ht="70.5">
      <c r="A3" s="8" t="s">
        <v>3</v>
      </c>
      <c r="B3" s="9" t="s">
        <v>4</v>
      </c>
      <c r="C3" s="9" t="s">
        <v>5</v>
      </c>
      <c r="D3" s="10" t="s">
        <v>6</v>
      </c>
      <c r="E3" s="11" t="s">
        <v>7</v>
      </c>
      <c r="F3" s="11" t="s">
        <v>8</v>
      </c>
      <c r="G3" s="11" t="s">
        <v>9</v>
      </c>
      <c r="H3" s="12" t="s">
        <v>10</v>
      </c>
      <c r="I3" s="12" t="s">
        <v>11</v>
      </c>
      <c r="J3" s="13" t="s">
        <v>12</v>
      </c>
      <c r="K3" s="14" t="s">
        <v>13</v>
      </c>
      <c r="L3" s="13" t="s">
        <v>14</v>
      </c>
    </row>
    <row r="4" spans="1:12" ht="14.25">
      <c r="A4" s="96" t="s">
        <v>15</v>
      </c>
      <c r="B4" s="16" t="s">
        <v>15</v>
      </c>
      <c r="C4" s="17" t="s">
        <v>15</v>
      </c>
      <c r="D4" s="17" t="s">
        <v>16</v>
      </c>
      <c r="E4" s="71" t="s">
        <v>17</v>
      </c>
      <c r="F4" s="70" t="s">
        <v>18</v>
      </c>
      <c r="G4" s="334" t="s">
        <v>19</v>
      </c>
      <c r="H4" s="334" t="s">
        <v>20</v>
      </c>
      <c r="I4" s="334" t="s">
        <v>21</v>
      </c>
      <c r="J4" s="610" t="s">
        <v>22</v>
      </c>
      <c r="K4" s="475" t="s">
        <v>23</v>
      </c>
      <c r="L4" s="94" t="s">
        <v>24</v>
      </c>
    </row>
    <row r="5" spans="1:12" ht="24.75">
      <c r="A5" s="20">
        <v>1</v>
      </c>
      <c r="B5" s="21" t="s">
        <v>329</v>
      </c>
      <c r="C5" s="22" t="s">
        <v>97</v>
      </c>
      <c r="D5" s="611">
        <v>60</v>
      </c>
      <c r="E5" s="612"/>
      <c r="F5" s="613"/>
      <c r="G5" s="614"/>
      <c r="H5" s="615"/>
      <c r="I5" s="615"/>
      <c r="J5" s="429"/>
      <c r="K5" s="110"/>
      <c r="L5" s="195"/>
    </row>
    <row r="6" spans="1:12" ht="66">
      <c r="A6" s="20">
        <v>2</v>
      </c>
      <c r="B6" s="616" t="s">
        <v>330</v>
      </c>
      <c r="C6" s="22" t="s">
        <v>97</v>
      </c>
      <c r="D6" s="23">
        <v>50</v>
      </c>
      <c r="E6" s="612"/>
      <c r="F6" s="613"/>
      <c r="G6" s="614"/>
      <c r="H6" s="615"/>
      <c r="I6" s="615"/>
      <c r="J6" s="76"/>
      <c r="K6" s="76"/>
      <c r="L6" s="76"/>
    </row>
    <row r="7" spans="1:12" ht="34.5">
      <c r="A7" s="20">
        <v>3</v>
      </c>
      <c r="B7" s="617" t="s">
        <v>331</v>
      </c>
      <c r="C7" s="22" t="s">
        <v>97</v>
      </c>
      <c r="D7" s="23">
        <v>25</v>
      </c>
      <c r="E7" s="612"/>
      <c r="F7" s="613"/>
      <c r="G7" s="614"/>
      <c r="H7" s="615"/>
      <c r="I7" s="615"/>
      <c r="J7" s="76"/>
      <c r="K7" s="76"/>
      <c r="L7" s="76"/>
    </row>
    <row r="8" spans="1:12" ht="34.5">
      <c r="A8" s="20">
        <v>4</v>
      </c>
      <c r="B8" s="21" t="s">
        <v>332</v>
      </c>
      <c r="C8" s="22" t="s">
        <v>97</v>
      </c>
      <c r="D8" s="23">
        <v>75</v>
      </c>
      <c r="E8" s="612"/>
      <c r="F8" s="613"/>
      <c r="G8" s="614"/>
      <c r="H8" s="615"/>
      <c r="I8" s="615"/>
      <c r="J8" s="76"/>
      <c r="K8" s="76"/>
      <c r="L8" s="76"/>
    </row>
    <row r="9" spans="1:12" ht="34.5">
      <c r="A9" s="20">
        <v>5</v>
      </c>
      <c r="B9" s="21" t="s">
        <v>333</v>
      </c>
      <c r="C9" s="22" t="s">
        <v>97</v>
      </c>
      <c r="D9" s="23">
        <v>90</v>
      </c>
      <c r="E9" s="612"/>
      <c r="F9" s="613"/>
      <c r="G9" s="614"/>
      <c r="H9" s="615"/>
      <c r="I9" s="615"/>
      <c r="J9" s="76"/>
      <c r="K9" s="76"/>
      <c r="L9" s="76"/>
    </row>
    <row r="10" spans="1:12" ht="24.75">
      <c r="A10" s="20">
        <v>6</v>
      </c>
      <c r="B10" s="36" t="s">
        <v>334</v>
      </c>
      <c r="C10" s="22" t="s">
        <v>335</v>
      </c>
      <c r="D10" s="23">
        <v>4000</v>
      </c>
      <c r="E10" s="612"/>
      <c r="F10" s="613"/>
      <c r="G10" s="614"/>
      <c r="H10" s="615"/>
      <c r="I10" s="615"/>
      <c r="J10" s="76"/>
      <c r="K10" s="76"/>
      <c r="L10" s="76"/>
    </row>
    <row r="11" spans="1:12" ht="34.5">
      <c r="A11" s="20">
        <v>7</v>
      </c>
      <c r="B11" s="36" t="s">
        <v>336</v>
      </c>
      <c r="C11" s="22" t="s">
        <v>335</v>
      </c>
      <c r="D11" s="23">
        <v>100</v>
      </c>
      <c r="E11" s="612"/>
      <c r="F11" s="613"/>
      <c r="G11" s="614"/>
      <c r="H11" s="615"/>
      <c r="I11" s="615"/>
      <c r="J11" s="76"/>
      <c r="K11" s="76"/>
      <c r="L11" s="76"/>
    </row>
    <row r="12" spans="1:9" ht="14.25" customHeight="1">
      <c r="A12" s="52"/>
      <c r="B12" s="53"/>
      <c r="C12" s="53"/>
      <c r="D12" s="54"/>
      <c r="E12" s="1"/>
      <c r="F12" s="87" t="s">
        <v>37</v>
      </c>
      <c r="G12" s="87"/>
      <c r="H12" s="76">
        <f>SUM(H5:H11)</f>
        <v>0</v>
      </c>
      <c r="I12" s="76">
        <f>SUM(I5:I11)</f>
        <v>0</v>
      </c>
    </row>
    <row r="13" spans="1:7" ht="14.25" customHeight="1">
      <c r="A13" s="52"/>
      <c r="B13" s="56" t="s">
        <v>128</v>
      </c>
      <c r="C13" s="56"/>
      <c r="D13" s="56"/>
      <c r="E13" s="56"/>
      <c r="F13" s="56"/>
      <c r="G13" s="56"/>
    </row>
    <row r="14" spans="1:10" ht="14.25" customHeight="1">
      <c r="A14" s="618"/>
      <c r="B14" s="619" t="s">
        <v>39</v>
      </c>
      <c r="C14" s="619"/>
      <c r="D14" s="619"/>
      <c r="E14" s="619"/>
      <c r="F14" s="619"/>
      <c r="G14" s="619"/>
      <c r="H14" s="619"/>
      <c r="I14" s="619"/>
      <c r="J14" s="619"/>
    </row>
    <row r="15" spans="1:10" ht="14.25" customHeight="1">
      <c r="A15" s="618"/>
      <c r="B15" s="619"/>
      <c r="C15" s="619"/>
      <c r="D15" s="619"/>
      <c r="E15" s="619"/>
      <c r="F15" s="619"/>
      <c r="G15" s="619"/>
      <c r="H15" s="619"/>
      <c r="I15" s="619"/>
      <c r="J15" s="619"/>
    </row>
    <row r="16" spans="1:11" ht="40.5" customHeight="1">
      <c r="A16" s="618"/>
      <c r="B16" s="620" t="s">
        <v>337</v>
      </c>
      <c r="C16" s="620"/>
      <c r="D16" s="620"/>
      <c r="E16" s="620"/>
      <c r="F16" s="620"/>
      <c r="G16" s="620"/>
      <c r="H16" s="620"/>
      <c r="I16" s="620"/>
      <c r="J16" s="620"/>
      <c r="K16" s="620"/>
    </row>
    <row r="17" spans="1:12" ht="14.25" customHeight="1">
      <c r="A17" s="618"/>
      <c r="B17" s="60" t="s">
        <v>44</v>
      </c>
      <c r="C17" s="60"/>
      <c r="D17" s="60"/>
      <c r="E17" s="60"/>
      <c r="F17" s="60"/>
      <c r="G17" s="60"/>
      <c r="H17" s="60"/>
      <c r="I17" s="60"/>
      <c r="J17" s="60"/>
      <c r="K17" s="60"/>
      <c r="L17" s="60"/>
    </row>
    <row r="18" spans="1:12" ht="30.75" customHeight="1">
      <c r="A18" s="618"/>
      <c r="B18" s="60" t="s">
        <v>45</v>
      </c>
      <c r="C18" s="60"/>
      <c r="D18" s="60"/>
      <c r="E18" s="60"/>
      <c r="F18" s="60"/>
      <c r="G18" s="60"/>
      <c r="H18" s="60"/>
      <c r="I18" s="60"/>
      <c r="J18" s="60"/>
      <c r="K18" s="60"/>
      <c r="L18" s="60"/>
    </row>
    <row r="19" spans="1:12" ht="14.25" customHeight="1">
      <c r="A19" s="618"/>
      <c r="B19" s="60" t="s">
        <v>46</v>
      </c>
      <c r="C19" s="60"/>
      <c r="D19" s="60"/>
      <c r="E19" s="60"/>
      <c r="F19" s="60"/>
      <c r="G19" s="60"/>
      <c r="H19" s="60"/>
      <c r="I19" s="60"/>
      <c r="J19" s="60"/>
      <c r="K19" s="60"/>
      <c r="L19" s="60"/>
    </row>
    <row r="20" spans="1:12" ht="21.75" customHeight="1">
      <c r="A20" s="53"/>
      <c r="B20" s="60" t="s">
        <v>47</v>
      </c>
      <c r="C20" s="60"/>
      <c r="D20" s="60"/>
      <c r="E20" s="60"/>
      <c r="F20" s="60"/>
      <c r="G20" s="60"/>
      <c r="H20" s="60"/>
      <c r="I20" s="60"/>
      <c r="J20" s="60"/>
      <c r="K20" s="60"/>
      <c r="L20" s="60"/>
    </row>
    <row r="21" spans="1:11" ht="39" customHeight="1">
      <c r="A21" s="53"/>
      <c r="B21" s="53"/>
      <c r="C21" s="53"/>
      <c r="D21" s="53"/>
      <c r="E21" s="1"/>
      <c r="F21" s="1"/>
      <c r="I21" s="61" t="s">
        <v>48</v>
      </c>
      <c r="J21" s="61"/>
      <c r="K21" s="61"/>
    </row>
    <row r="22" spans="1:6" ht="14.25">
      <c r="A22" s="53"/>
      <c r="B22" s="1"/>
      <c r="C22" s="1"/>
      <c r="D22" s="1"/>
      <c r="E22" s="1"/>
      <c r="F22" s="1"/>
    </row>
    <row r="23" spans="1:6" ht="14.25">
      <c r="A23" s="53"/>
      <c r="B23" s="1"/>
      <c r="C23" s="1"/>
      <c r="D23" s="1"/>
      <c r="E23" s="1"/>
      <c r="F23" s="1"/>
    </row>
  </sheetData>
  <sheetProtection selectLockedCells="1" selectUnlockedCells="1"/>
  <mergeCells count="11">
    <mergeCell ref="J1:L1"/>
    <mergeCell ref="E2:I2"/>
    <mergeCell ref="F12:G12"/>
    <mergeCell ref="B13:G13"/>
    <mergeCell ref="B14:J14"/>
    <mergeCell ref="B16:K16"/>
    <mergeCell ref="B17:L17"/>
    <mergeCell ref="B18:L18"/>
    <mergeCell ref="B19:L19"/>
    <mergeCell ref="B20:L20"/>
    <mergeCell ref="I21:K21"/>
  </mergeCells>
  <printOptions/>
  <pageMargins left="0.2590277777777778" right="0.08125" top="0.2604166666666667" bottom="0.1798611111111111"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2:L18"/>
  <sheetViews>
    <sheetView zoomScale="110" zoomScaleNormal="110" workbookViewId="0" topLeftCell="A1">
      <selection activeCell="H21" sqref="H21"/>
    </sheetView>
  </sheetViews>
  <sheetFormatPr defaultColWidth="9.140625" defaultRowHeight="12.75"/>
  <cols>
    <col min="1" max="1" width="4.140625" style="0" customWidth="1"/>
    <col min="2" max="2" width="23.57421875" style="0" customWidth="1"/>
    <col min="3" max="3" width="4.8515625" style="0" customWidth="1"/>
    <col min="4" max="4" width="7.421875" style="0" customWidth="1"/>
    <col min="5" max="6" width="10.8515625" style="0" customWidth="1"/>
    <col min="7" max="7" width="5.421875" style="0" customWidth="1"/>
    <col min="8" max="9" width="10.8515625" style="0" customWidth="1"/>
    <col min="10" max="10" width="16.140625" style="0" customWidth="1"/>
    <col min="11" max="11" width="13.421875" style="0" customWidth="1"/>
    <col min="12" max="16384" width="10.8515625" style="0" customWidth="1"/>
  </cols>
  <sheetData>
    <row r="2" spans="1:12" ht="16.5">
      <c r="A2" s="91" t="s">
        <v>338</v>
      </c>
      <c r="B2" s="91"/>
      <c r="C2" s="92"/>
      <c r="D2" s="92"/>
      <c r="E2" s="64"/>
      <c r="F2" s="1"/>
      <c r="G2" s="161"/>
      <c r="K2" s="474" t="s">
        <v>118</v>
      </c>
      <c r="L2" s="474"/>
    </row>
    <row r="3" spans="1:9" ht="15" customHeight="1">
      <c r="A3" s="67" t="s">
        <v>57</v>
      </c>
      <c r="B3" s="67"/>
      <c r="C3" s="67"/>
      <c r="D3" s="93"/>
      <c r="E3" s="121"/>
      <c r="F3" s="121"/>
      <c r="G3" s="121"/>
      <c r="H3" s="121"/>
      <c r="I3" s="121"/>
    </row>
    <row r="4" spans="1:12" ht="70.5">
      <c r="A4" s="8" t="s">
        <v>3</v>
      </c>
      <c r="B4" s="9" t="s">
        <v>4</v>
      </c>
      <c r="C4" s="9" t="s">
        <v>5</v>
      </c>
      <c r="D4" s="10" t="s">
        <v>6</v>
      </c>
      <c r="E4" s="11" t="s">
        <v>7</v>
      </c>
      <c r="F4" s="11" t="s">
        <v>8</v>
      </c>
      <c r="G4" s="11" t="s">
        <v>9</v>
      </c>
      <c r="H4" s="11" t="s">
        <v>10</v>
      </c>
      <c r="I4" s="11" t="s">
        <v>11</v>
      </c>
      <c r="J4" s="13" t="s">
        <v>12</v>
      </c>
      <c r="K4" s="14" t="s">
        <v>13</v>
      </c>
      <c r="L4" s="13" t="s">
        <v>14</v>
      </c>
    </row>
    <row r="5" spans="1:12" ht="14.25">
      <c r="A5" s="69" t="s">
        <v>15</v>
      </c>
      <c r="B5" s="16" t="s">
        <v>15</v>
      </c>
      <c r="C5" s="17" t="s">
        <v>15</v>
      </c>
      <c r="D5" s="17" t="s">
        <v>16</v>
      </c>
      <c r="E5" s="71" t="s">
        <v>17</v>
      </c>
      <c r="F5" s="334" t="s">
        <v>18</v>
      </c>
      <c r="G5" s="95" t="s">
        <v>19</v>
      </c>
      <c r="H5" s="621" t="s">
        <v>20</v>
      </c>
      <c r="I5" s="621" t="s">
        <v>21</v>
      </c>
      <c r="J5" s="94" t="s">
        <v>22</v>
      </c>
      <c r="K5" s="475" t="s">
        <v>23</v>
      </c>
      <c r="L5" s="94" t="s">
        <v>24</v>
      </c>
    </row>
    <row r="6" spans="1:12" ht="36.75">
      <c r="A6" s="129">
        <v>1</v>
      </c>
      <c r="B6" s="347" t="s">
        <v>339</v>
      </c>
      <c r="C6" s="124" t="s">
        <v>71</v>
      </c>
      <c r="D6" s="125">
        <v>10</v>
      </c>
      <c r="E6" s="194"/>
      <c r="F6" s="110"/>
      <c r="G6" s="195"/>
      <c r="H6" s="421"/>
      <c r="I6" s="421"/>
      <c r="J6" s="429"/>
      <c r="K6" s="551"/>
      <c r="L6" s="195"/>
    </row>
    <row r="7" spans="1:9" ht="20.25" customHeight="1">
      <c r="A7" s="148"/>
      <c r="B7" s="218"/>
      <c r="C7" s="150"/>
      <c r="D7" s="219"/>
      <c r="E7" s="1"/>
      <c r="F7" s="87" t="s">
        <v>37</v>
      </c>
      <c r="G7" s="87"/>
      <c r="H7" s="76"/>
      <c r="I7" s="76"/>
    </row>
    <row r="8" spans="1:7" ht="12.75">
      <c r="A8" s="148"/>
      <c r="B8" s="218"/>
      <c r="C8" s="150"/>
      <c r="D8" s="219"/>
      <c r="E8" s="1"/>
      <c r="F8" s="1"/>
      <c r="G8" s="1"/>
    </row>
    <row r="9" spans="1:7" ht="12.75">
      <c r="A9" s="352" t="s">
        <v>175</v>
      </c>
      <c r="B9" s="156"/>
      <c r="C9" s="156"/>
      <c r="D9" s="156"/>
      <c r="E9" s="1"/>
      <c r="F9" s="1"/>
      <c r="G9" s="1"/>
    </row>
    <row r="10" spans="1:7" ht="12.75">
      <c r="A10" s="353"/>
      <c r="B10" s="353"/>
      <c r="C10" s="353"/>
      <c r="D10" s="353"/>
      <c r="E10" s="1"/>
      <c r="F10" s="1"/>
      <c r="G10" s="1"/>
    </row>
    <row r="11" spans="1:12" ht="14.25" customHeight="1">
      <c r="A11" s="353"/>
      <c r="B11" s="60" t="s">
        <v>44</v>
      </c>
      <c r="C11" s="60"/>
      <c r="D11" s="60"/>
      <c r="E11" s="60"/>
      <c r="F11" s="60"/>
      <c r="G11" s="60"/>
      <c r="H11" s="60"/>
      <c r="I11" s="60"/>
      <c r="J11" s="60"/>
      <c r="K11" s="60"/>
      <c r="L11" s="60"/>
    </row>
    <row r="12" spans="1:12" ht="30.75" customHeight="1">
      <c r="A12" s="353"/>
      <c r="B12" s="60" t="s">
        <v>45</v>
      </c>
      <c r="C12" s="60"/>
      <c r="D12" s="60"/>
      <c r="E12" s="60"/>
      <c r="F12" s="60"/>
      <c r="G12" s="60"/>
      <c r="H12" s="60"/>
      <c r="I12" s="60"/>
      <c r="J12" s="60"/>
      <c r="K12" s="60"/>
      <c r="L12" s="60"/>
    </row>
    <row r="13" spans="1:12" ht="14.25" customHeight="1">
      <c r="A13" s="353"/>
      <c r="B13" s="60" t="s">
        <v>46</v>
      </c>
      <c r="C13" s="60"/>
      <c r="D13" s="60"/>
      <c r="E13" s="60"/>
      <c r="F13" s="60"/>
      <c r="G13" s="60"/>
      <c r="H13" s="60"/>
      <c r="I13" s="60"/>
      <c r="J13" s="60"/>
      <c r="K13" s="60"/>
      <c r="L13" s="60"/>
    </row>
    <row r="14" spans="1:12" ht="21.75" customHeight="1">
      <c r="A14" s="353"/>
      <c r="B14" s="60" t="s">
        <v>47</v>
      </c>
      <c r="C14" s="60"/>
      <c r="D14" s="60"/>
      <c r="E14" s="60"/>
      <c r="F14" s="60"/>
      <c r="G14" s="60"/>
      <c r="H14" s="60"/>
      <c r="I14" s="60"/>
      <c r="J14" s="60"/>
      <c r="K14" s="60"/>
      <c r="L14" s="60"/>
    </row>
    <row r="15" spans="1:11" ht="39" customHeight="1">
      <c r="A15" s="1"/>
      <c r="B15" s="1"/>
      <c r="C15" s="1"/>
      <c r="D15" s="1"/>
      <c r="E15" s="1"/>
      <c r="F15" s="1"/>
      <c r="G15" s="1"/>
      <c r="I15" s="61" t="s">
        <v>48</v>
      </c>
      <c r="J15" s="61"/>
      <c r="K15" s="61"/>
    </row>
    <row r="16" spans="1:7" ht="12.75">
      <c r="A16" s="1"/>
      <c r="B16" s="1"/>
      <c r="C16" s="1"/>
      <c r="D16" s="1"/>
      <c r="E16" s="1"/>
      <c r="F16" s="1"/>
      <c r="G16" s="1"/>
    </row>
    <row r="17" spans="1:7" ht="12.75">
      <c r="A17" s="1"/>
      <c r="B17" s="1"/>
      <c r="C17" s="1"/>
      <c r="D17" s="1"/>
      <c r="E17" s="1"/>
      <c r="F17" s="1"/>
      <c r="G17" s="1"/>
    </row>
    <row r="18" spans="1:7" ht="12.75">
      <c r="A18" s="1"/>
      <c r="B18" s="1"/>
      <c r="C18" s="1"/>
      <c r="D18" s="1"/>
      <c r="E18" s="1"/>
      <c r="F18" s="1"/>
      <c r="G18" s="1"/>
    </row>
  </sheetData>
  <sheetProtection selectLockedCells="1" selectUnlockedCells="1"/>
  <mergeCells count="9">
    <mergeCell ref="K2:L2"/>
    <mergeCell ref="E3:I3"/>
    <mergeCell ref="F7:G7"/>
    <mergeCell ref="A10:C10"/>
    <mergeCell ref="B11:L11"/>
    <mergeCell ref="B12:L12"/>
    <mergeCell ref="B13:L13"/>
    <mergeCell ref="B14:L14"/>
    <mergeCell ref="I15:K15"/>
  </mergeCells>
  <printOptions/>
  <pageMargins left="0.2590277777777778" right="0.08125" top="0.33402777777777776" bottom="0.3034722222222222"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L18"/>
  <sheetViews>
    <sheetView zoomScale="110" zoomScaleNormal="110" workbookViewId="0" topLeftCell="A1">
      <selection activeCell="B6" sqref="B6"/>
    </sheetView>
  </sheetViews>
  <sheetFormatPr defaultColWidth="9.140625" defaultRowHeight="12.75"/>
  <cols>
    <col min="1" max="1" width="4.421875" style="0" customWidth="1"/>
    <col min="2" max="2" width="47.8515625" style="0" customWidth="1"/>
    <col min="3" max="3" width="4.7109375" style="0" customWidth="1"/>
    <col min="7" max="7" width="5.140625" style="0" customWidth="1"/>
    <col min="8" max="8" width="10.140625" style="0" customWidth="1"/>
    <col min="10" max="10" width="13.57421875" style="0" customWidth="1"/>
    <col min="12" max="12" width="10.00390625" style="0" customWidth="1"/>
  </cols>
  <sheetData>
    <row r="1" spans="1:11" ht="16.5">
      <c r="A1" s="91" t="s">
        <v>340</v>
      </c>
      <c r="B1" s="91"/>
      <c r="C1" s="92"/>
      <c r="D1" s="92"/>
      <c r="E1" s="64"/>
      <c r="F1" s="1"/>
      <c r="K1" s="161" t="s">
        <v>118</v>
      </c>
    </row>
    <row r="2" spans="1:9" ht="15.75" customHeight="1">
      <c r="A2" s="67" t="s">
        <v>57</v>
      </c>
      <c r="B2" s="67"/>
      <c r="C2" s="67"/>
      <c r="D2" s="93"/>
      <c r="E2" s="622"/>
      <c r="F2" s="622"/>
      <c r="G2" s="622"/>
      <c r="H2" s="622"/>
      <c r="I2" s="622"/>
    </row>
    <row r="3" spans="1:12" ht="70.5">
      <c r="A3" s="8" t="s">
        <v>3</v>
      </c>
      <c r="B3" s="9" t="s">
        <v>4</v>
      </c>
      <c r="C3" s="9" t="s">
        <v>5</v>
      </c>
      <c r="D3" s="10" t="s">
        <v>6</v>
      </c>
      <c r="E3" s="11" t="s">
        <v>7</v>
      </c>
      <c r="F3" s="11" t="s">
        <v>8</v>
      </c>
      <c r="G3" s="11" t="s">
        <v>9</v>
      </c>
      <c r="H3" s="11" t="s">
        <v>10</v>
      </c>
      <c r="I3" s="11" t="s">
        <v>11</v>
      </c>
      <c r="J3" s="13" t="s">
        <v>12</v>
      </c>
      <c r="K3" s="14" t="s">
        <v>13</v>
      </c>
      <c r="L3" s="13" t="s">
        <v>14</v>
      </c>
    </row>
    <row r="4" spans="1:12" ht="14.25">
      <c r="A4" s="94" t="s">
        <v>15</v>
      </c>
      <c r="B4" s="623" t="s">
        <v>15</v>
      </c>
      <c r="C4" s="292" t="s">
        <v>15</v>
      </c>
      <c r="D4" s="292" t="s">
        <v>16</v>
      </c>
      <c r="E4" s="95" t="s">
        <v>17</v>
      </c>
      <c r="F4" s="334" t="s">
        <v>18</v>
      </c>
      <c r="G4" s="95" t="s">
        <v>19</v>
      </c>
      <c r="H4" s="588" t="s">
        <v>20</v>
      </c>
      <c r="I4" s="588" t="s">
        <v>21</v>
      </c>
      <c r="J4" s="69" t="s">
        <v>22</v>
      </c>
      <c r="K4" s="624" t="s">
        <v>23</v>
      </c>
      <c r="L4" s="69" t="s">
        <v>24</v>
      </c>
    </row>
    <row r="5" spans="1:12" ht="142.5">
      <c r="A5" s="129">
        <v>1</v>
      </c>
      <c r="B5" s="347" t="s">
        <v>341</v>
      </c>
      <c r="C5" s="124" t="s">
        <v>71</v>
      </c>
      <c r="D5" s="125">
        <v>50</v>
      </c>
      <c r="E5" s="625"/>
      <c r="F5" s="626"/>
      <c r="G5" s="627"/>
      <c r="H5" s="628"/>
      <c r="I5" s="628"/>
      <c r="J5" s="629"/>
      <c r="K5" s="144"/>
      <c r="L5" s="630"/>
    </row>
    <row r="6" spans="1:12" ht="96">
      <c r="A6" s="129">
        <v>2</v>
      </c>
      <c r="B6" s="347" t="s">
        <v>342</v>
      </c>
      <c r="C6" s="124" t="s">
        <v>53</v>
      </c>
      <c r="D6" s="125">
        <v>1</v>
      </c>
      <c r="E6" s="625"/>
      <c r="F6" s="626"/>
      <c r="G6" s="627"/>
      <c r="H6" s="628"/>
      <c r="I6" s="628"/>
      <c r="J6" s="76"/>
      <c r="K6" s="76"/>
      <c r="L6" s="76"/>
    </row>
    <row r="7" spans="1:9" ht="14.25" customHeight="1">
      <c r="A7" s="148"/>
      <c r="B7" s="218"/>
      <c r="C7" s="150"/>
      <c r="D7" s="219"/>
      <c r="E7" s="1"/>
      <c r="F7" s="87" t="s">
        <v>37</v>
      </c>
      <c r="G7" s="87"/>
      <c r="H7" s="300"/>
      <c r="I7" s="300"/>
    </row>
    <row r="8" spans="1:7" ht="14.25">
      <c r="A8" s="148"/>
      <c r="B8" s="218"/>
      <c r="C8" s="150"/>
      <c r="D8" s="219"/>
      <c r="E8" s="1"/>
      <c r="F8" s="1"/>
      <c r="G8" s="1"/>
    </row>
    <row r="9" spans="1:7" ht="14.25">
      <c r="A9" s="352" t="s">
        <v>343</v>
      </c>
      <c r="B9" s="156"/>
      <c r="C9" s="156"/>
      <c r="D9" s="156"/>
      <c r="E9" s="1"/>
      <c r="F9" s="1"/>
      <c r="G9" s="1"/>
    </row>
    <row r="10" spans="1:11" ht="22.5" customHeight="1">
      <c r="A10" s="631" t="s">
        <v>344</v>
      </c>
      <c r="B10" s="631"/>
      <c r="C10" s="631"/>
      <c r="D10" s="631"/>
      <c r="E10" s="631"/>
      <c r="F10" s="631"/>
      <c r="G10" s="631"/>
      <c r="H10" s="631"/>
      <c r="I10" s="631"/>
      <c r="J10" s="631"/>
      <c r="K10" s="631"/>
    </row>
    <row r="11" spans="1:12" ht="22.5" customHeight="1">
      <c r="A11" s="631"/>
      <c r="B11" s="60" t="s">
        <v>44</v>
      </c>
      <c r="C11" s="60"/>
      <c r="D11" s="60"/>
      <c r="E11" s="60"/>
      <c r="F11" s="60"/>
      <c r="G11" s="60"/>
      <c r="H11" s="60"/>
      <c r="I11" s="60"/>
      <c r="J11" s="60"/>
      <c r="K11" s="60"/>
      <c r="L11" s="60"/>
    </row>
    <row r="12" spans="1:12" ht="33" customHeight="1">
      <c r="A12" s="631"/>
      <c r="B12" s="60" t="s">
        <v>45</v>
      </c>
      <c r="C12" s="60"/>
      <c r="D12" s="60"/>
      <c r="E12" s="60"/>
      <c r="F12" s="60"/>
      <c r="G12" s="60"/>
      <c r="H12" s="60"/>
      <c r="I12" s="60"/>
      <c r="J12" s="60"/>
      <c r="K12" s="60"/>
      <c r="L12" s="60"/>
    </row>
    <row r="13" spans="1:12" ht="22.5" customHeight="1">
      <c r="A13" s="631"/>
      <c r="B13" s="60" t="s">
        <v>46</v>
      </c>
      <c r="C13" s="60"/>
      <c r="D13" s="60"/>
      <c r="E13" s="60"/>
      <c r="F13" s="60"/>
      <c r="G13" s="60"/>
      <c r="H13" s="60"/>
      <c r="I13" s="60"/>
      <c r="J13" s="60"/>
      <c r="K13" s="60"/>
      <c r="L13" s="60"/>
    </row>
    <row r="14" spans="1:12" ht="21.75" customHeight="1">
      <c r="A14" s="1"/>
      <c r="B14" s="60" t="s">
        <v>47</v>
      </c>
      <c r="C14" s="60"/>
      <c r="D14" s="60"/>
      <c r="E14" s="60"/>
      <c r="F14" s="60"/>
      <c r="G14" s="60"/>
      <c r="H14" s="60"/>
      <c r="I14" s="60"/>
      <c r="J14" s="60"/>
      <c r="K14" s="60"/>
      <c r="L14" s="60"/>
    </row>
    <row r="15" spans="1:10" ht="51" customHeight="1">
      <c r="A15" s="1"/>
      <c r="B15" s="1"/>
      <c r="C15" s="53"/>
      <c r="D15" s="53"/>
      <c r="E15" s="1"/>
      <c r="F15" s="1"/>
      <c r="G15" s="1"/>
      <c r="H15" s="61" t="s">
        <v>48</v>
      </c>
      <c r="I15" s="61"/>
      <c r="J15" s="61"/>
    </row>
    <row r="16" spans="1:7" ht="14.25">
      <c r="A16" s="1"/>
      <c r="B16" s="1"/>
      <c r="C16" s="1"/>
      <c r="D16" s="1"/>
      <c r="E16" s="1"/>
      <c r="F16" s="1"/>
      <c r="G16" s="1"/>
    </row>
    <row r="17" spans="1:7" ht="14.25">
      <c r="A17" s="1"/>
      <c r="B17" s="1"/>
      <c r="C17" s="1"/>
      <c r="D17" s="1"/>
      <c r="E17" s="1"/>
      <c r="F17" s="1"/>
      <c r="G17" s="1"/>
    </row>
    <row r="18" spans="1:7" ht="14.25">
      <c r="A18" s="1"/>
      <c r="B18" s="1"/>
      <c r="C18" s="1"/>
      <c r="D18" s="1"/>
      <c r="E18" s="1"/>
      <c r="F18" s="1"/>
      <c r="G18" s="1"/>
    </row>
  </sheetData>
  <sheetProtection selectLockedCells="1" selectUnlockedCells="1"/>
  <mergeCells count="8">
    <mergeCell ref="E2:I2"/>
    <mergeCell ref="F7:G7"/>
    <mergeCell ref="A10:K10"/>
    <mergeCell ref="B11:L11"/>
    <mergeCell ref="B12:L12"/>
    <mergeCell ref="B13:L13"/>
    <mergeCell ref="B14:L14"/>
    <mergeCell ref="H15:J15"/>
  </mergeCells>
  <printOptions/>
  <pageMargins left="0.40625" right="0.22291666666666668" top="0.28055555555555556" bottom="0.30069444444444443"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42"/>
  </sheetPr>
  <dimension ref="A1:L22"/>
  <sheetViews>
    <sheetView zoomScale="110" zoomScaleNormal="110" workbookViewId="0" topLeftCell="A1">
      <selection activeCell="K1" sqref="K1"/>
    </sheetView>
  </sheetViews>
  <sheetFormatPr defaultColWidth="9.140625" defaultRowHeight="12.75"/>
  <cols>
    <col min="1" max="1" width="4.140625" style="1" customWidth="1"/>
    <col min="2" max="2" width="44.421875" style="1" customWidth="1"/>
    <col min="3" max="3" width="4.421875" style="1" customWidth="1"/>
    <col min="4" max="4" width="7.421875" style="1" customWidth="1"/>
    <col min="5" max="5" width="10.7109375" style="1" customWidth="1"/>
    <col min="6" max="6" width="10.57421875" style="1" customWidth="1"/>
    <col min="7" max="7" width="4.8515625" style="1" customWidth="1"/>
    <col min="8" max="8" width="12.140625" style="1" customWidth="1"/>
    <col min="9" max="9" width="9.140625" style="1" customWidth="1"/>
    <col min="10" max="10" width="10.8515625" style="1" customWidth="1"/>
    <col min="11" max="11" width="8.421875" style="1" customWidth="1"/>
    <col min="12" max="12" width="10.421875" style="1" customWidth="1"/>
    <col min="13" max="16384" width="8.421875" style="1" customWidth="1"/>
  </cols>
  <sheetData>
    <row r="1" spans="1:11" ht="15.75">
      <c r="A1" s="91" t="s">
        <v>56</v>
      </c>
      <c r="B1" s="91"/>
      <c r="C1" s="92"/>
      <c r="D1" s="92"/>
      <c r="E1" s="64"/>
      <c r="K1" s="66" t="s">
        <v>1</v>
      </c>
    </row>
    <row r="2" spans="1:9" ht="15.75" customHeight="1">
      <c r="A2" s="93" t="s">
        <v>57</v>
      </c>
      <c r="B2" s="93"/>
      <c r="C2" s="93"/>
      <c r="D2" s="93"/>
      <c r="E2" s="7"/>
      <c r="F2" s="7"/>
      <c r="G2" s="7"/>
      <c r="H2" s="7"/>
      <c r="I2" s="7"/>
    </row>
    <row r="3" spans="1:12" ht="70.5">
      <c r="A3" s="8" t="s">
        <v>3</v>
      </c>
      <c r="B3" s="9" t="s">
        <v>4</v>
      </c>
      <c r="C3" s="9" t="s">
        <v>5</v>
      </c>
      <c r="D3" s="10" t="s">
        <v>6</v>
      </c>
      <c r="E3" s="11" t="s">
        <v>7</v>
      </c>
      <c r="F3" s="11" t="s">
        <v>8</v>
      </c>
      <c r="G3" s="11" t="s">
        <v>9</v>
      </c>
      <c r="H3" s="11" t="s">
        <v>10</v>
      </c>
      <c r="I3" s="11" t="s">
        <v>11</v>
      </c>
      <c r="J3" s="13" t="s">
        <v>12</v>
      </c>
      <c r="K3" s="14" t="s">
        <v>13</v>
      </c>
      <c r="L3" s="13" t="s">
        <v>14</v>
      </c>
    </row>
    <row r="4" spans="1:12" ht="14.25">
      <c r="A4" s="69" t="s">
        <v>15</v>
      </c>
      <c r="B4" s="16" t="s">
        <v>15</v>
      </c>
      <c r="C4" s="17" t="s">
        <v>15</v>
      </c>
      <c r="D4" s="94" t="s">
        <v>58</v>
      </c>
      <c r="E4" s="71" t="s">
        <v>17</v>
      </c>
      <c r="F4" s="70" t="s">
        <v>18</v>
      </c>
      <c r="G4" s="71" t="s">
        <v>19</v>
      </c>
      <c r="H4" s="95" t="s">
        <v>59</v>
      </c>
      <c r="I4" s="95" t="s">
        <v>60</v>
      </c>
      <c r="J4" s="94" t="s">
        <v>22</v>
      </c>
      <c r="K4" s="94" t="s">
        <v>23</v>
      </c>
      <c r="L4" s="94" t="s">
        <v>24</v>
      </c>
    </row>
    <row r="5" spans="1:12" ht="70.5">
      <c r="A5" s="96">
        <v>1</v>
      </c>
      <c r="B5" s="97" t="s">
        <v>61</v>
      </c>
      <c r="C5" s="98" t="s">
        <v>26</v>
      </c>
      <c r="D5" s="80">
        <v>2000</v>
      </c>
      <c r="E5" s="99"/>
      <c r="F5" s="100"/>
      <c r="G5" s="101"/>
      <c r="H5" s="102"/>
      <c r="I5" s="103"/>
      <c r="J5" s="76"/>
      <c r="K5" s="76"/>
      <c r="L5" s="76"/>
    </row>
    <row r="6" spans="1:12" ht="96">
      <c r="A6" s="104">
        <v>2</v>
      </c>
      <c r="B6" s="105" t="s">
        <v>62</v>
      </c>
      <c r="C6" s="106" t="s">
        <v>26</v>
      </c>
      <c r="D6" s="107">
        <v>1200</v>
      </c>
      <c r="E6" s="108"/>
      <c r="F6" s="109"/>
      <c r="G6" s="101"/>
      <c r="H6" s="102"/>
      <c r="I6" s="103"/>
      <c r="J6" s="110"/>
      <c r="K6" s="110"/>
      <c r="L6" s="110"/>
    </row>
    <row r="7" spans="1:12" ht="70.5">
      <c r="A7" s="96">
        <v>3</v>
      </c>
      <c r="B7" s="97" t="s">
        <v>63</v>
      </c>
      <c r="C7" s="98" t="s">
        <v>26</v>
      </c>
      <c r="D7" s="80">
        <v>8000</v>
      </c>
      <c r="E7" s="111"/>
      <c r="F7" s="100"/>
      <c r="G7" s="101"/>
      <c r="H7" s="102"/>
      <c r="I7" s="103"/>
      <c r="J7" s="110"/>
      <c r="K7" s="110"/>
      <c r="L7" s="110"/>
    </row>
    <row r="8" spans="1:12" ht="70.5">
      <c r="A8" s="96">
        <v>4</v>
      </c>
      <c r="B8" s="97" t="s">
        <v>64</v>
      </c>
      <c r="C8" s="98" t="s">
        <v>26</v>
      </c>
      <c r="D8" s="80">
        <v>2000</v>
      </c>
      <c r="E8" s="111"/>
      <c r="F8" s="109"/>
      <c r="G8" s="112"/>
      <c r="H8" s="102"/>
      <c r="I8" s="103"/>
      <c r="J8" s="110"/>
      <c r="K8" s="110"/>
      <c r="L8" s="110"/>
    </row>
    <row r="9" spans="1:12" ht="84">
      <c r="A9" s="96">
        <v>5</v>
      </c>
      <c r="B9" s="97" t="s">
        <v>65</v>
      </c>
      <c r="C9" s="98" t="s">
        <v>26</v>
      </c>
      <c r="D9" s="80">
        <v>150</v>
      </c>
      <c r="E9" s="111"/>
      <c r="F9" s="100"/>
      <c r="G9" s="112"/>
      <c r="H9" s="113"/>
      <c r="I9" s="114"/>
      <c r="J9" s="110"/>
      <c r="K9" s="110"/>
      <c r="L9" s="110"/>
    </row>
    <row r="10" spans="1:9" ht="14.25" customHeight="1">
      <c r="A10" s="52"/>
      <c r="B10" s="53"/>
      <c r="C10" s="53"/>
      <c r="D10" s="53"/>
      <c r="E10" s="115"/>
      <c r="F10" s="115" t="s">
        <v>37</v>
      </c>
      <c r="G10" s="115"/>
      <c r="H10" s="116"/>
      <c r="I10" s="103"/>
    </row>
    <row r="11" spans="1:9" ht="14.25">
      <c r="A11" s="52"/>
      <c r="B11" s="53"/>
      <c r="C11" s="53"/>
      <c r="D11" s="53"/>
      <c r="E11" s="115"/>
      <c r="F11" s="115"/>
      <c r="G11" s="115"/>
      <c r="I11" s="117"/>
    </row>
    <row r="12" spans="1:11" ht="14.25" customHeight="1">
      <c r="A12" s="52"/>
      <c r="B12" s="56" t="s">
        <v>66</v>
      </c>
      <c r="C12" s="56"/>
      <c r="D12" s="56"/>
      <c r="E12" s="56"/>
      <c r="F12" s="56"/>
      <c r="G12" s="56"/>
      <c r="H12" s="56"/>
      <c r="I12" s="56"/>
      <c r="J12" s="56"/>
      <c r="K12" s="56"/>
    </row>
    <row r="13" spans="1:10" ht="25.5" customHeight="1">
      <c r="A13" s="52"/>
      <c r="B13" s="56" t="s">
        <v>39</v>
      </c>
      <c r="C13" s="56"/>
      <c r="D13" s="56"/>
      <c r="E13" s="56"/>
      <c r="F13" s="56"/>
      <c r="G13" s="56"/>
      <c r="H13" s="56"/>
      <c r="I13" s="56"/>
      <c r="J13" s="56"/>
    </row>
    <row r="14" spans="1:12" ht="60" customHeight="1">
      <c r="A14" s="52"/>
      <c r="B14" s="118" t="s">
        <v>67</v>
      </c>
      <c r="C14" s="118"/>
      <c r="D14" s="118"/>
      <c r="E14" s="118"/>
      <c r="F14" s="118"/>
      <c r="G14" s="118"/>
      <c r="H14" s="118"/>
      <c r="I14" s="118"/>
      <c r="J14" s="118"/>
      <c r="K14" s="118"/>
      <c r="L14" s="118"/>
    </row>
    <row r="15" spans="1:6" ht="14.25">
      <c r="A15" s="52"/>
      <c r="B15" s="119"/>
      <c r="C15" s="119"/>
      <c r="D15" s="119"/>
      <c r="E15" s="119"/>
      <c r="F15" s="53"/>
    </row>
    <row r="16" spans="1:12" ht="14.25" customHeight="1">
      <c r="A16" s="52"/>
      <c r="B16" s="60" t="s">
        <v>44</v>
      </c>
      <c r="C16" s="60"/>
      <c r="D16" s="60"/>
      <c r="E16" s="60"/>
      <c r="F16" s="60"/>
      <c r="G16" s="60"/>
      <c r="H16" s="60"/>
      <c r="I16" s="60"/>
      <c r="J16" s="60"/>
      <c r="K16" s="60"/>
      <c r="L16" s="60"/>
    </row>
    <row r="17" spans="1:12" ht="33" customHeight="1">
      <c r="A17" s="53"/>
      <c r="B17" s="60" t="s">
        <v>45</v>
      </c>
      <c r="C17" s="60"/>
      <c r="D17" s="60"/>
      <c r="E17" s="60"/>
      <c r="F17" s="60"/>
      <c r="G17" s="60"/>
      <c r="H17" s="60"/>
      <c r="I17" s="60"/>
      <c r="J17" s="60"/>
      <c r="K17" s="60"/>
      <c r="L17" s="60"/>
    </row>
    <row r="18" spans="1:12" ht="14.25" customHeight="1">
      <c r="A18" s="53"/>
      <c r="B18" s="60" t="s">
        <v>46</v>
      </c>
      <c r="C18" s="60"/>
      <c r="D18" s="60"/>
      <c r="E18" s="60"/>
      <c r="F18" s="60"/>
      <c r="G18" s="60"/>
      <c r="H18" s="60"/>
      <c r="I18" s="60"/>
      <c r="J18" s="60"/>
      <c r="K18" s="60"/>
      <c r="L18" s="60"/>
    </row>
    <row r="19" spans="1:12" ht="23.25" customHeight="1">
      <c r="A19" s="53"/>
      <c r="B19" s="60" t="s">
        <v>47</v>
      </c>
      <c r="C19" s="60"/>
      <c r="D19" s="60"/>
      <c r="E19" s="60"/>
      <c r="F19" s="60"/>
      <c r="G19" s="60"/>
      <c r="H19" s="60"/>
      <c r="I19" s="60"/>
      <c r="J19" s="60"/>
      <c r="K19" s="60"/>
      <c r="L19" s="60"/>
    </row>
    <row r="20" spans="1:6" ht="14.25">
      <c r="A20" s="53"/>
      <c r="B20" s="90"/>
      <c r="C20" s="53"/>
      <c r="D20" s="53"/>
      <c r="E20" s="53"/>
      <c r="F20" s="53"/>
    </row>
    <row r="21" spans="1:11" ht="36.75" customHeight="1">
      <c r="A21" s="53"/>
      <c r="E21" s="53"/>
      <c r="F21" s="53"/>
      <c r="H21" s="120" t="s">
        <v>48</v>
      </c>
      <c r="I21" s="120"/>
      <c r="J21" s="120"/>
      <c r="K21" s="120"/>
    </row>
    <row r="22" spans="1:6" ht="14.25">
      <c r="A22" s="53"/>
      <c r="E22" s="53"/>
      <c r="F22" s="53"/>
    </row>
  </sheetData>
  <sheetProtection selectLockedCells="1" selectUnlockedCells="1"/>
  <mergeCells count="11">
    <mergeCell ref="A2:C2"/>
    <mergeCell ref="E2:I2"/>
    <mergeCell ref="F10:G10"/>
    <mergeCell ref="B12:K12"/>
    <mergeCell ref="B13:J13"/>
    <mergeCell ref="B14:L14"/>
    <mergeCell ref="B16:L16"/>
    <mergeCell ref="B17:L17"/>
    <mergeCell ref="B18:L18"/>
    <mergeCell ref="B19:L19"/>
    <mergeCell ref="H21:K21"/>
  </mergeCells>
  <printOptions/>
  <pageMargins left="0.39375" right="0.39375" top="0.2604166666666667" bottom="0.0881944444444444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2:L17"/>
  <sheetViews>
    <sheetView zoomScale="110" zoomScaleNormal="110" workbookViewId="0" topLeftCell="A1">
      <selection activeCell="B15" sqref="B15"/>
    </sheetView>
  </sheetViews>
  <sheetFormatPr defaultColWidth="9.140625" defaultRowHeight="12.75"/>
  <cols>
    <col min="1" max="1" width="5.7109375" style="0" customWidth="1"/>
    <col min="2" max="2" width="32.7109375" style="0" customWidth="1"/>
    <col min="3" max="3" width="6.00390625" style="0" customWidth="1"/>
    <col min="7" max="7" width="4.7109375" style="0" customWidth="1"/>
    <col min="8" max="8" width="10.00390625" style="0" customWidth="1"/>
    <col min="9" max="9" width="10.421875" style="0" customWidth="1"/>
    <col min="10" max="10" width="16.8515625" style="0" customWidth="1"/>
    <col min="11" max="11" width="13.7109375" style="0" customWidth="1"/>
    <col min="12" max="12" width="11.57421875" style="0" customWidth="1"/>
  </cols>
  <sheetData>
    <row r="2" spans="1:12" ht="15">
      <c r="A2" s="91" t="s">
        <v>345</v>
      </c>
      <c r="B2" s="91"/>
      <c r="C2" s="92"/>
      <c r="D2" s="92"/>
      <c r="E2" s="64"/>
      <c r="F2" s="64"/>
      <c r="G2" s="64"/>
      <c r="H2" s="64"/>
      <c r="I2" s="64"/>
      <c r="J2" s="64"/>
      <c r="K2" s="1"/>
      <c r="L2" s="161" t="s">
        <v>346</v>
      </c>
    </row>
    <row r="3" spans="1:12" ht="15">
      <c r="A3" s="67" t="s">
        <v>57</v>
      </c>
      <c r="B3" s="67"/>
      <c r="C3" s="67"/>
      <c r="D3" s="93"/>
      <c r="E3" s="64"/>
      <c r="F3" s="64"/>
      <c r="G3" s="64"/>
      <c r="H3" s="64"/>
      <c r="I3" s="64"/>
      <c r="J3" s="64"/>
      <c r="K3" s="64"/>
      <c r="L3" s="1"/>
    </row>
    <row r="4" spans="1:12" ht="70.5">
      <c r="A4" s="8" t="s">
        <v>3</v>
      </c>
      <c r="B4" s="9" t="s">
        <v>4</v>
      </c>
      <c r="C4" s="9" t="s">
        <v>5</v>
      </c>
      <c r="D4" s="10" t="s">
        <v>6</v>
      </c>
      <c r="E4" s="9" t="s">
        <v>7</v>
      </c>
      <c r="F4" s="358" t="s">
        <v>8</v>
      </c>
      <c r="G4" s="9" t="s">
        <v>9</v>
      </c>
      <c r="H4" s="9" t="s">
        <v>10</v>
      </c>
      <c r="I4" s="11" t="s">
        <v>11</v>
      </c>
      <c r="J4" s="13" t="s">
        <v>12</v>
      </c>
      <c r="K4" s="14" t="s">
        <v>13</v>
      </c>
      <c r="L4" s="13" t="s">
        <v>14</v>
      </c>
    </row>
    <row r="5" spans="1:12" ht="14.25">
      <c r="A5" s="69" t="s">
        <v>15</v>
      </c>
      <c r="B5" s="16" t="s">
        <v>15</v>
      </c>
      <c r="C5" s="17" t="s">
        <v>15</v>
      </c>
      <c r="D5" s="17" t="s">
        <v>16</v>
      </c>
      <c r="E5" s="16" t="s">
        <v>322</v>
      </c>
      <c r="F5" s="16" t="s">
        <v>323</v>
      </c>
      <c r="G5" s="16" t="s">
        <v>324</v>
      </c>
      <c r="H5" s="16" t="s">
        <v>20</v>
      </c>
      <c r="I5" s="16" t="s">
        <v>21</v>
      </c>
      <c r="J5" s="69" t="s">
        <v>22</v>
      </c>
      <c r="K5" s="624" t="s">
        <v>23</v>
      </c>
      <c r="L5" s="69" t="s">
        <v>24</v>
      </c>
    </row>
    <row r="6" spans="1:12" ht="142.5" customHeight="1">
      <c r="A6" s="129">
        <v>1</v>
      </c>
      <c r="B6" s="347" t="s">
        <v>347</v>
      </c>
      <c r="C6" s="124" t="s">
        <v>53</v>
      </c>
      <c r="D6" s="125">
        <v>100</v>
      </c>
      <c r="E6" s="546"/>
      <c r="F6" s="601"/>
      <c r="G6" s="429"/>
      <c r="H6" s="126"/>
      <c r="I6" s="25"/>
      <c r="J6" s="429"/>
      <c r="K6" s="603"/>
      <c r="L6" s="195"/>
    </row>
    <row r="7" spans="1:12" ht="17.25" customHeight="1">
      <c r="A7" s="148"/>
      <c r="B7" s="218"/>
      <c r="C7" s="150"/>
      <c r="D7" s="219"/>
      <c r="E7" s="1"/>
      <c r="F7" s="220" t="s">
        <v>37</v>
      </c>
      <c r="G7" s="220"/>
      <c r="H7" s="632"/>
      <c r="I7" s="633"/>
      <c r="J7" s="1"/>
      <c r="K7" s="1"/>
      <c r="L7" s="1"/>
    </row>
    <row r="8" spans="1:12" ht="12.75">
      <c r="A8" s="148"/>
      <c r="B8" s="218"/>
      <c r="C8" s="150"/>
      <c r="D8" s="219"/>
      <c r="E8" s="634"/>
      <c r="F8" s="634"/>
      <c r="G8" s="635"/>
      <c r="H8" s="636"/>
      <c r="I8" s="1"/>
      <c r="J8" s="1"/>
      <c r="K8" s="1"/>
      <c r="L8" s="1"/>
    </row>
    <row r="9" spans="1:12" ht="12.75">
      <c r="A9" s="352" t="s">
        <v>343</v>
      </c>
      <c r="B9" s="156"/>
      <c r="C9" s="156"/>
      <c r="D9" s="156"/>
      <c r="E9" s="218"/>
      <c r="F9" s="218"/>
      <c r="G9" s="218"/>
      <c r="H9" s="218"/>
      <c r="I9" s="1"/>
      <c r="J9" s="1"/>
      <c r="K9" s="1"/>
      <c r="L9" s="1"/>
    </row>
    <row r="10" spans="1:12" ht="12.75">
      <c r="A10" s="353" t="s">
        <v>344</v>
      </c>
      <c r="B10" s="353"/>
      <c r="C10" s="353"/>
      <c r="D10" s="353"/>
      <c r="E10" s="353"/>
      <c r="F10" s="353"/>
      <c r="G10" s="353"/>
      <c r="H10" s="353"/>
      <c r="I10" s="353"/>
      <c r="J10" s="353"/>
      <c r="K10" s="353"/>
      <c r="L10" s="353"/>
    </row>
    <row r="11" spans="1:12" ht="14.25">
      <c r="A11" s="637" t="s">
        <v>44</v>
      </c>
      <c r="B11" s="637"/>
      <c r="C11" s="637"/>
      <c r="D11" s="637"/>
      <c r="E11" s="637"/>
      <c r="F11" s="637"/>
      <c r="G11" s="637"/>
      <c r="H11" s="637"/>
      <c r="I11" s="637"/>
      <c r="J11" s="637"/>
      <c r="K11" s="637"/>
      <c r="L11" s="637"/>
    </row>
    <row r="12" spans="1:12" ht="30.75" customHeight="1">
      <c r="A12" s="353"/>
      <c r="B12" s="60" t="s">
        <v>45</v>
      </c>
      <c r="C12" s="60"/>
      <c r="D12" s="60"/>
      <c r="E12" s="60"/>
      <c r="F12" s="60"/>
      <c r="G12" s="60"/>
      <c r="H12" s="60"/>
      <c r="I12" s="60"/>
      <c r="J12" s="60"/>
      <c r="K12" s="60"/>
      <c r="L12" s="60"/>
    </row>
    <row r="13" spans="1:12" ht="14.25" customHeight="1">
      <c r="A13" s="353"/>
      <c r="B13" s="60" t="s">
        <v>46</v>
      </c>
      <c r="C13" s="60"/>
      <c r="D13" s="60"/>
      <c r="E13" s="60"/>
      <c r="F13" s="60"/>
      <c r="G13" s="60"/>
      <c r="H13" s="60"/>
      <c r="I13" s="60"/>
      <c r="J13" s="60"/>
      <c r="K13" s="60"/>
      <c r="L13" s="60"/>
    </row>
    <row r="14" spans="1:12" ht="21.75" customHeight="1">
      <c r="A14" s="1"/>
      <c r="B14" s="60" t="s">
        <v>47</v>
      </c>
      <c r="C14" s="60"/>
      <c r="D14" s="60"/>
      <c r="E14" s="60"/>
      <c r="F14" s="60"/>
      <c r="G14" s="60"/>
      <c r="H14" s="60"/>
      <c r="I14" s="60"/>
      <c r="J14" s="60"/>
      <c r="K14" s="60"/>
      <c r="L14" s="60"/>
    </row>
    <row r="15" spans="1:12" ht="14.25">
      <c r="A15" s="1"/>
      <c r="B15" s="1"/>
      <c r="C15" s="1"/>
      <c r="D15" s="1"/>
      <c r="E15" s="1"/>
      <c r="F15" s="1"/>
      <c r="G15" s="1"/>
      <c r="H15" s="1"/>
      <c r="I15" s="1"/>
      <c r="J15" s="1"/>
      <c r="K15" s="1"/>
      <c r="L15" s="1"/>
    </row>
    <row r="16" spans="1:12" ht="39" customHeight="1">
      <c r="A16" s="1"/>
      <c r="B16" s="1"/>
      <c r="C16" s="1"/>
      <c r="D16" s="1"/>
      <c r="E16" s="1"/>
      <c r="F16" s="1"/>
      <c r="G16" s="1"/>
      <c r="H16" s="1"/>
      <c r="I16" s="1"/>
      <c r="J16" s="61" t="s">
        <v>48</v>
      </c>
      <c r="K16" s="61" t="s">
        <v>48</v>
      </c>
      <c r="L16" s="61"/>
    </row>
    <row r="17" spans="1:12" ht="14.25">
      <c r="A17" s="1"/>
      <c r="B17" s="1"/>
      <c r="C17" s="1"/>
      <c r="D17" s="1"/>
      <c r="E17" s="1"/>
      <c r="F17" s="1"/>
      <c r="G17" s="1"/>
      <c r="H17" s="1"/>
      <c r="I17" s="1"/>
      <c r="J17" s="1"/>
      <c r="K17" s="1"/>
      <c r="L17" s="1"/>
    </row>
  </sheetData>
  <sheetProtection selectLockedCells="1" selectUnlockedCells="1"/>
  <mergeCells count="7">
    <mergeCell ref="F7:G7"/>
    <mergeCell ref="A10:L10"/>
    <mergeCell ref="A11:L11"/>
    <mergeCell ref="B12:L12"/>
    <mergeCell ref="B13:L13"/>
    <mergeCell ref="B14:L14"/>
    <mergeCell ref="J16:L16"/>
  </mergeCells>
  <printOptions/>
  <pageMargins left="0.5402777777777777" right="0.45069444444444445" top="0.5888888888888889" bottom="0.6902777777777778"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2:M16"/>
  <sheetViews>
    <sheetView zoomScale="110" zoomScaleNormal="110" workbookViewId="0" topLeftCell="A1">
      <selection activeCell="B6" sqref="B6"/>
    </sheetView>
  </sheetViews>
  <sheetFormatPr defaultColWidth="9.140625" defaultRowHeight="12.75"/>
  <cols>
    <col min="1" max="1" width="5.7109375" style="0" customWidth="1"/>
    <col min="2" max="2" width="33.7109375" style="0" customWidth="1"/>
    <col min="3" max="3" width="6.00390625" style="0" customWidth="1"/>
    <col min="4" max="4" width="6.57421875" style="0" customWidth="1"/>
    <col min="7" max="7" width="5.00390625" style="0" customWidth="1"/>
    <col min="8" max="8" width="10.00390625" style="0" customWidth="1"/>
    <col min="9" max="9" width="10.57421875" style="0" customWidth="1"/>
    <col min="10" max="10" width="16.7109375" style="0" customWidth="1"/>
    <col min="11" max="11" width="13.7109375" style="0" customWidth="1"/>
    <col min="12" max="12" width="11.00390625" style="0" customWidth="1"/>
  </cols>
  <sheetData>
    <row r="2" spans="1:12" ht="15">
      <c r="A2" s="91" t="s">
        <v>348</v>
      </c>
      <c r="B2" s="91"/>
      <c r="C2" s="92"/>
      <c r="D2" s="92"/>
      <c r="E2" s="64"/>
      <c r="F2" s="64"/>
      <c r="G2" s="64"/>
      <c r="H2" s="64"/>
      <c r="I2" s="64"/>
      <c r="J2" s="64"/>
      <c r="K2" s="1"/>
      <c r="L2" s="161" t="s">
        <v>118</v>
      </c>
    </row>
    <row r="3" spans="1:12" ht="15">
      <c r="A3" s="67" t="s">
        <v>57</v>
      </c>
      <c r="B3" s="67"/>
      <c r="C3" s="67"/>
      <c r="D3" s="93"/>
      <c r="E3" s="64"/>
      <c r="F3" s="64"/>
      <c r="G3" s="64"/>
      <c r="H3" s="64"/>
      <c r="I3" s="64"/>
      <c r="J3" s="64"/>
      <c r="K3" s="64"/>
      <c r="L3" s="1"/>
    </row>
    <row r="4" spans="1:12" ht="59.25">
      <c r="A4" s="8" t="s">
        <v>3</v>
      </c>
      <c r="B4" s="9" t="s">
        <v>4</v>
      </c>
      <c r="C4" s="9" t="s">
        <v>5</v>
      </c>
      <c r="D4" s="10" t="s">
        <v>6</v>
      </c>
      <c r="E4" s="9" t="s">
        <v>7</v>
      </c>
      <c r="F4" s="358" t="s">
        <v>8</v>
      </c>
      <c r="G4" s="9" t="s">
        <v>9</v>
      </c>
      <c r="H4" s="9" t="s">
        <v>10</v>
      </c>
      <c r="I4" s="11" t="s">
        <v>11</v>
      </c>
      <c r="J4" s="13" t="s">
        <v>12</v>
      </c>
      <c r="K4" s="14" t="s">
        <v>13</v>
      </c>
      <c r="L4" s="13" t="s">
        <v>14</v>
      </c>
    </row>
    <row r="5" spans="1:12" ht="14.25">
      <c r="A5" s="69" t="s">
        <v>15</v>
      </c>
      <c r="B5" s="16" t="s">
        <v>15</v>
      </c>
      <c r="C5" s="17" t="s">
        <v>15</v>
      </c>
      <c r="D5" s="17" t="s">
        <v>16</v>
      </c>
      <c r="E5" s="16" t="s">
        <v>322</v>
      </c>
      <c r="F5" s="16" t="s">
        <v>323</v>
      </c>
      <c r="G5" s="16" t="s">
        <v>324</v>
      </c>
      <c r="H5" s="16" t="s">
        <v>20</v>
      </c>
      <c r="I5" s="16" t="s">
        <v>21</v>
      </c>
      <c r="J5" s="69" t="s">
        <v>22</v>
      </c>
      <c r="K5" s="624" t="s">
        <v>23</v>
      </c>
      <c r="L5" s="69" t="s">
        <v>24</v>
      </c>
    </row>
    <row r="6" spans="1:13" ht="142.5" customHeight="1">
      <c r="A6" s="129">
        <v>1</v>
      </c>
      <c r="B6" s="347" t="s">
        <v>349</v>
      </c>
      <c r="C6" s="124" t="s">
        <v>181</v>
      </c>
      <c r="D6" s="125">
        <v>100</v>
      </c>
      <c r="E6" s="546"/>
      <c r="F6" s="601"/>
      <c r="G6" s="429"/>
      <c r="H6" s="126"/>
      <c r="I6" s="25"/>
      <c r="J6" s="429"/>
      <c r="K6" s="603"/>
      <c r="L6" s="195"/>
      <c r="M6" s="65"/>
    </row>
    <row r="7" spans="1:12" ht="18" customHeight="1">
      <c r="A7" s="148"/>
      <c r="B7" s="218"/>
      <c r="C7" s="150"/>
      <c r="D7" s="219"/>
      <c r="E7" s="1"/>
      <c r="F7" s="220" t="s">
        <v>37</v>
      </c>
      <c r="G7" s="220"/>
      <c r="H7" s="632"/>
      <c r="I7" s="633"/>
      <c r="J7" s="1"/>
      <c r="K7" s="1"/>
      <c r="L7" s="1"/>
    </row>
    <row r="8" spans="1:12" ht="12.75">
      <c r="A8" s="148"/>
      <c r="B8" s="218"/>
      <c r="C8" s="150"/>
      <c r="D8" s="219"/>
      <c r="E8" s="634"/>
      <c r="F8" s="634"/>
      <c r="G8" s="635"/>
      <c r="H8" s="636"/>
      <c r="I8" s="1"/>
      <c r="J8" s="1"/>
      <c r="K8" s="1"/>
      <c r="L8" s="1"/>
    </row>
    <row r="9" spans="1:12" ht="12.75">
      <c r="A9" s="352" t="s">
        <v>343</v>
      </c>
      <c r="B9" s="156"/>
      <c r="C9" s="156"/>
      <c r="D9" s="156"/>
      <c r="E9" s="218"/>
      <c r="F9" s="218"/>
      <c r="G9" s="218"/>
      <c r="H9" s="218"/>
      <c r="I9" s="1"/>
      <c r="J9" s="1"/>
      <c r="K9" s="1"/>
      <c r="L9" s="1"/>
    </row>
    <row r="10" spans="1:12" ht="12.75">
      <c r="A10" s="353" t="s">
        <v>344</v>
      </c>
      <c r="B10" s="353"/>
      <c r="C10" s="353"/>
      <c r="D10" s="353"/>
      <c r="E10" s="353"/>
      <c r="F10" s="353"/>
      <c r="G10" s="353"/>
      <c r="H10" s="353"/>
      <c r="I10" s="353"/>
      <c r="J10" s="353"/>
      <c r="K10" s="353"/>
      <c r="L10" s="353"/>
    </row>
    <row r="11" spans="1:12" ht="14.25" customHeight="1">
      <c r="A11" s="60" t="s">
        <v>44</v>
      </c>
      <c r="B11" s="60"/>
      <c r="C11" s="60"/>
      <c r="D11" s="60"/>
      <c r="E11" s="60"/>
      <c r="F11" s="60"/>
      <c r="G11" s="60"/>
      <c r="H11" s="60"/>
      <c r="I11" s="60"/>
      <c r="J11" s="60"/>
      <c r="K11" s="60"/>
      <c r="L11" s="353"/>
    </row>
    <row r="12" spans="1:12" ht="30.75" customHeight="1">
      <c r="A12" s="60" t="s">
        <v>45</v>
      </c>
      <c r="B12" s="60"/>
      <c r="C12" s="60"/>
      <c r="D12" s="60"/>
      <c r="E12" s="60"/>
      <c r="F12" s="60"/>
      <c r="G12" s="60"/>
      <c r="H12" s="60"/>
      <c r="I12" s="60"/>
      <c r="J12" s="60"/>
      <c r="K12" s="60"/>
      <c r="L12" s="353"/>
    </row>
    <row r="13" spans="1:12" ht="14.25" customHeight="1">
      <c r="A13" s="60" t="s">
        <v>46</v>
      </c>
      <c r="B13" s="60"/>
      <c r="C13" s="60"/>
      <c r="D13" s="60"/>
      <c r="E13" s="60"/>
      <c r="F13" s="60"/>
      <c r="G13" s="60"/>
      <c r="H13" s="60"/>
      <c r="I13" s="60"/>
      <c r="J13" s="60"/>
      <c r="K13" s="60"/>
      <c r="L13" s="353"/>
    </row>
    <row r="14" spans="1:12" ht="21.75" customHeight="1">
      <c r="A14" s="60" t="s">
        <v>350</v>
      </c>
      <c r="B14" s="60"/>
      <c r="C14" s="60"/>
      <c r="D14" s="60"/>
      <c r="E14" s="60"/>
      <c r="F14" s="60"/>
      <c r="G14" s="60"/>
      <c r="H14" s="60"/>
      <c r="I14" s="60"/>
      <c r="J14" s="60"/>
      <c r="K14" s="60"/>
      <c r="L14" s="1"/>
    </row>
    <row r="15" spans="1:12" ht="14.25">
      <c r="A15" s="1"/>
      <c r="B15" s="1"/>
      <c r="C15" s="1"/>
      <c r="D15" s="1"/>
      <c r="E15" s="1"/>
      <c r="F15" s="1"/>
      <c r="G15" s="1"/>
      <c r="H15" s="1"/>
      <c r="I15" s="1"/>
      <c r="J15" s="1"/>
      <c r="K15" s="1"/>
      <c r="L15" s="1"/>
    </row>
    <row r="16" spans="10:13" ht="39" customHeight="1">
      <c r="J16" s="638" t="s">
        <v>48</v>
      </c>
      <c r="K16" s="638"/>
      <c r="L16" s="61"/>
      <c r="M16" s="61"/>
    </row>
  </sheetData>
  <sheetProtection selectLockedCells="1" selectUnlockedCells="1"/>
  <mergeCells count="7">
    <mergeCell ref="F7:G7"/>
    <mergeCell ref="A10:L10"/>
    <mergeCell ref="A11:K11"/>
    <mergeCell ref="A12:K12"/>
    <mergeCell ref="A13:K13"/>
    <mergeCell ref="A14:K14"/>
    <mergeCell ref="J16:K16"/>
  </mergeCells>
  <printOptions/>
  <pageMargins left="0.5152777777777777" right="0.43194444444444446" top="0.4736111111111111" bottom="0.5131944444444444"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42"/>
  </sheetPr>
  <dimension ref="A1:M30"/>
  <sheetViews>
    <sheetView zoomScale="110" zoomScaleNormal="110" workbookViewId="0" topLeftCell="A10">
      <selection activeCell="K1" sqref="K1"/>
    </sheetView>
  </sheetViews>
  <sheetFormatPr defaultColWidth="9.140625" defaultRowHeight="12.75"/>
  <cols>
    <col min="1" max="1" width="4.00390625" style="1" customWidth="1"/>
    <col min="2" max="2" width="37.140625" style="1" customWidth="1"/>
    <col min="3" max="3" width="4.8515625" style="1" customWidth="1"/>
    <col min="4" max="4" width="9.140625" style="1" customWidth="1"/>
    <col min="5" max="5" width="9.57421875" style="1" customWidth="1"/>
    <col min="6" max="6" width="9.140625" style="1" customWidth="1"/>
    <col min="7" max="7" width="5.421875" style="1" customWidth="1"/>
    <col min="8" max="8" width="9.8515625" style="1" customWidth="1"/>
    <col min="9" max="9" width="9.57421875" style="1" customWidth="1"/>
    <col min="10" max="11" width="12.57421875" style="1" customWidth="1"/>
    <col min="12" max="12" width="10.7109375" style="1" customWidth="1"/>
    <col min="13" max="16384" width="8.421875" style="1" customWidth="1"/>
  </cols>
  <sheetData>
    <row r="1" spans="1:11" ht="15.75">
      <c r="A1" s="91" t="s">
        <v>68</v>
      </c>
      <c r="B1" s="91"/>
      <c r="C1" s="92"/>
      <c r="D1" s="92"/>
      <c r="E1" s="64"/>
      <c r="K1" s="66" t="s">
        <v>69</v>
      </c>
    </row>
    <row r="2" spans="1:9" ht="15.75" customHeight="1">
      <c r="A2" s="93" t="s">
        <v>57</v>
      </c>
      <c r="B2" s="93"/>
      <c r="C2" s="93"/>
      <c r="D2" s="93"/>
      <c r="E2" s="121"/>
      <c r="F2" s="121"/>
      <c r="G2" s="121"/>
      <c r="H2" s="121"/>
      <c r="I2" s="121"/>
    </row>
    <row r="3" spans="1:12" ht="59.25">
      <c r="A3" s="8" t="s">
        <v>3</v>
      </c>
      <c r="B3" s="9" t="s">
        <v>4</v>
      </c>
      <c r="C3" s="9" t="s">
        <v>5</v>
      </c>
      <c r="D3" s="10" t="s">
        <v>6</v>
      </c>
      <c r="E3" s="11" t="s">
        <v>7</v>
      </c>
      <c r="F3" s="11" t="s">
        <v>8</v>
      </c>
      <c r="G3" s="11" t="s">
        <v>9</v>
      </c>
      <c r="H3" s="11" t="s">
        <v>10</v>
      </c>
      <c r="I3" s="11" t="s">
        <v>11</v>
      </c>
      <c r="J3" s="13" t="s">
        <v>12</v>
      </c>
      <c r="K3" s="14" t="s">
        <v>13</v>
      </c>
      <c r="L3" s="13" t="s">
        <v>14</v>
      </c>
    </row>
    <row r="4" spans="1:12" ht="14.25">
      <c r="A4" s="69" t="s">
        <v>15</v>
      </c>
      <c r="B4" s="16" t="s">
        <v>15</v>
      </c>
      <c r="C4" s="17" t="s">
        <v>15</v>
      </c>
      <c r="D4" s="17" t="s">
        <v>16</v>
      </c>
      <c r="E4" s="71" t="s">
        <v>17</v>
      </c>
      <c r="F4" s="70" t="s">
        <v>18</v>
      </c>
      <c r="G4" s="71" t="s">
        <v>19</v>
      </c>
      <c r="H4" s="95" t="s">
        <v>20</v>
      </c>
      <c r="I4" s="95" t="s">
        <v>21</v>
      </c>
      <c r="J4" s="94" t="s">
        <v>22</v>
      </c>
      <c r="K4" s="94" t="s">
        <v>23</v>
      </c>
      <c r="L4" s="94" t="s">
        <v>24</v>
      </c>
    </row>
    <row r="5" spans="1:12" ht="59.25">
      <c r="A5" s="122">
        <v>1</v>
      </c>
      <c r="B5" s="123" t="s">
        <v>70</v>
      </c>
      <c r="C5" s="124" t="s">
        <v>71</v>
      </c>
      <c r="D5" s="125">
        <v>20</v>
      </c>
      <c r="E5" s="126"/>
      <c r="F5" s="127"/>
      <c r="G5" s="128"/>
      <c r="H5" s="110"/>
      <c r="I5" s="110"/>
      <c r="J5" s="76"/>
      <c r="K5" s="76"/>
      <c r="L5" s="76"/>
    </row>
    <row r="6" spans="1:12" ht="25.5">
      <c r="A6" s="129">
        <v>2</v>
      </c>
      <c r="B6" s="123" t="s">
        <v>72</v>
      </c>
      <c r="C6" s="124" t="s">
        <v>71</v>
      </c>
      <c r="D6" s="125">
        <v>70</v>
      </c>
      <c r="E6" s="126"/>
      <c r="F6" s="127"/>
      <c r="G6" s="128"/>
      <c r="H6" s="110"/>
      <c r="I6" s="110"/>
      <c r="J6" s="110"/>
      <c r="K6" s="110"/>
      <c r="L6" s="110"/>
    </row>
    <row r="7" spans="1:12" ht="96">
      <c r="A7" s="130">
        <v>3</v>
      </c>
      <c r="B7" s="123" t="s">
        <v>73</v>
      </c>
      <c r="C7" s="124" t="s">
        <v>74</v>
      </c>
      <c r="D7" s="125">
        <v>1000</v>
      </c>
      <c r="E7" s="126"/>
      <c r="F7" s="127"/>
      <c r="G7" s="131"/>
      <c r="H7" s="110"/>
      <c r="I7" s="110"/>
      <c r="J7" s="110"/>
      <c r="K7" s="110"/>
      <c r="L7" s="110"/>
    </row>
    <row r="8" spans="1:12" ht="25.5">
      <c r="A8" s="129">
        <v>4</v>
      </c>
      <c r="B8" s="123" t="s">
        <v>75</v>
      </c>
      <c r="C8" s="124" t="s">
        <v>74</v>
      </c>
      <c r="D8" s="125">
        <v>5</v>
      </c>
      <c r="E8" s="126"/>
      <c r="F8" s="127"/>
      <c r="G8" s="128"/>
      <c r="H8" s="110"/>
      <c r="I8" s="110"/>
      <c r="J8" s="110"/>
      <c r="K8" s="110"/>
      <c r="L8" s="110"/>
    </row>
    <row r="9" spans="1:12" ht="25.5">
      <c r="A9" s="129">
        <v>5</v>
      </c>
      <c r="B9" s="132" t="s">
        <v>76</v>
      </c>
      <c r="C9" s="124" t="s">
        <v>74</v>
      </c>
      <c r="D9" s="125">
        <v>10</v>
      </c>
      <c r="E9" s="126"/>
      <c r="F9" s="127"/>
      <c r="G9" s="128"/>
      <c r="H9" s="110"/>
      <c r="I9" s="110"/>
      <c r="J9" s="110"/>
      <c r="K9" s="110"/>
      <c r="L9" s="110"/>
    </row>
    <row r="10" spans="1:12" ht="25.5">
      <c r="A10" s="130">
        <v>6</v>
      </c>
      <c r="B10" s="123" t="s">
        <v>77</v>
      </c>
      <c r="C10" s="124" t="s">
        <v>71</v>
      </c>
      <c r="D10" s="125">
        <v>800</v>
      </c>
      <c r="E10" s="126"/>
      <c r="F10" s="127"/>
      <c r="G10" s="128"/>
      <c r="H10" s="110"/>
      <c r="I10" s="110"/>
      <c r="J10" s="110"/>
      <c r="K10" s="110"/>
      <c r="L10" s="110"/>
    </row>
    <row r="11" spans="1:12" ht="14.25">
      <c r="A11" s="129">
        <v>7</v>
      </c>
      <c r="B11" s="123" t="s">
        <v>78</v>
      </c>
      <c r="C11" s="124" t="s">
        <v>74</v>
      </c>
      <c r="D11" s="125">
        <v>100</v>
      </c>
      <c r="E11" s="126"/>
      <c r="F11" s="127"/>
      <c r="G11" s="128"/>
      <c r="H11" s="110"/>
      <c r="I11" s="110"/>
      <c r="J11" s="110"/>
      <c r="K11" s="110"/>
      <c r="L11" s="110"/>
    </row>
    <row r="12" spans="1:12" ht="14.25">
      <c r="A12" s="129">
        <v>8</v>
      </c>
      <c r="B12" s="123" t="s">
        <v>79</v>
      </c>
      <c r="C12" s="124" t="s">
        <v>71</v>
      </c>
      <c r="D12" s="125">
        <v>50</v>
      </c>
      <c r="E12" s="126"/>
      <c r="F12" s="127"/>
      <c r="G12" s="128"/>
      <c r="H12" s="110"/>
      <c r="I12" s="110"/>
      <c r="J12" s="110"/>
      <c r="K12" s="110"/>
      <c r="L12" s="110"/>
    </row>
    <row r="13" spans="1:12" ht="14.25">
      <c r="A13" s="130">
        <v>9</v>
      </c>
      <c r="B13" s="133" t="s">
        <v>80</v>
      </c>
      <c r="C13" s="134" t="s">
        <v>74</v>
      </c>
      <c r="D13" s="135">
        <v>150</v>
      </c>
      <c r="E13" s="136"/>
      <c r="F13" s="127"/>
      <c r="G13" s="137"/>
      <c r="H13" s="110"/>
      <c r="I13" s="110"/>
      <c r="J13" s="110"/>
      <c r="K13" s="110"/>
      <c r="L13" s="110"/>
    </row>
    <row r="14" spans="1:12" ht="14.25">
      <c r="A14" s="129">
        <v>10</v>
      </c>
      <c r="B14" s="123" t="s">
        <v>81</v>
      </c>
      <c r="C14" s="124" t="s">
        <v>74</v>
      </c>
      <c r="D14" s="125">
        <v>10</v>
      </c>
      <c r="E14" s="138"/>
      <c r="F14" s="127"/>
      <c r="G14" s="139"/>
      <c r="H14" s="110"/>
      <c r="I14" s="110"/>
      <c r="J14" s="110"/>
      <c r="K14" s="110"/>
      <c r="L14" s="110"/>
    </row>
    <row r="15" spans="1:12" ht="84">
      <c r="A15" s="129">
        <v>11</v>
      </c>
      <c r="B15" s="140" t="s">
        <v>82</v>
      </c>
      <c r="C15" s="141" t="s">
        <v>74</v>
      </c>
      <c r="D15" s="142">
        <v>250</v>
      </c>
      <c r="E15" s="143"/>
      <c r="F15" s="127"/>
      <c r="G15" s="144"/>
      <c r="H15" s="110"/>
      <c r="I15" s="110"/>
      <c r="J15" s="110"/>
      <c r="K15" s="110"/>
      <c r="L15" s="110"/>
    </row>
    <row r="16" spans="1:12" ht="107.25">
      <c r="A16" s="129">
        <v>12</v>
      </c>
      <c r="B16" s="145" t="s">
        <v>83</v>
      </c>
      <c r="C16" s="146" t="s">
        <v>26</v>
      </c>
      <c r="D16" s="34">
        <v>60</v>
      </c>
      <c r="E16" s="147"/>
      <c r="F16" s="127"/>
      <c r="G16" s="29"/>
      <c r="H16" s="110"/>
      <c r="I16" s="110"/>
      <c r="J16" s="110"/>
      <c r="K16" s="110"/>
      <c r="L16" s="110"/>
    </row>
    <row r="17" spans="1:9" ht="14.25" customHeight="1">
      <c r="A17" s="148"/>
      <c r="B17" s="149"/>
      <c r="C17" s="150"/>
      <c r="D17" s="151"/>
      <c r="F17" s="87" t="s">
        <v>37</v>
      </c>
      <c r="G17" s="87"/>
      <c r="H17" s="110"/>
      <c r="I17" s="110"/>
    </row>
    <row r="18" spans="1:7" ht="14.25">
      <c r="A18" s="148"/>
      <c r="B18" s="152"/>
      <c r="C18" s="153"/>
      <c r="D18" s="153"/>
      <c r="E18" s="153"/>
      <c r="F18" s="153"/>
      <c r="G18" s="153"/>
    </row>
    <row r="19" spans="1:4" ht="14.25">
      <c r="A19" s="148"/>
      <c r="B19" s="154" t="s">
        <v>84</v>
      </c>
      <c r="C19" s="155"/>
      <c r="D19" s="156"/>
    </row>
    <row r="20" spans="1:13" ht="26.25" customHeight="1">
      <c r="A20" s="148"/>
      <c r="B20" s="157" t="s">
        <v>85</v>
      </c>
      <c r="C20" s="157"/>
      <c r="D20" s="157"/>
      <c r="E20" s="157"/>
      <c r="F20" s="157"/>
      <c r="G20" s="157"/>
      <c r="H20" s="157"/>
      <c r="I20" s="157"/>
      <c r="J20" s="157"/>
      <c r="K20" s="157"/>
      <c r="L20" s="157"/>
      <c r="M20" s="157"/>
    </row>
    <row r="21" spans="1:4" ht="14.25">
      <c r="A21" s="148"/>
      <c r="B21" s="158" t="s">
        <v>86</v>
      </c>
      <c r="C21" s="155"/>
      <c r="D21" s="156"/>
    </row>
    <row r="22" spans="1:12" ht="26.25" customHeight="1">
      <c r="A22" s="148"/>
      <c r="B22" s="159" t="s">
        <v>87</v>
      </c>
      <c r="C22" s="159"/>
      <c r="D22" s="159"/>
      <c r="E22" s="159"/>
      <c r="F22" s="159"/>
      <c r="G22" s="159"/>
      <c r="H22" s="159"/>
      <c r="I22" s="159"/>
      <c r="J22" s="159"/>
      <c r="K22" s="159"/>
      <c r="L22" s="159"/>
    </row>
    <row r="23" spans="1:12" ht="23.25" customHeight="1">
      <c r="A23" s="148"/>
      <c r="B23" s="160" t="s">
        <v>88</v>
      </c>
      <c r="C23" s="160"/>
      <c r="D23" s="160"/>
      <c r="E23" s="160"/>
      <c r="F23" s="160"/>
      <c r="G23" s="160"/>
      <c r="H23" s="160"/>
      <c r="I23" s="160"/>
      <c r="J23" s="160"/>
      <c r="K23" s="160"/>
      <c r="L23" s="160"/>
    </row>
    <row r="24" spans="2:12" ht="14.25" customHeight="1">
      <c r="B24" s="60" t="s">
        <v>44</v>
      </c>
      <c r="C24" s="60"/>
      <c r="D24" s="60"/>
      <c r="E24" s="60"/>
      <c r="F24" s="60"/>
      <c r="G24" s="60"/>
      <c r="H24" s="60"/>
      <c r="I24" s="60"/>
      <c r="J24" s="60"/>
      <c r="K24" s="60"/>
      <c r="L24" s="60"/>
    </row>
    <row r="25" spans="2:12" ht="33" customHeight="1">
      <c r="B25" s="60" t="s">
        <v>45</v>
      </c>
      <c r="C25" s="60"/>
      <c r="D25" s="60"/>
      <c r="E25" s="60"/>
      <c r="F25" s="60"/>
      <c r="G25" s="60"/>
      <c r="H25" s="60"/>
      <c r="I25" s="60"/>
      <c r="J25" s="60"/>
      <c r="K25" s="60"/>
      <c r="L25" s="60"/>
    </row>
    <row r="26" spans="2:12" ht="14.25" customHeight="1">
      <c r="B26" s="60" t="s">
        <v>46</v>
      </c>
      <c r="C26" s="60"/>
      <c r="D26" s="60"/>
      <c r="E26" s="60"/>
      <c r="F26" s="60"/>
      <c r="G26" s="60"/>
      <c r="H26" s="60"/>
      <c r="I26" s="60"/>
      <c r="J26" s="60"/>
      <c r="K26" s="60"/>
      <c r="L26" s="60"/>
    </row>
    <row r="27" spans="2:12" ht="23.25" customHeight="1">
      <c r="B27" s="60" t="s">
        <v>47</v>
      </c>
      <c r="C27" s="60"/>
      <c r="D27" s="60"/>
      <c r="E27" s="60"/>
      <c r="F27" s="60"/>
      <c r="G27" s="60"/>
      <c r="H27" s="60"/>
      <c r="I27" s="60"/>
      <c r="J27" s="60"/>
      <c r="K27" s="60"/>
      <c r="L27" s="60"/>
    </row>
    <row r="28" ht="14.25">
      <c r="B28" s="90"/>
    </row>
    <row r="30" spans="8:10" ht="39" customHeight="1">
      <c r="H30" s="61" t="s">
        <v>48</v>
      </c>
      <c r="I30" s="61"/>
      <c r="J30" s="61"/>
    </row>
  </sheetData>
  <sheetProtection selectLockedCells="1" selectUnlockedCells="1"/>
  <mergeCells count="11">
    <mergeCell ref="A2:C2"/>
    <mergeCell ref="E2:I2"/>
    <mergeCell ref="F17:G17"/>
    <mergeCell ref="B20:M20"/>
    <mergeCell ref="B22:L22"/>
    <mergeCell ref="B23:L23"/>
    <mergeCell ref="B24:L24"/>
    <mergeCell ref="B25:L25"/>
    <mergeCell ref="B26:L26"/>
    <mergeCell ref="B27:L27"/>
    <mergeCell ref="H30:J30"/>
  </mergeCells>
  <printOptions/>
  <pageMargins left="0.39375" right="0.39375" top="0.27569444444444446" bottom="0.2798611111111111"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42"/>
  </sheetPr>
  <dimension ref="A1:L29"/>
  <sheetViews>
    <sheetView zoomScale="110" zoomScaleNormal="110" workbookViewId="0" topLeftCell="A1">
      <selection activeCell="P6" sqref="P6"/>
    </sheetView>
  </sheetViews>
  <sheetFormatPr defaultColWidth="9.140625" defaultRowHeight="12.75"/>
  <cols>
    <col min="1" max="1" width="3.8515625" style="0" customWidth="1"/>
    <col min="2" max="2" width="39.8515625" style="0" customWidth="1"/>
    <col min="3" max="3" width="4.7109375" style="0" customWidth="1"/>
    <col min="4" max="4" width="7.57421875" style="0" customWidth="1"/>
    <col min="5" max="5" width="11.421875" style="0" customWidth="1"/>
    <col min="6" max="6" width="11.57421875" style="0" customWidth="1"/>
    <col min="7" max="7" width="4.7109375" style="0" customWidth="1"/>
    <col min="8" max="8" width="9.7109375" style="0" customWidth="1"/>
    <col min="9" max="9" width="9.57421875" style="0" customWidth="1"/>
    <col min="10" max="10" width="13.00390625" style="0" customWidth="1"/>
    <col min="11" max="11" width="8.421875" style="0" customWidth="1"/>
    <col min="12" max="12" width="10.57421875" style="0" customWidth="1"/>
    <col min="13" max="16384" width="8.421875" style="0" customWidth="1"/>
  </cols>
  <sheetData>
    <row r="1" spans="1:12" s="1" customFormat="1" ht="16.5">
      <c r="A1" s="91" t="s">
        <v>89</v>
      </c>
      <c r="B1" s="91"/>
      <c r="C1" s="92"/>
      <c r="D1" s="92"/>
      <c r="E1" s="64"/>
      <c r="G1" s="161"/>
      <c r="J1" s="162"/>
      <c r="K1" s="163" t="s">
        <v>69</v>
      </c>
      <c r="L1" s="164"/>
    </row>
    <row r="2" spans="1:6" s="1" customFormat="1" ht="15">
      <c r="A2" s="67" t="s">
        <v>90</v>
      </c>
      <c r="B2" s="67"/>
      <c r="C2" s="67"/>
      <c r="D2" s="68"/>
      <c r="E2" s="64"/>
      <c r="F2" s="64"/>
    </row>
    <row r="3" spans="1:9" s="1" customFormat="1" ht="15" customHeight="1">
      <c r="A3" s="67"/>
      <c r="B3" s="67"/>
      <c r="C3" s="67"/>
      <c r="D3" s="68"/>
      <c r="E3" s="121" t="s">
        <v>91</v>
      </c>
      <c r="F3" s="121"/>
      <c r="G3" s="121"/>
      <c r="H3" s="121"/>
      <c r="I3" s="121"/>
    </row>
    <row r="4" spans="1:12" s="1" customFormat="1" ht="75.75" customHeight="1">
      <c r="A4" s="8" t="s">
        <v>3</v>
      </c>
      <c r="B4" s="9" t="s">
        <v>4</v>
      </c>
      <c r="C4" s="9" t="s">
        <v>5</v>
      </c>
      <c r="D4" s="10" t="s">
        <v>6</v>
      </c>
      <c r="E4" s="11" t="s">
        <v>7</v>
      </c>
      <c r="F4" s="11" t="s">
        <v>8</v>
      </c>
      <c r="G4" s="11" t="s">
        <v>9</v>
      </c>
      <c r="H4" s="12" t="s">
        <v>10</v>
      </c>
      <c r="I4" s="12" t="s">
        <v>11</v>
      </c>
      <c r="J4" s="13" t="s">
        <v>12</v>
      </c>
      <c r="K4" s="14" t="s">
        <v>13</v>
      </c>
      <c r="L4" s="13" t="s">
        <v>14</v>
      </c>
    </row>
    <row r="5" spans="1:12" s="1" customFormat="1" ht="12.75">
      <c r="A5" s="69" t="s">
        <v>15</v>
      </c>
      <c r="B5" s="16" t="s">
        <v>15</v>
      </c>
      <c r="C5" s="17" t="s">
        <v>15</v>
      </c>
      <c r="D5" s="17" t="s">
        <v>16</v>
      </c>
      <c r="E5" s="71" t="s">
        <v>17</v>
      </c>
      <c r="F5" s="70" t="s">
        <v>18</v>
      </c>
      <c r="G5" s="70" t="s">
        <v>19</v>
      </c>
      <c r="H5" s="70" t="s">
        <v>20</v>
      </c>
      <c r="I5" s="70" t="s">
        <v>21</v>
      </c>
      <c r="J5" s="69" t="s">
        <v>22</v>
      </c>
      <c r="K5" s="69" t="s">
        <v>23</v>
      </c>
      <c r="L5" s="69" t="s">
        <v>24</v>
      </c>
    </row>
    <row r="6" spans="1:12" ht="14.25">
      <c r="A6" s="165">
        <v>1</v>
      </c>
      <c r="B6" s="166" t="s">
        <v>92</v>
      </c>
      <c r="C6" s="165" t="s">
        <v>26</v>
      </c>
      <c r="D6" s="167">
        <v>500</v>
      </c>
      <c r="E6" s="168"/>
      <c r="F6" s="165"/>
      <c r="G6" s="169"/>
      <c r="H6" s="170"/>
      <c r="I6" s="171"/>
      <c r="J6" s="76"/>
      <c r="K6" s="76"/>
      <c r="L6" s="76"/>
    </row>
    <row r="7" spans="1:12" ht="14.25">
      <c r="A7" s="165">
        <v>2</v>
      </c>
      <c r="B7" s="166" t="s">
        <v>93</v>
      </c>
      <c r="C7" s="165" t="s">
        <v>26</v>
      </c>
      <c r="D7" s="167">
        <v>40</v>
      </c>
      <c r="E7" s="168"/>
      <c r="F7" s="165"/>
      <c r="G7" s="169"/>
      <c r="H7" s="170"/>
      <c r="I7" s="171"/>
      <c r="J7" s="76"/>
      <c r="K7" s="76"/>
      <c r="L7" s="76"/>
    </row>
    <row r="8" spans="1:12" ht="25.5">
      <c r="A8" s="165">
        <v>3</v>
      </c>
      <c r="B8" s="166" t="s">
        <v>94</v>
      </c>
      <c r="C8" s="165" t="s">
        <v>26</v>
      </c>
      <c r="D8" s="167">
        <v>60</v>
      </c>
      <c r="E8" s="168"/>
      <c r="F8" s="165"/>
      <c r="G8" s="169"/>
      <c r="H8" s="170"/>
      <c r="I8" s="171"/>
      <c r="J8" s="76"/>
      <c r="K8" s="76"/>
      <c r="L8" s="76"/>
    </row>
    <row r="9" spans="1:12" ht="25.5">
      <c r="A9" s="165">
        <v>4</v>
      </c>
      <c r="B9" s="166" t="s">
        <v>95</v>
      </c>
      <c r="C9" s="165" t="s">
        <v>26</v>
      </c>
      <c r="D9" s="167">
        <v>8</v>
      </c>
      <c r="E9" s="168"/>
      <c r="F9" s="165"/>
      <c r="G9" s="169"/>
      <c r="H9" s="170"/>
      <c r="I9" s="171"/>
      <c r="J9" s="76"/>
      <c r="K9" s="76"/>
      <c r="L9" s="76"/>
    </row>
    <row r="10" spans="1:12" ht="36.75">
      <c r="A10" s="165">
        <v>5</v>
      </c>
      <c r="B10" s="166" t="s">
        <v>96</v>
      </c>
      <c r="C10" s="165" t="s">
        <v>97</v>
      </c>
      <c r="D10" s="172">
        <v>1</v>
      </c>
      <c r="E10" s="168"/>
      <c r="F10" s="165"/>
      <c r="G10" s="169"/>
      <c r="H10" s="170"/>
      <c r="I10" s="171"/>
      <c r="J10" s="76"/>
      <c r="K10" s="76"/>
      <c r="L10" s="76"/>
    </row>
    <row r="11" spans="1:12" ht="14.25">
      <c r="A11" s="165">
        <v>6</v>
      </c>
      <c r="B11" s="166" t="s">
        <v>98</v>
      </c>
      <c r="C11" s="165" t="s">
        <v>26</v>
      </c>
      <c r="D11" s="167">
        <v>300</v>
      </c>
      <c r="E11" s="168"/>
      <c r="F11" s="165"/>
      <c r="G11" s="169"/>
      <c r="H11" s="170"/>
      <c r="I11" s="171"/>
      <c r="J11" s="76"/>
      <c r="K11" s="76"/>
      <c r="L11" s="76"/>
    </row>
    <row r="12" spans="1:12" ht="25.5">
      <c r="A12" s="165">
        <v>7</v>
      </c>
      <c r="B12" s="173" t="s">
        <v>99</v>
      </c>
      <c r="C12" s="174" t="s">
        <v>100</v>
      </c>
      <c r="D12" s="175">
        <v>30</v>
      </c>
      <c r="E12" s="168"/>
      <c r="F12" s="174"/>
      <c r="G12" s="176"/>
      <c r="H12" s="170"/>
      <c r="I12" s="171"/>
      <c r="J12" s="76"/>
      <c r="K12" s="76"/>
      <c r="L12" s="76"/>
    </row>
    <row r="13" spans="1:12" ht="25.5">
      <c r="A13" s="165">
        <v>8</v>
      </c>
      <c r="B13" s="177" t="s">
        <v>101</v>
      </c>
      <c r="C13" s="178" t="s">
        <v>102</v>
      </c>
      <c r="D13" s="179">
        <v>50</v>
      </c>
      <c r="E13" s="168"/>
      <c r="F13" s="180"/>
      <c r="G13" s="181"/>
      <c r="H13" s="170"/>
      <c r="I13" s="171"/>
      <c r="J13" s="76"/>
      <c r="K13" s="76"/>
      <c r="L13" s="76"/>
    </row>
    <row r="14" spans="1:12" ht="14.25" customHeight="1">
      <c r="A14" s="182"/>
      <c r="B14" s="182"/>
      <c r="C14" s="182"/>
      <c r="D14" s="182"/>
      <c r="F14" s="183" t="s">
        <v>37</v>
      </c>
      <c r="G14" s="183"/>
      <c r="H14" s="171"/>
      <c r="I14" s="171"/>
      <c r="J14" s="182"/>
      <c r="K14" s="182"/>
      <c r="L14" s="184"/>
    </row>
    <row r="15" spans="8:12" ht="12.75">
      <c r="H15" s="185"/>
      <c r="I15" s="186"/>
      <c r="J15" s="184"/>
      <c r="K15" s="184"/>
      <c r="L15" s="184"/>
    </row>
    <row r="16" ht="12.75">
      <c r="B16" s="187" t="s">
        <v>103</v>
      </c>
    </row>
    <row r="17" ht="12.75">
      <c r="B17" s="187" t="s">
        <v>104</v>
      </c>
    </row>
    <row r="18" ht="14.25">
      <c r="B18" s="187"/>
    </row>
    <row r="19" ht="14.25">
      <c r="B19" s="188" t="s">
        <v>105</v>
      </c>
    </row>
    <row r="20" ht="14.25">
      <c r="B20" s="65" t="s">
        <v>106</v>
      </c>
    </row>
    <row r="21" spans="2:12" ht="14.25" customHeight="1">
      <c r="B21" s="60" t="s">
        <v>44</v>
      </c>
      <c r="C21" s="60"/>
      <c r="D21" s="60"/>
      <c r="E21" s="60"/>
      <c r="F21" s="60"/>
      <c r="G21" s="60"/>
      <c r="H21" s="60"/>
      <c r="I21" s="60"/>
      <c r="J21" s="60"/>
      <c r="K21" s="60"/>
      <c r="L21" s="60"/>
    </row>
    <row r="22" spans="2:12" ht="33" customHeight="1">
      <c r="B22" s="60" t="s">
        <v>45</v>
      </c>
      <c r="C22" s="60"/>
      <c r="D22" s="60"/>
      <c r="E22" s="60"/>
      <c r="F22" s="60"/>
      <c r="G22" s="60"/>
      <c r="H22" s="60"/>
      <c r="I22" s="60"/>
      <c r="J22" s="60"/>
      <c r="K22" s="60"/>
      <c r="L22" s="60"/>
    </row>
    <row r="23" spans="2:12" ht="14.25" customHeight="1">
      <c r="B23" s="60" t="s">
        <v>46</v>
      </c>
      <c r="C23" s="60"/>
      <c r="D23" s="60"/>
      <c r="E23" s="60"/>
      <c r="F23" s="60"/>
      <c r="G23" s="60"/>
      <c r="H23" s="60"/>
      <c r="I23" s="60"/>
      <c r="J23" s="60"/>
      <c r="K23" s="60"/>
      <c r="L23" s="60"/>
    </row>
    <row r="24" spans="2:12" ht="23.25" customHeight="1">
      <c r="B24" s="60" t="s">
        <v>47</v>
      </c>
      <c r="C24" s="60"/>
      <c r="D24" s="60"/>
      <c r="E24" s="60"/>
      <c r="F24" s="60"/>
      <c r="G24" s="60"/>
      <c r="H24" s="60"/>
      <c r="I24" s="60"/>
      <c r="J24" s="60"/>
      <c r="K24" s="60"/>
      <c r="L24" s="60"/>
    </row>
    <row r="25" spans="2:6" ht="14.25">
      <c r="B25" s="189"/>
      <c r="C25" s="189"/>
      <c r="D25" s="189"/>
      <c r="E25" s="190"/>
      <c r="F25" s="191"/>
    </row>
    <row r="26" spans="2:5" ht="14.25">
      <c r="B26" s="189"/>
      <c r="C26" s="189"/>
      <c r="D26" s="190"/>
      <c r="E26" s="190"/>
    </row>
    <row r="27" spans="4:10" ht="39" customHeight="1">
      <c r="D27" s="189"/>
      <c r="E27" s="189"/>
      <c r="H27" s="61" t="s">
        <v>48</v>
      </c>
      <c r="I27" s="61"/>
      <c r="J27" s="61"/>
    </row>
    <row r="28" spans="3:8" ht="12.75">
      <c r="C28" s="190"/>
      <c r="D28" s="190"/>
      <c r="E28" s="190"/>
      <c r="F28" s="190"/>
      <c r="H28" s="192"/>
    </row>
    <row r="29" ht="12.75">
      <c r="H29" s="190"/>
    </row>
  </sheetData>
  <sheetProtection selectLockedCells="1" selectUnlockedCells="1"/>
  <mergeCells count="7">
    <mergeCell ref="E3:I3"/>
    <mergeCell ref="F14:G14"/>
    <mergeCell ref="B21:L21"/>
    <mergeCell ref="B22:L22"/>
    <mergeCell ref="B23:L23"/>
    <mergeCell ref="B24:L24"/>
    <mergeCell ref="H27:J27"/>
  </mergeCells>
  <printOptions/>
  <pageMargins left="0.1798611111111111" right="0.24027777777777778" top="0.35" bottom="0.529861111111111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42"/>
  </sheetPr>
  <dimension ref="A1:L38"/>
  <sheetViews>
    <sheetView zoomScale="110" zoomScaleNormal="110" workbookViewId="0" topLeftCell="A1">
      <selection activeCell="O5" sqref="O5"/>
    </sheetView>
  </sheetViews>
  <sheetFormatPr defaultColWidth="9.140625" defaultRowHeight="12.75"/>
  <cols>
    <col min="1" max="1" width="3.57421875" style="1" customWidth="1"/>
    <col min="2" max="2" width="37.57421875" style="1" customWidth="1"/>
    <col min="3" max="3" width="4.57421875" style="1" customWidth="1"/>
    <col min="4" max="4" width="8.00390625" style="1" customWidth="1"/>
    <col min="5" max="5" width="9.140625" style="1" customWidth="1"/>
    <col min="6" max="6" width="11.00390625" style="1" customWidth="1"/>
    <col min="7" max="7" width="5.57421875" style="1" customWidth="1"/>
    <col min="8" max="8" width="10.7109375" style="1" customWidth="1"/>
    <col min="9" max="9" width="11.140625" style="1" customWidth="1"/>
    <col min="10" max="10" width="16.57421875" style="1" customWidth="1"/>
    <col min="11" max="11" width="12.28125" style="1" customWidth="1"/>
    <col min="12" max="12" width="9.421875" style="1" customWidth="1"/>
    <col min="13" max="16384" width="8.421875" style="1" customWidth="1"/>
  </cols>
  <sheetData>
    <row r="1" spans="1:11" ht="16.5">
      <c r="A1" s="91" t="s">
        <v>107</v>
      </c>
      <c r="B1" s="91"/>
      <c r="C1" s="92"/>
      <c r="D1" s="92"/>
      <c r="E1" s="64"/>
      <c r="H1" s="161"/>
      <c r="K1" s="66" t="s">
        <v>69</v>
      </c>
    </row>
    <row r="2" spans="1:9" ht="15.75">
      <c r="A2" s="93" t="s">
        <v>57</v>
      </c>
      <c r="B2" s="93"/>
      <c r="C2" s="93"/>
      <c r="D2" s="93"/>
      <c r="E2" s="121"/>
      <c r="F2" s="121"/>
      <c r="G2" s="121"/>
      <c r="H2" s="121"/>
      <c r="I2" s="121"/>
    </row>
    <row r="3" spans="1:12" ht="49.5">
      <c r="A3" s="8" t="s">
        <v>3</v>
      </c>
      <c r="B3" s="9" t="s">
        <v>4</v>
      </c>
      <c r="C3" s="9" t="s">
        <v>5</v>
      </c>
      <c r="D3" s="10" t="s">
        <v>6</v>
      </c>
      <c r="E3" s="11" t="s">
        <v>7</v>
      </c>
      <c r="F3" s="11" t="s">
        <v>8</v>
      </c>
      <c r="G3" s="11" t="s">
        <v>9</v>
      </c>
      <c r="H3" s="11" t="s">
        <v>10</v>
      </c>
      <c r="I3" s="11" t="s">
        <v>11</v>
      </c>
      <c r="J3" s="13" t="s">
        <v>12</v>
      </c>
      <c r="K3" s="14" t="s">
        <v>13</v>
      </c>
      <c r="L3" s="13" t="s">
        <v>14</v>
      </c>
    </row>
    <row r="4" spans="1:12" ht="15.75">
      <c r="A4" s="69" t="s">
        <v>15</v>
      </c>
      <c r="B4" s="16" t="s">
        <v>15</v>
      </c>
      <c r="C4" s="17" t="s">
        <v>15</v>
      </c>
      <c r="D4" s="17" t="s">
        <v>16</v>
      </c>
      <c r="E4" s="121" t="s">
        <v>17</v>
      </c>
      <c r="F4" s="121" t="s">
        <v>108</v>
      </c>
      <c r="G4" s="121" t="s">
        <v>109</v>
      </c>
      <c r="H4" s="121" t="s">
        <v>59</v>
      </c>
      <c r="I4" s="121" t="s">
        <v>60</v>
      </c>
      <c r="J4" s="94" t="s">
        <v>22</v>
      </c>
      <c r="K4" s="94" t="s">
        <v>23</v>
      </c>
      <c r="L4" s="69" t="s">
        <v>24</v>
      </c>
    </row>
    <row r="5" spans="1:12" ht="130.5">
      <c r="A5" s="16">
        <v>1</v>
      </c>
      <c r="B5" s="193" t="s">
        <v>110</v>
      </c>
      <c r="C5" s="74" t="s">
        <v>26</v>
      </c>
      <c r="D5" s="125">
        <v>1500</v>
      </c>
      <c r="E5" s="194"/>
      <c r="F5" s="195"/>
      <c r="G5" s="195"/>
      <c r="H5" s="196"/>
      <c r="I5" s="197"/>
      <c r="J5" s="76"/>
      <c r="K5" s="76"/>
      <c r="L5" s="76"/>
    </row>
    <row r="6" spans="1:12" ht="142.5">
      <c r="A6" s="16">
        <v>2</v>
      </c>
      <c r="B6" s="198" t="s">
        <v>111</v>
      </c>
      <c r="C6" s="74" t="s">
        <v>26</v>
      </c>
      <c r="D6" s="125">
        <v>2000</v>
      </c>
      <c r="E6" s="194"/>
      <c r="F6" s="145"/>
      <c r="G6" s="195"/>
      <c r="H6" s="196"/>
      <c r="I6" s="197"/>
      <c r="J6" s="110"/>
      <c r="K6" s="110"/>
      <c r="L6" s="110"/>
    </row>
    <row r="7" spans="1:12" ht="130.5">
      <c r="A7" s="16">
        <v>3</v>
      </c>
      <c r="B7" s="193" t="s">
        <v>112</v>
      </c>
      <c r="C7" s="74" t="s">
        <v>26</v>
      </c>
      <c r="D7" s="125">
        <v>1400</v>
      </c>
      <c r="E7" s="194"/>
      <c r="F7" s="145"/>
      <c r="G7" s="195"/>
      <c r="H7" s="196"/>
      <c r="I7" s="197"/>
      <c r="J7" s="110"/>
      <c r="K7" s="110"/>
      <c r="L7" s="110"/>
    </row>
    <row r="8" spans="1:12" ht="130.5">
      <c r="A8" s="199">
        <v>4</v>
      </c>
      <c r="B8" s="193" t="s">
        <v>113</v>
      </c>
      <c r="C8" s="200" t="s">
        <v>26</v>
      </c>
      <c r="D8" s="125">
        <v>450</v>
      </c>
      <c r="E8" s="194"/>
      <c r="F8" s="201"/>
      <c r="G8" s="195"/>
      <c r="H8" s="196"/>
      <c r="I8" s="197"/>
      <c r="J8" s="110"/>
      <c r="K8" s="110"/>
      <c r="L8" s="110"/>
    </row>
    <row r="9" spans="1:9" ht="14.25" customHeight="1">
      <c r="A9" s="202"/>
      <c r="B9" s="202"/>
      <c r="C9" s="202"/>
      <c r="D9" s="203"/>
      <c r="E9" s="204"/>
      <c r="F9" s="205" t="s">
        <v>37</v>
      </c>
      <c r="G9" s="205"/>
      <c r="H9" s="197"/>
      <c r="I9" s="197"/>
    </row>
    <row r="10" spans="1:9" ht="14.25" customHeight="1">
      <c r="A10" s="206"/>
      <c r="B10" s="207" t="s">
        <v>114</v>
      </c>
      <c r="C10" s="207"/>
      <c r="D10" s="207"/>
      <c r="H10" s="208"/>
      <c r="I10" s="208"/>
    </row>
    <row r="11" spans="1:9" ht="14.25">
      <c r="A11" s="206"/>
      <c r="B11" s="207"/>
      <c r="C11" s="207"/>
      <c r="D11" s="207"/>
      <c r="H11" s="208"/>
      <c r="I11" s="208"/>
    </row>
    <row r="12" spans="1:9" ht="24" customHeight="1">
      <c r="A12" s="206"/>
      <c r="B12" s="209" t="s">
        <v>39</v>
      </c>
      <c r="C12" s="209"/>
      <c r="D12" s="209"/>
      <c r="E12" s="209"/>
      <c r="H12" s="208"/>
      <c r="I12" s="208"/>
    </row>
    <row r="13" spans="1:12" ht="24" customHeight="1">
      <c r="A13" s="206"/>
      <c r="B13" s="210" t="s">
        <v>115</v>
      </c>
      <c r="C13" s="210"/>
      <c r="D13" s="210"/>
      <c r="E13" s="210"/>
      <c r="F13" s="210"/>
      <c r="G13" s="210"/>
      <c r="H13" s="210"/>
      <c r="I13" s="210"/>
      <c r="J13" s="210"/>
      <c r="K13" s="210"/>
      <c r="L13" s="210"/>
    </row>
    <row r="14" spans="1:10" ht="24" customHeight="1">
      <c r="A14" s="206"/>
      <c r="B14" s="211" t="s">
        <v>116</v>
      </c>
      <c r="C14" s="211"/>
      <c r="D14" s="211"/>
      <c r="E14" s="211"/>
      <c r="F14" s="211"/>
      <c r="G14" s="211"/>
      <c r="H14" s="211"/>
      <c r="I14" s="211"/>
      <c r="J14" s="211"/>
    </row>
    <row r="15" spans="1:12" ht="14.25" customHeight="1">
      <c r="A15" s="206"/>
      <c r="B15" s="60" t="s">
        <v>44</v>
      </c>
      <c r="C15" s="60"/>
      <c r="D15" s="60"/>
      <c r="E15" s="60"/>
      <c r="F15" s="60"/>
      <c r="G15" s="60"/>
      <c r="H15" s="60"/>
      <c r="I15" s="60"/>
      <c r="J15" s="60"/>
      <c r="K15" s="60"/>
      <c r="L15" s="60"/>
    </row>
    <row r="16" spans="1:12" ht="30" customHeight="1">
      <c r="A16" s="206"/>
      <c r="B16" s="60" t="s">
        <v>45</v>
      </c>
      <c r="C16" s="60"/>
      <c r="D16" s="60"/>
      <c r="E16" s="60"/>
      <c r="F16" s="60"/>
      <c r="G16" s="60"/>
      <c r="H16" s="60"/>
      <c r="I16" s="60"/>
      <c r="J16" s="60"/>
      <c r="K16" s="60"/>
      <c r="L16" s="60"/>
    </row>
    <row r="17" spans="1:12" ht="14.25" customHeight="1">
      <c r="A17" s="212"/>
      <c r="B17" s="60" t="s">
        <v>46</v>
      </c>
      <c r="C17" s="60"/>
      <c r="D17" s="60"/>
      <c r="E17" s="60"/>
      <c r="F17" s="60"/>
      <c r="G17" s="60"/>
      <c r="H17" s="60"/>
      <c r="I17" s="60"/>
      <c r="J17" s="60"/>
      <c r="K17" s="60"/>
      <c r="L17" s="60"/>
    </row>
    <row r="18" spans="1:12" ht="21" customHeight="1">
      <c r="A18" s="212"/>
      <c r="B18" s="60" t="s">
        <v>47</v>
      </c>
      <c r="C18" s="60"/>
      <c r="D18" s="60"/>
      <c r="E18" s="60"/>
      <c r="F18" s="60"/>
      <c r="G18" s="60"/>
      <c r="H18" s="60"/>
      <c r="I18" s="60"/>
      <c r="J18" s="60"/>
      <c r="K18" s="60"/>
      <c r="L18" s="60"/>
    </row>
    <row r="19" spans="1:4" ht="14.25">
      <c r="A19" s="212"/>
      <c r="B19" s="212"/>
      <c r="C19" s="212"/>
      <c r="D19" s="212"/>
    </row>
    <row r="20" spans="1:11" ht="37.5" customHeight="1">
      <c r="A20" s="212"/>
      <c r="B20" s="212"/>
      <c r="C20" s="212"/>
      <c r="D20" s="212"/>
      <c r="I20" s="61" t="s">
        <v>48</v>
      </c>
      <c r="J20" s="61"/>
      <c r="K20" s="61"/>
    </row>
    <row r="21" spans="1:4" ht="14.25">
      <c r="A21" s="212"/>
      <c r="B21" s="212"/>
      <c r="C21" s="212"/>
      <c r="D21" s="212"/>
    </row>
    <row r="22" spans="1:4" ht="14.25">
      <c r="A22" s="212"/>
      <c r="B22" s="212"/>
      <c r="C22" s="212"/>
      <c r="D22" s="212"/>
    </row>
    <row r="23" spans="1:4" ht="14.25">
      <c r="A23" s="212"/>
      <c r="B23" s="212"/>
      <c r="C23" s="212"/>
      <c r="D23" s="212"/>
    </row>
    <row r="24" spans="1:4" ht="14.25">
      <c r="A24" s="212"/>
      <c r="B24" s="212"/>
      <c r="C24" s="212"/>
      <c r="D24" s="212"/>
    </row>
    <row r="25" spans="1:4" ht="14.25">
      <c r="A25" s="212"/>
      <c r="B25" s="212"/>
      <c r="C25" s="212"/>
      <c r="D25" s="212"/>
    </row>
    <row r="26" spans="1:4" ht="14.25">
      <c r="A26" s="212"/>
      <c r="B26" s="212"/>
      <c r="C26" s="212"/>
      <c r="D26" s="212"/>
    </row>
    <row r="27" spans="1:4" ht="14.25">
      <c r="A27" s="212"/>
      <c r="B27" s="212"/>
      <c r="C27" s="212"/>
      <c r="D27" s="212"/>
    </row>
    <row r="28" spans="1:4" ht="14.25">
      <c r="A28" s="212"/>
      <c r="B28" s="212"/>
      <c r="C28" s="212"/>
      <c r="D28" s="212"/>
    </row>
    <row r="29" spans="1:4" ht="14.25">
      <c r="A29" s="212"/>
      <c r="B29" s="212"/>
      <c r="C29" s="212"/>
      <c r="D29" s="212"/>
    </row>
    <row r="30" spans="1:4" ht="14.25">
      <c r="A30" s="212"/>
      <c r="B30" s="212"/>
      <c r="C30" s="212"/>
      <c r="D30" s="212"/>
    </row>
    <row r="31" spans="1:4" ht="14.25">
      <c r="A31" s="212"/>
      <c r="B31" s="212"/>
      <c r="C31" s="212"/>
      <c r="D31" s="212"/>
    </row>
    <row r="32" spans="1:4" ht="14.25">
      <c r="A32" s="212"/>
      <c r="B32" s="212"/>
      <c r="C32" s="212"/>
      <c r="D32" s="212"/>
    </row>
    <row r="33" spans="1:4" ht="14.25">
      <c r="A33" s="212"/>
      <c r="B33" s="212"/>
      <c r="C33" s="212"/>
      <c r="D33" s="212"/>
    </row>
    <row r="34" spans="1:4" ht="14.25">
      <c r="A34" s="212"/>
      <c r="B34" s="212"/>
      <c r="C34" s="212"/>
      <c r="D34" s="212"/>
    </row>
    <row r="35" spans="1:4" ht="14.25">
      <c r="A35" s="212"/>
      <c r="B35" s="212"/>
      <c r="C35" s="212"/>
      <c r="D35" s="212"/>
    </row>
    <row r="36" spans="1:4" ht="14.25">
      <c r="A36" s="212"/>
      <c r="B36" s="212"/>
      <c r="C36" s="212"/>
      <c r="D36" s="212"/>
    </row>
    <row r="37" spans="1:4" ht="14.25">
      <c r="A37" s="212"/>
      <c r="B37" s="212"/>
      <c r="C37" s="212"/>
      <c r="D37" s="212"/>
    </row>
    <row r="38" spans="1:4" ht="14.25">
      <c r="A38" s="212"/>
      <c r="B38" s="212"/>
      <c r="C38" s="212"/>
      <c r="D38" s="212"/>
    </row>
  </sheetData>
  <sheetProtection selectLockedCells="1" selectUnlockedCells="1"/>
  <mergeCells count="12">
    <mergeCell ref="A2:C2"/>
    <mergeCell ref="E2:I2"/>
    <mergeCell ref="F9:G9"/>
    <mergeCell ref="B10:D11"/>
    <mergeCell ref="B12:E12"/>
    <mergeCell ref="B13:L13"/>
    <mergeCell ref="B14:J14"/>
    <mergeCell ref="B15:L15"/>
    <mergeCell ref="B16:L16"/>
    <mergeCell ref="B17:L17"/>
    <mergeCell ref="B18:L18"/>
    <mergeCell ref="I20:K20"/>
  </mergeCells>
  <printOptions/>
  <pageMargins left="0.39375" right="0.2652777777777778" top="0.20972222222222223" bottom="0.19027777777777777"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L14"/>
  <sheetViews>
    <sheetView zoomScale="110" zoomScaleNormal="110" workbookViewId="0" topLeftCell="A1">
      <selection activeCell="I14" sqref="I14"/>
    </sheetView>
  </sheetViews>
  <sheetFormatPr defaultColWidth="9.140625" defaultRowHeight="12.75"/>
  <cols>
    <col min="1" max="1" width="4.00390625" style="1" customWidth="1"/>
    <col min="2" max="2" width="25.00390625" style="1" customWidth="1"/>
    <col min="3" max="3" width="6.140625" style="1" customWidth="1"/>
    <col min="4" max="4" width="8.421875" style="1" customWidth="1"/>
    <col min="5" max="5" width="11.421875" style="1" customWidth="1"/>
    <col min="6" max="6" width="10.7109375" style="1" customWidth="1"/>
    <col min="7" max="7" width="5.00390625" style="1" customWidth="1"/>
    <col min="8" max="8" width="12.7109375" style="1" customWidth="1"/>
    <col min="9" max="9" width="10.57421875" style="1" customWidth="1"/>
    <col min="10" max="10" width="14.421875" style="1" customWidth="1"/>
    <col min="11" max="11" width="11.8515625" style="1" customWidth="1"/>
    <col min="12" max="12" width="15.140625" style="1" customWidth="1"/>
    <col min="13" max="16384" width="8.421875" style="1" customWidth="1"/>
  </cols>
  <sheetData>
    <row r="1" spans="1:11" ht="15">
      <c r="A1" s="91" t="s">
        <v>117</v>
      </c>
      <c r="B1" s="91"/>
      <c r="C1" s="92"/>
      <c r="D1" s="92"/>
      <c r="E1" s="64"/>
      <c r="K1" s="161" t="s">
        <v>118</v>
      </c>
    </row>
    <row r="2" spans="1:9" ht="15" customHeight="1">
      <c r="A2" s="67" t="s">
        <v>57</v>
      </c>
      <c r="B2" s="67"/>
      <c r="C2" s="67"/>
      <c r="D2" s="93"/>
      <c r="E2" s="121"/>
      <c r="F2" s="121"/>
      <c r="G2" s="121"/>
      <c r="H2" s="121"/>
      <c r="I2" s="121"/>
    </row>
    <row r="3" spans="1:12" ht="59.25">
      <c r="A3" s="8" t="s">
        <v>3</v>
      </c>
      <c r="B3" s="9" t="s">
        <v>4</v>
      </c>
      <c r="C3" s="9" t="s">
        <v>5</v>
      </c>
      <c r="D3" s="10" t="s">
        <v>6</v>
      </c>
      <c r="E3" s="11" t="s">
        <v>7</v>
      </c>
      <c r="F3" s="11" t="s">
        <v>8</v>
      </c>
      <c r="G3" s="11" t="s">
        <v>9</v>
      </c>
      <c r="H3" s="11" t="s">
        <v>10</v>
      </c>
      <c r="I3" s="11" t="s">
        <v>11</v>
      </c>
      <c r="J3" s="13" t="s">
        <v>12</v>
      </c>
      <c r="K3" s="14" t="s">
        <v>13</v>
      </c>
      <c r="L3" s="13" t="s">
        <v>14</v>
      </c>
    </row>
    <row r="4" spans="1:12" ht="14.25">
      <c r="A4" s="69" t="s">
        <v>15</v>
      </c>
      <c r="B4" s="16" t="s">
        <v>15</v>
      </c>
      <c r="C4" s="17" t="s">
        <v>15</v>
      </c>
      <c r="D4" s="17" t="s">
        <v>16</v>
      </c>
      <c r="E4" s="71" t="s">
        <v>17</v>
      </c>
      <c r="F4" s="70" t="s">
        <v>18</v>
      </c>
      <c r="G4" s="95" t="s">
        <v>19</v>
      </c>
      <c r="H4" s="95" t="s">
        <v>20</v>
      </c>
      <c r="I4" s="95" t="s">
        <v>21</v>
      </c>
      <c r="J4" s="69" t="s">
        <v>22</v>
      </c>
      <c r="K4" s="69" t="s">
        <v>23</v>
      </c>
      <c r="L4" s="69" t="s">
        <v>24</v>
      </c>
    </row>
    <row r="5" spans="1:12" ht="25.5">
      <c r="A5" s="130">
        <v>1</v>
      </c>
      <c r="B5" s="213" t="s">
        <v>119</v>
      </c>
      <c r="C5" s="146" t="s">
        <v>74</v>
      </c>
      <c r="D5" s="125">
        <v>300</v>
      </c>
      <c r="E5" s="214"/>
      <c r="F5" s="126"/>
      <c r="G5" s="127"/>
      <c r="H5" s="215"/>
      <c r="I5" s="216"/>
      <c r="J5" s="217"/>
      <c r="K5" s="76"/>
      <c r="L5" s="76"/>
    </row>
    <row r="6" spans="1:9" ht="22.5" customHeight="1">
      <c r="A6" s="148"/>
      <c r="B6" s="218"/>
      <c r="C6" s="150"/>
      <c r="D6" s="219"/>
      <c r="F6" s="220" t="s">
        <v>37</v>
      </c>
      <c r="G6" s="220"/>
      <c r="H6" s="221"/>
      <c r="I6" s="110"/>
    </row>
    <row r="7" spans="1:8" ht="12.75">
      <c r="A7" s="148"/>
      <c r="B7" s="218"/>
      <c r="C7" s="150"/>
      <c r="D7" s="222"/>
      <c r="H7" s="208"/>
    </row>
    <row r="8" spans="1:4" ht="12.75">
      <c r="A8" s="223"/>
      <c r="B8" s="224"/>
      <c r="C8" s="224"/>
      <c r="D8" s="223"/>
    </row>
    <row r="9" spans="2:12" ht="14.25" customHeight="1">
      <c r="B9" s="60" t="s">
        <v>44</v>
      </c>
      <c r="C9" s="60"/>
      <c r="D9" s="60"/>
      <c r="E9" s="60"/>
      <c r="F9" s="60"/>
      <c r="G9" s="60"/>
      <c r="H9" s="60"/>
      <c r="I9" s="60"/>
      <c r="J9" s="60"/>
      <c r="K9" s="60"/>
      <c r="L9" s="60"/>
    </row>
    <row r="10" spans="2:12" ht="33" customHeight="1">
      <c r="B10" s="60" t="s">
        <v>45</v>
      </c>
      <c r="C10" s="60"/>
      <c r="D10" s="60"/>
      <c r="E10" s="60"/>
      <c r="F10" s="60"/>
      <c r="G10" s="60"/>
      <c r="H10" s="60"/>
      <c r="I10" s="60"/>
      <c r="J10" s="60"/>
      <c r="K10" s="60"/>
      <c r="L10" s="60"/>
    </row>
    <row r="11" spans="2:12" ht="14.25" customHeight="1">
      <c r="B11" s="60" t="s">
        <v>46</v>
      </c>
      <c r="C11" s="60"/>
      <c r="D11" s="60"/>
      <c r="E11" s="60"/>
      <c r="F11" s="60"/>
      <c r="G11" s="60"/>
      <c r="H11" s="60"/>
      <c r="I11" s="60"/>
      <c r="J11" s="60"/>
      <c r="K11" s="60"/>
      <c r="L11" s="60"/>
    </row>
    <row r="12" spans="2:12" ht="23.25" customHeight="1">
      <c r="B12" s="60" t="s">
        <v>47</v>
      </c>
      <c r="C12" s="60"/>
      <c r="D12" s="60"/>
      <c r="E12" s="60"/>
      <c r="F12" s="60"/>
      <c r="G12" s="60"/>
      <c r="H12" s="60"/>
      <c r="I12" s="60"/>
      <c r="J12" s="60"/>
      <c r="K12" s="60"/>
      <c r="L12" s="60"/>
    </row>
    <row r="13" spans="3:4" ht="14.25">
      <c r="C13" s="53"/>
      <c r="D13" s="53"/>
    </row>
    <row r="14" spans="9:11" ht="51" customHeight="1">
      <c r="I14" s="61" t="s">
        <v>48</v>
      </c>
      <c r="J14" s="61"/>
      <c r="K14" s="61"/>
    </row>
  </sheetData>
  <sheetProtection selectLockedCells="1" selectUnlockedCells="1"/>
  <mergeCells count="7">
    <mergeCell ref="E2:I2"/>
    <mergeCell ref="F6:G6"/>
    <mergeCell ref="B9:L9"/>
    <mergeCell ref="B10:L10"/>
    <mergeCell ref="B11:L11"/>
    <mergeCell ref="B12:L12"/>
    <mergeCell ref="I14:K14"/>
  </mergeCells>
  <printOptions/>
  <pageMargins left="0.39375" right="0.39375" top="0.9840277777777777" bottom="0.98402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L23"/>
  <sheetViews>
    <sheetView zoomScale="110" zoomScaleNormal="110" workbookViewId="0" topLeftCell="A1">
      <selection activeCell="A16" sqref="A16"/>
    </sheetView>
  </sheetViews>
  <sheetFormatPr defaultColWidth="9.140625" defaultRowHeight="12.75"/>
  <cols>
    <col min="1" max="1" width="3.8515625" style="1" customWidth="1"/>
    <col min="2" max="2" width="35.421875" style="1" customWidth="1"/>
    <col min="3" max="3" width="5.140625" style="1" customWidth="1"/>
    <col min="4" max="4" width="7.421875" style="1" customWidth="1"/>
    <col min="5" max="5" width="10.8515625" style="1" customWidth="1"/>
    <col min="6" max="6" width="10.7109375" style="1" customWidth="1"/>
    <col min="7" max="7" width="5.28125" style="1" customWidth="1"/>
    <col min="8" max="8" width="9.421875" style="1" customWidth="1"/>
    <col min="9" max="9" width="8.421875" style="1" customWidth="1"/>
    <col min="10" max="11" width="12.57421875" style="1" customWidth="1"/>
    <col min="12" max="12" width="11.421875" style="1" customWidth="1"/>
    <col min="13" max="252" width="8.421875" style="1" customWidth="1"/>
    <col min="253" max="16384" width="8.421875" style="0" customWidth="1"/>
  </cols>
  <sheetData>
    <row r="1" spans="1:12" ht="16.5">
      <c r="A1" s="91" t="s">
        <v>120</v>
      </c>
      <c r="B1" s="91"/>
      <c r="C1" s="92"/>
      <c r="D1" s="92"/>
      <c r="E1" s="64"/>
      <c r="G1" s="161"/>
      <c r="K1" s="225" t="s">
        <v>118</v>
      </c>
      <c r="L1" s="225"/>
    </row>
    <row r="2" spans="1:9" ht="15" customHeight="1">
      <c r="A2" s="67" t="s">
        <v>121</v>
      </c>
      <c r="B2" s="67"/>
      <c r="C2" s="67"/>
      <c r="D2" s="68"/>
      <c r="E2" s="121"/>
      <c r="F2" s="121"/>
      <c r="G2" s="121"/>
      <c r="H2" s="121"/>
      <c r="I2" s="121"/>
    </row>
    <row r="3" spans="1:12" ht="59.25">
      <c r="A3" s="8" t="s">
        <v>3</v>
      </c>
      <c r="B3" s="9" t="s">
        <v>4</v>
      </c>
      <c r="C3" s="9" t="s">
        <v>5</v>
      </c>
      <c r="D3" s="10" t="s">
        <v>6</v>
      </c>
      <c r="E3" s="11" t="s">
        <v>7</v>
      </c>
      <c r="F3" s="11" t="s">
        <v>8</v>
      </c>
      <c r="G3" s="11" t="s">
        <v>9</v>
      </c>
      <c r="H3" s="11" t="s">
        <v>10</v>
      </c>
      <c r="I3" s="11" t="s">
        <v>11</v>
      </c>
      <c r="J3" s="13" t="s">
        <v>12</v>
      </c>
      <c r="K3" s="14" t="s">
        <v>13</v>
      </c>
      <c r="L3" s="13" t="s">
        <v>14</v>
      </c>
    </row>
    <row r="4" spans="1:12" ht="14.25">
      <c r="A4" s="69" t="s">
        <v>15</v>
      </c>
      <c r="B4" s="16" t="s">
        <v>15</v>
      </c>
      <c r="C4" s="17" t="s">
        <v>15</v>
      </c>
      <c r="D4" s="17" t="s">
        <v>16</v>
      </c>
      <c r="E4" s="71" t="s">
        <v>22</v>
      </c>
      <c r="F4" s="70" t="s">
        <v>23</v>
      </c>
      <c r="G4" s="71" t="s">
        <v>24</v>
      </c>
      <c r="H4" s="226"/>
      <c r="I4" s="226"/>
      <c r="J4" s="94" t="s">
        <v>22</v>
      </c>
      <c r="K4" s="94" t="s">
        <v>23</v>
      </c>
      <c r="L4" s="94" t="s">
        <v>24</v>
      </c>
    </row>
    <row r="5" spans="1:12" ht="55.5">
      <c r="A5" s="96">
        <v>1</v>
      </c>
      <c r="B5" s="227" t="s">
        <v>122</v>
      </c>
      <c r="C5" s="228" t="s">
        <v>123</v>
      </c>
      <c r="D5" s="229">
        <v>250</v>
      </c>
      <c r="E5" s="230"/>
      <c r="F5" s="230"/>
      <c r="G5" s="231"/>
      <c r="H5" s="230"/>
      <c r="I5" s="230"/>
      <c r="J5" s="76"/>
      <c r="K5" s="76"/>
      <c r="L5" s="76"/>
    </row>
    <row r="6" spans="1:12" ht="55.5">
      <c r="A6" s="96">
        <v>2</v>
      </c>
      <c r="B6" s="227" t="s">
        <v>124</v>
      </c>
      <c r="C6" s="228" t="s">
        <v>125</v>
      </c>
      <c r="D6" s="229">
        <v>700</v>
      </c>
      <c r="E6" s="232"/>
      <c r="F6" s="232"/>
      <c r="G6" s="231"/>
      <c r="H6" s="230"/>
      <c r="I6" s="230"/>
      <c r="J6" s="110"/>
      <c r="K6" s="110"/>
      <c r="L6" s="110"/>
    </row>
    <row r="7" spans="1:12" ht="87.75">
      <c r="A7" s="96">
        <v>3</v>
      </c>
      <c r="B7" s="227" t="s">
        <v>126</v>
      </c>
      <c r="C7" s="228" t="s">
        <v>125</v>
      </c>
      <c r="D7" s="229">
        <v>100</v>
      </c>
      <c r="E7" s="232"/>
      <c r="F7" s="232"/>
      <c r="G7" s="231"/>
      <c r="H7" s="230"/>
      <c r="I7" s="230"/>
      <c r="J7" s="110"/>
      <c r="K7" s="110"/>
      <c r="L7" s="110"/>
    </row>
    <row r="8" spans="1:12" ht="87.75">
      <c r="A8" s="96">
        <v>4</v>
      </c>
      <c r="B8" s="227" t="s">
        <v>127</v>
      </c>
      <c r="C8" s="228" t="s">
        <v>125</v>
      </c>
      <c r="D8" s="229">
        <v>650</v>
      </c>
      <c r="E8" s="232"/>
      <c r="F8" s="232"/>
      <c r="G8" s="231"/>
      <c r="H8" s="230"/>
      <c r="I8" s="230"/>
      <c r="J8" s="110"/>
      <c r="K8" s="110"/>
      <c r="L8" s="110"/>
    </row>
    <row r="9" spans="1:9" ht="26.25" customHeight="1">
      <c r="A9" s="233"/>
      <c r="B9" s="234"/>
      <c r="C9" s="235"/>
      <c r="D9" s="236"/>
      <c r="E9" s="208"/>
      <c r="F9" s="237" t="s">
        <v>37</v>
      </c>
      <c r="G9" s="237"/>
      <c r="H9" s="238"/>
      <c r="I9" s="29"/>
    </row>
    <row r="10" spans="1:9" ht="14.25">
      <c r="A10" s="233"/>
      <c r="B10" s="239" t="s">
        <v>128</v>
      </c>
      <c r="C10" s="240"/>
      <c r="D10" s="241"/>
      <c r="H10" s="208"/>
      <c r="I10" s="208"/>
    </row>
    <row r="11" spans="1:12" ht="131.25" customHeight="1">
      <c r="A11" s="242" t="s">
        <v>129</v>
      </c>
      <c r="B11" s="242"/>
      <c r="C11" s="242"/>
      <c r="D11" s="242"/>
      <c r="E11" s="242"/>
      <c r="F11" s="242"/>
      <c r="G11" s="242"/>
      <c r="H11" s="242"/>
      <c r="I11" s="242"/>
      <c r="J11" s="242"/>
      <c r="K11" s="242"/>
      <c r="L11" s="242"/>
    </row>
    <row r="12" spans="1:6" ht="14.25">
      <c r="A12" s="53"/>
      <c r="B12" s="243"/>
      <c r="C12" s="243"/>
      <c r="D12" s="243"/>
      <c r="E12" s="243"/>
      <c r="F12" s="243"/>
    </row>
    <row r="13" spans="1:10" ht="61.5" customHeight="1">
      <c r="A13" s="242" t="s">
        <v>130</v>
      </c>
      <c r="B13" s="242"/>
      <c r="C13" s="242"/>
      <c r="D13" s="242"/>
      <c r="E13" s="242"/>
      <c r="F13" s="242"/>
      <c r="G13" s="242"/>
      <c r="H13" s="242"/>
      <c r="I13" s="242"/>
      <c r="J13" s="242"/>
    </row>
    <row r="14" spans="1:10" ht="46.5" customHeight="1">
      <c r="A14" s="244" t="s">
        <v>131</v>
      </c>
      <c r="B14" s="244"/>
      <c r="C14" s="244"/>
      <c r="D14" s="244"/>
      <c r="E14" s="244"/>
      <c r="F14" s="244"/>
      <c r="G14" s="244"/>
      <c r="H14" s="244"/>
      <c r="I14" s="244"/>
      <c r="J14" s="244"/>
    </row>
    <row r="15" spans="1:6" ht="14.25">
      <c r="A15" s="245" t="s">
        <v>39</v>
      </c>
      <c r="B15" s="246"/>
      <c r="C15" s="246"/>
      <c r="D15" s="246"/>
      <c r="E15" s="246"/>
      <c r="F15" s="246"/>
    </row>
    <row r="16" spans="1:11" ht="30" customHeight="1">
      <c r="A16" s="247" t="s">
        <v>132</v>
      </c>
      <c r="B16" s="247"/>
      <c r="C16" s="247"/>
      <c r="D16" s="247"/>
      <c r="E16" s="247"/>
      <c r="F16" s="247"/>
      <c r="G16" s="247"/>
      <c r="H16" s="247"/>
      <c r="I16" s="247"/>
      <c r="J16" s="247"/>
      <c r="K16" s="247"/>
    </row>
    <row r="17" spans="1:11" ht="25.5" customHeight="1">
      <c r="A17" s="60" t="s">
        <v>44</v>
      </c>
      <c r="B17" s="60"/>
      <c r="C17" s="60"/>
      <c r="D17" s="60"/>
      <c r="E17" s="60"/>
      <c r="F17" s="60"/>
      <c r="G17" s="60"/>
      <c r="H17" s="60"/>
      <c r="I17" s="60"/>
      <c r="J17" s="60"/>
      <c r="K17" s="60"/>
    </row>
    <row r="18" spans="1:11" ht="33" customHeight="1">
      <c r="A18" s="60" t="s">
        <v>45</v>
      </c>
      <c r="B18" s="60"/>
      <c r="C18" s="60"/>
      <c r="D18" s="60"/>
      <c r="E18" s="60"/>
      <c r="F18" s="60"/>
      <c r="G18" s="60"/>
      <c r="H18" s="60"/>
      <c r="I18" s="60"/>
      <c r="J18" s="60"/>
      <c r="K18" s="60"/>
    </row>
    <row r="19" spans="1:11" ht="14.25" customHeight="1">
      <c r="A19" s="60" t="s">
        <v>46</v>
      </c>
      <c r="B19" s="60"/>
      <c r="C19" s="60"/>
      <c r="D19" s="60"/>
      <c r="E19" s="60"/>
      <c r="F19" s="60"/>
      <c r="G19" s="60"/>
      <c r="H19" s="60"/>
      <c r="I19" s="60"/>
      <c r="J19" s="60"/>
      <c r="K19" s="60"/>
    </row>
    <row r="20" spans="1:11" ht="23.25" customHeight="1">
      <c r="A20" s="60" t="s">
        <v>47</v>
      </c>
      <c r="B20" s="60"/>
      <c r="C20" s="60"/>
      <c r="D20" s="60"/>
      <c r="E20" s="60"/>
      <c r="F20" s="60"/>
      <c r="G20" s="60"/>
      <c r="H20" s="60"/>
      <c r="I20" s="60"/>
      <c r="J20" s="60"/>
      <c r="K20" s="60"/>
    </row>
    <row r="21" spans="1:4" ht="14.25">
      <c r="A21" s="53"/>
      <c r="B21" s="53"/>
      <c r="C21" s="53"/>
      <c r="D21" s="53"/>
    </row>
    <row r="23" spans="6:8" ht="51" customHeight="1">
      <c r="F23" s="61" t="s">
        <v>48</v>
      </c>
      <c r="G23" s="61"/>
      <c r="H23" s="61"/>
    </row>
  </sheetData>
  <sheetProtection selectLockedCells="1" selectUnlockedCells="1"/>
  <mergeCells count="12">
    <mergeCell ref="K1:L1"/>
    <mergeCell ref="E2:I2"/>
    <mergeCell ref="F9:G9"/>
    <mergeCell ref="A11:L11"/>
    <mergeCell ref="A13:J13"/>
    <mergeCell ref="A14:J14"/>
    <mergeCell ref="A16:K16"/>
    <mergeCell ref="A17:K17"/>
    <mergeCell ref="A18:K18"/>
    <mergeCell ref="A19:K19"/>
    <mergeCell ref="A20:K20"/>
    <mergeCell ref="F23:H23"/>
  </mergeCells>
  <printOptions/>
  <pageMargins left="0.39375" right="0.39375" top="0.3597222222222222" bottom="0.7083333333333334"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42"/>
  </sheetPr>
  <dimension ref="A1:L17"/>
  <sheetViews>
    <sheetView zoomScale="110" zoomScaleNormal="110" workbookViewId="0" topLeftCell="A1">
      <selection activeCell="J1" sqref="J1"/>
    </sheetView>
  </sheetViews>
  <sheetFormatPr defaultColWidth="9.140625" defaultRowHeight="12.75"/>
  <cols>
    <col min="1" max="1" width="3.7109375" style="0" customWidth="1"/>
    <col min="2" max="2" width="31.421875" style="0" customWidth="1"/>
    <col min="3" max="3" width="5.57421875" style="0" customWidth="1"/>
    <col min="4" max="4" width="7.140625" style="0" customWidth="1"/>
    <col min="5" max="5" width="11.421875" style="0" customWidth="1"/>
    <col min="6" max="6" width="9.8515625" style="0" customWidth="1"/>
    <col min="7" max="7" width="4.421875" style="0" customWidth="1"/>
    <col min="8" max="8" width="9.7109375" style="0" customWidth="1"/>
    <col min="9" max="9" width="11.8515625" style="0" customWidth="1"/>
    <col min="10" max="10" width="14.7109375" style="0" customWidth="1"/>
    <col min="11" max="11" width="11.421875" style="0" customWidth="1"/>
    <col min="12" max="12" width="10.00390625" style="0" customWidth="1"/>
    <col min="13" max="16384" width="8.421875" style="0" customWidth="1"/>
  </cols>
  <sheetData>
    <row r="1" spans="1:12" s="1" customFormat="1" ht="15.75">
      <c r="A1" s="91" t="s">
        <v>133</v>
      </c>
      <c r="B1" s="91"/>
      <c r="C1" s="92"/>
      <c r="D1" s="92"/>
      <c r="E1" s="64"/>
      <c r="J1" s="248" t="s">
        <v>69</v>
      </c>
      <c r="K1" s="248"/>
      <c r="L1" s="248"/>
    </row>
    <row r="2" spans="1:9" s="1" customFormat="1" ht="15" customHeight="1">
      <c r="A2" s="93" t="s">
        <v>134</v>
      </c>
      <c r="B2" s="93"/>
      <c r="C2" s="93"/>
      <c r="D2" s="93"/>
      <c r="E2" s="249"/>
      <c r="F2" s="249"/>
      <c r="G2" s="249"/>
      <c r="H2" s="249"/>
      <c r="I2" s="249"/>
    </row>
    <row r="3" spans="1:12" s="1" customFormat="1" ht="75.75" customHeight="1">
      <c r="A3" s="8" t="s">
        <v>3</v>
      </c>
      <c r="B3" s="9" t="s">
        <v>4</v>
      </c>
      <c r="C3" s="9" t="s">
        <v>5</v>
      </c>
      <c r="D3" s="10" t="s">
        <v>6</v>
      </c>
      <c r="E3" s="11" t="s">
        <v>7</v>
      </c>
      <c r="F3" s="11" t="s">
        <v>8</v>
      </c>
      <c r="G3" s="11" t="s">
        <v>9</v>
      </c>
      <c r="H3" s="11" t="s">
        <v>10</v>
      </c>
      <c r="I3" s="11" t="s">
        <v>11</v>
      </c>
      <c r="J3" s="13" t="s">
        <v>12</v>
      </c>
      <c r="K3" s="14" t="s">
        <v>13</v>
      </c>
      <c r="L3" s="13" t="s">
        <v>14</v>
      </c>
    </row>
    <row r="4" spans="1:12" s="1" customFormat="1" ht="14.25">
      <c r="A4" s="69" t="s">
        <v>15</v>
      </c>
      <c r="B4" s="16" t="s">
        <v>135</v>
      </c>
      <c r="C4" s="17" t="s">
        <v>15</v>
      </c>
      <c r="D4" s="17" t="s">
        <v>16</v>
      </c>
      <c r="E4" s="71" t="s">
        <v>17</v>
      </c>
      <c r="F4" s="70" t="s">
        <v>18</v>
      </c>
      <c r="G4" s="71" t="s">
        <v>19</v>
      </c>
      <c r="H4" s="71" t="s">
        <v>59</v>
      </c>
      <c r="I4" s="71" t="s">
        <v>60</v>
      </c>
      <c r="J4" s="69" t="s">
        <v>22</v>
      </c>
      <c r="K4" s="69" t="s">
        <v>23</v>
      </c>
      <c r="L4" s="69" t="s">
        <v>24</v>
      </c>
    </row>
    <row r="5" spans="1:12" s="86" customFormat="1" ht="153.75">
      <c r="A5" s="250">
        <v>1</v>
      </c>
      <c r="B5" s="251" t="s">
        <v>136</v>
      </c>
      <c r="C5" s="252" t="s">
        <v>71</v>
      </c>
      <c r="D5" s="252">
        <v>45</v>
      </c>
      <c r="E5" s="253"/>
      <c r="F5" s="254"/>
      <c r="G5" s="255"/>
      <c r="H5" s="256"/>
      <c r="I5" s="257"/>
      <c r="J5" s="217"/>
      <c r="K5" s="76"/>
      <c r="L5" s="76"/>
    </row>
    <row r="6" spans="1:9" ht="17.25" customHeight="1">
      <c r="A6" s="258"/>
      <c r="B6" s="259" t="s">
        <v>137</v>
      </c>
      <c r="C6" s="260"/>
      <c r="D6" s="261"/>
      <c r="E6" s="262"/>
      <c r="F6" s="263" t="s">
        <v>37</v>
      </c>
      <c r="G6" s="263"/>
      <c r="H6" s="264"/>
      <c r="I6" s="265"/>
    </row>
    <row r="7" spans="1:11" ht="21.75" customHeight="1">
      <c r="A7" s="58" t="s">
        <v>138</v>
      </c>
      <c r="B7" s="58"/>
      <c r="C7" s="58"/>
      <c r="D7" s="58"/>
      <c r="E7" s="58"/>
      <c r="F7" s="58"/>
      <c r="G7" s="58"/>
      <c r="H7" s="58"/>
      <c r="I7" s="58"/>
      <c r="J7" s="58"/>
      <c r="K7" s="58"/>
    </row>
    <row r="8" spans="1:11" ht="21.75" customHeight="1">
      <c r="A8" s="58"/>
      <c r="B8" s="88" t="s">
        <v>139</v>
      </c>
      <c r="C8" s="88"/>
      <c r="D8" s="88"/>
      <c r="E8" s="88"/>
      <c r="F8" s="88"/>
      <c r="G8" s="88"/>
      <c r="H8" s="88"/>
      <c r="I8" s="88"/>
      <c r="J8" s="88"/>
      <c r="K8" s="88"/>
    </row>
    <row r="9" spans="1:9" ht="14.25">
      <c r="A9" s="266"/>
      <c r="B9" s="266"/>
      <c r="C9" s="266"/>
      <c r="D9" s="266"/>
      <c r="E9" s="266"/>
      <c r="F9" s="266"/>
      <c r="G9" s="266"/>
      <c r="H9" s="267"/>
      <c r="I9" s="267"/>
    </row>
    <row r="10" spans="1:11" ht="14.25" customHeight="1">
      <c r="A10" s="60" t="s">
        <v>44</v>
      </c>
      <c r="B10" s="60"/>
      <c r="C10" s="60"/>
      <c r="D10" s="60"/>
      <c r="E10" s="60"/>
      <c r="F10" s="60"/>
      <c r="G10" s="60"/>
      <c r="H10" s="60"/>
      <c r="I10" s="60"/>
      <c r="J10" s="60"/>
      <c r="K10" s="60"/>
    </row>
    <row r="11" spans="1:11" ht="33" customHeight="1">
      <c r="A11" s="60" t="s">
        <v>45</v>
      </c>
      <c r="B11" s="60"/>
      <c r="C11" s="60"/>
      <c r="D11" s="60"/>
      <c r="E11" s="60"/>
      <c r="F11" s="60"/>
      <c r="G11" s="60"/>
      <c r="H11" s="60"/>
      <c r="I11" s="60"/>
      <c r="J11" s="60"/>
      <c r="K11" s="60"/>
    </row>
    <row r="12" spans="1:11" ht="14.25" customHeight="1">
      <c r="A12" s="60" t="s">
        <v>46</v>
      </c>
      <c r="B12" s="60"/>
      <c r="C12" s="60"/>
      <c r="D12" s="60"/>
      <c r="E12" s="60"/>
      <c r="F12" s="60"/>
      <c r="G12" s="60"/>
      <c r="H12" s="60"/>
      <c r="I12" s="60"/>
      <c r="J12" s="60"/>
      <c r="K12" s="60"/>
    </row>
    <row r="13" spans="1:11" ht="23.25" customHeight="1">
      <c r="A13" s="60" t="s">
        <v>47</v>
      </c>
      <c r="B13" s="60"/>
      <c r="C13" s="60"/>
      <c r="D13" s="60"/>
      <c r="E13" s="60"/>
      <c r="F13" s="60"/>
      <c r="G13" s="60"/>
      <c r="H13" s="60"/>
      <c r="I13" s="60"/>
      <c r="J13" s="60"/>
      <c r="K13" s="60"/>
    </row>
    <row r="14" spans="2:7" ht="16.5">
      <c r="B14" s="189"/>
      <c r="C14" s="268"/>
      <c r="D14" s="269"/>
      <c r="E14" s="269"/>
      <c r="F14" s="269"/>
      <c r="G14" s="269"/>
    </row>
    <row r="15" spans="8:10" ht="39" customHeight="1">
      <c r="H15" s="61" t="s">
        <v>48</v>
      </c>
      <c r="I15" s="61"/>
      <c r="J15" s="61"/>
    </row>
    <row r="17" ht="12.75">
      <c r="B17" s="270"/>
    </row>
  </sheetData>
  <sheetProtection selectLockedCells="1" selectUnlockedCells="1"/>
  <mergeCells count="11">
    <mergeCell ref="J1:L1"/>
    <mergeCell ref="A2:C2"/>
    <mergeCell ref="E2:I2"/>
    <mergeCell ref="F6:G6"/>
    <mergeCell ref="A7:K7"/>
    <mergeCell ref="B8:K8"/>
    <mergeCell ref="A10:K10"/>
    <mergeCell ref="A11:K11"/>
    <mergeCell ref="A12:K12"/>
    <mergeCell ref="A13:K13"/>
    <mergeCell ref="H15:J15"/>
  </mergeCells>
  <printOptions/>
  <pageMargins left="0.4701388888888889" right="0.25972222222222224" top="0.6902777777777778" bottom="0.98402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2023-10-31T11:53:00Z</cp:lastPrinted>
  <dcterms:created xsi:type="dcterms:W3CDTF">2023-07-06T11:51:47Z</dcterms:created>
  <dcterms:modified xsi:type="dcterms:W3CDTF">2023-10-31T11:58:19Z</dcterms:modified>
  <cp:category/>
  <cp:version/>
  <cp:contentType/>
  <cp:contentStatus/>
  <cp:revision>28</cp:revision>
</cp:coreProperties>
</file>