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mecser2022-h\dokumenty\techniczny\Dawid Wachowski\Zamówienia\Przetargi 2024\Przetarg_44-2024_dostawy materiałów elektrycznych w 2025 roku\Do publikacji\"/>
    </mc:Choice>
  </mc:AlternateContent>
  <xr:revisionPtr revIDLastSave="0" documentId="13_ncr:1_{6B17B270-CCEC-462A-935F-87442FCFB358}" xr6:coauthVersionLast="47" xr6:coauthVersionMax="47" xr10:uidLastSave="{00000000-0000-0000-0000-000000000000}"/>
  <bookViews>
    <workbookView xWindow="6165" yWindow="75" windowWidth="19545" windowHeight="15405" xr2:uid="{00000000-000D-0000-FFFF-FFFF00000000}"/>
  </bookViews>
  <sheets>
    <sheet name="Wykaz mat. elektr.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4" l="1"/>
  <c r="F64" i="4"/>
  <c r="F63" i="4"/>
  <c r="F62" i="4"/>
  <c r="F61" i="4"/>
  <c r="F59" i="4" l="1"/>
  <c r="F51" i="4"/>
  <c r="F50" i="4"/>
  <c r="F66" i="4"/>
  <c r="F60" i="4"/>
  <c r="F58" i="4"/>
  <c r="F57" i="4"/>
  <c r="F56" i="4"/>
  <c r="F55" i="4"/>
  <c r="F54" i="4"/>
  <c r="F53" i="4"/>
  <c r="F52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67" i="4" l="1"/>
  <c r="F69" i="4" s="1"/>
</calcChain>
</file>

<file path=xl/sharedStrings.xml><?xml version="1.0" encoding="utf-8"?>
<sst xmlns="http://schemas.openxmlformats.org/spreadsheetml/2006/main" count="139" uniqueCount="76">
  <si>
    <t>Stycznik DILM 12-10-EA/230V</t>
  </si>
  <si>
    <t>szt.</t>
  </si>
  <si>
    <t>Stycznik DILM 25-10-EA/230V</t>
  </si>
  <si>
    <t>Stycznik DILK 12-11  230V</t>
  </si>
  <si>
    <t>Stycznik DILM 12-10/24V</t>
  </si>
  <si>
    <t>Przekaźnik Relpol R4-2014-23-1024  24V DC</t>
  </si>
  <si>
    <t>Przekaźnik Relpol R4-2014-23-5230  230V 50/60Hz</t>
  </si>
  <si>
    <t>Przekaźnik czasowy PCU 520</t>
  </si>
  <si>
    <t>Taśma DYMO-D-1 BLACK 9mm ×7m</t>
  </si>
  <si>
    <t>Taśma DYMO-D-1 BLACK 12mm ×7m</t>
  </si>
  <si>
    <t>mb</t>
  </si>
  <si>
    <t>Rura instalacyjna LR 18</t>
  </si>
  <si>
    <t>Złączka Z 18</t>
  </si>
  <si>
    <t>Uchwyt U 18</t>
  </si>
  <si>
    <t>Rura instalacyjna LR 22</t>
  </si>
  <si>
    <t>Złączka Z 22</t>
  </si>
  <si>
    <t>Uchwyt U 22</t>
  </si>
  <si>
    <t>Wyłącznik nadprądowy 1P B 10A</t>
  </si>
  <si>
    <t>Wyłącznik nadprądowy 1P B 16A</t>
  </si>
  <si>
    <t>Wyłącznik nadprądowy 1P B 20A</t>
  </si>
  <si>
    <t>Wyłącznik nadprądowy 1P B 25A</t>
  </si>
  <si>
    <t>Wyłącznik nadprądowy 3P C 25A</t>
  </si>
  <si>
    <t>Czujnik zaniku faz CZF-310</t>
  </si>
  <si>
    <t>Wyłącznik natynkowy IP44</t>
  </si>
  <si>
    <t>Gniazdo natynkowe IP44</t>
  </si>
  <si>
    <t>Żarówka LED 230V/10W E24</t>
  </si>
  <si>
    <t>Żarówka LED 230V/14W E24</t>
  </si>
  <si>
    <t>Naświetlacz LED 50W</t>
  </si>
  <si>
    <t>Licznik energii elektrycznej LS-1F</t>
  </si>
  <si>
    <t>Puszka natynkowa IP55 80×80</t>
  </si>
  <si>
    <t>Gniazdo stałe 32A 5P 400V</t>
  </si>
  <si>
    <t>Wtyczka 32A 5P 400V</t>
  </si>
  <si>
    <t>Wyłącznik nadprądowy 3P C 32A</t>
  </si>
  <si>
    <t>Wyłącznik nadprądowy 3P C 40A</t>
  </si>
  <si>
    <t>Wyłącznik nadprądowy 3P C 63A</t>
  </si>
  <si>
    <t>Gniazdo 24V 16A</t>
  </si>
  <si>
    <t>Wtyczka 24V 16A</t>
  </si>
  <si>
    <t>Rura karbowana elektroinstalacyjna RKGS 16/11</t>
  </si>
  <si>
    <t>Rura karbowana elektroinstalacyjna RKGS 20/15</t>
  </si>
  <si>
    <t>Przekaźnik Finder 55.34.8.230.0040</t>
  </si>
  <si>
    <t>Stycznik DILM 50  230V AC</t>
  </si>
  <si>
    <t>Przekaźnik przeciążeniowy ZB65-50-65A</t>
  </si>
  <si>
    <t>Wyłącznik silnikowy M 611 N 6,3A</t>
  </si>
  <si>
    <t>Przewód mieszkaniowy OMY 3×1,5mm²</t>
  </si>
  <si>
    <t>Przewód instalacyjny YDY 3×1,5mm²</t>
  </si>
  <si>
    <t>Przewód instalacyjny YDY 3×2,5mm²</t>
  </si>
  <si>
    <t>Przewód instalacyjny YDY 5×1,5mm²</t>
  </si>
  <si>
    <t>Przewód instalacyjny YDY 5×2,5mm²</t>
  </si>
  <si>
    <t>Przewód OW 3×1,5mm²</t>
  </si>
  <si>
    <t>Przewód OW 3×2,5mm²</t>
  </si>
  <si>
    <t>Przewód OMY 2×0,75mm²</t>
  </si>
  <si>
    <t>Tuba LED 120cm G13 (zamiennik świetlówki T8 32W)</t>
  </si>
  <si>
    <t>Tuba LED 60cm G13 (zamiennik świetlówki T8 18W)</t>
  </si>
  <si>
    <t>Oprawa LED 2×18W G13 T8 1200mm</t>
  </si>
  <si>
    <t>Gniazdo stałe 16A 5P 400V</t>
  </si>
  <si>
    <t>Wtyczka 16A 5P 400V</t>
  </si>
  <si>
    <t>Wtyczka WB-6  16A</t>
  </si>
  <si>
    <r>
      <t>Złączka 12-torowa PS-4mm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</si>
  <si>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Kołek rozporowy fi 8mm</t>
  </si>
  <si>
    <t>Przekaźnik Finder 55.34.8.024.0054</t>
  </si>
  <si>
    <t>Kołek rozporowy fi 10mm</t>
  </si>
  <si>
    <t>Lp.</t>
  </si>
  <si>
    <t>Jm.</t>
  </si>
  <si>
    <t>Ilość</t>
  </si>
  <si>
    <t>Koszt jedn. netto</t>
  </si>
  <si>
    <t>Wartość netto</t>
  </si>
  <si>
    <t>Nazwa artykułu/materiału elektrycznego</t>
  </si>
  <si>
    <t>Podatek VAT [%]:</t>
  </si>
  <si>
    <t>Łączny koszt brutto [zł]:</t>
  </si>
  <si>
    <t>Moller - przekaźnik typu ZE-1-1,6A</t>
  </si>
  <si>
    <t>Łączny koszt netto (łączna wartość netto, wartość netto ogółem – pozycje od 1 do 65) [zł]:</t>
  </si>
  <si>
    <t>Przewód komputerowy, sieciowy - UTP kat. 5E, dł. 1,5m</t>
  </si>
  <si>
    <t>Konwerter ETH/M-Bus - ETH2, prod. Control</t>
  </si>
  <si>
    <t>Zasilacz wtyczkowy 230V/24V prądu stałego 1,5A - GSM36E24-P1J, prod. Mean Well</t>
  </si>
  <si>
    <t>Antena do routera, zewnętrzna, magnetyczna - SMA, dł. 3m, prod. Teltonika</t>
  </si>
  <si>
    <t>Router RUT241 prod. Teltonika, z zasilaczem wtyczkowym 230V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</si>
</sst>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Border="1" applyAlignment="1">
      <alignment wrapText="1"/>
    </xf>
    <xf numFmtId="4" fontId="0" fillId="0" borderId="0" xfId="0" applyNumberFormat="1" applyAlignment="1"/>
    <xf numFmtId="4" fontId="2" fillId="0" borderId="0" xfId="0" applyNumberFormat="1" applyFont="1" applyAlignment="1"/>
    <xf numFmtId="0" fontId="0" fillId="0" borderId="1" xfId="0" applyFont="1" applyBorder="1" applyAlignment="1">
      <alignment wrapText="1"/>
    </xf>
    <xf numFmtId="4" fontId="0" fillId="0" borderId="1" xfId="0" applyNumberFormat="1" applyBorder="1" applyAlignment="1"/>
    <xf numFmtId="0" fontId="2" fillId="0" borderId="0" xfId="0" applyFont="1" applyBorder="1" applyAlignment="1">
      <alignment wrapText="1"/>
    </xf>
    <xf numFmtId="4" fontId="2" fillId="0" borderId="1" xfId="0" applyNumberFormat="1" applyFont="1" applyBorder="1" applyAlignment="1"/>
    <xf numFmtId="0" fontId="0" fillId="0" borderId="0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1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4" fontId="1" fillId="2" borderId="0" xfId="0" applyNumberFormat="1" applyFont="1" applyFill="1" applyAlignment="1">
      <alignment horizontal="right" vertical="center"/>
    </xf>
    <xf numFmtId="3" fontId="0" fillId="2" borderId="0" xfId="0" applyNumberFormat="1" applyFont="1" applyFill="1" applyAlignment="1">
      <alignment horizontal="right" vertical="center"/>
    </xf>
    <xf numFmtId="4" fontId="0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4" fontId="2" fillId="0" borderId="0" xfId="0" applyNumberFormat="1" applyFont="1" applyBorder="1" applyAlignment="1"/>
    <xf numFmtId="4" fontId="0" fillId="0" borderId="0" xfId="0" applyNumberFormat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ACD0A-895E-48FF-A224-77B3E1FE7FE7}">
  <dimension ref="A1:H69"/>
  <sheetViews>
    <sheetView tabSelected="1" topLeftCell="A49" workbookViewId="0">
      <selection activeCell="A70" sqref="A70"/>
    </sheetView>
  </sheetViews>
  <sheetFormatPr defaultRowHeight="15" x14ac:dyDescent="0.25"/>
  <cols>
    <col min="1" max="1" width="6.7109375" style="10" customWidth="1"/>
    <col min="2" max="2" width="75.7109375" customWidth="1"/>
    <col min="3" max="4" width="6.7109375" style="10" customWidth="1"/>
    <col min="5" max="6" width="15.7109375" customWidth="1"/>
    <col min="7" max="7" width="8.42578125" bestFit="1" customWidth="1"/>
  </cols>
  <sheetData>
    <row r="1" spans="1:6" ht="16.5" x14ac:dyDescent="0.25">
      <c r="A1" s="21" t="s">
        <v>61</v>
      </c>
      <c r="B1" s="21" t="s">
        <v>66</v>
      </c>
      <c r="C1" s="21" t="s">
        <v>62</v>
      </c>
      <c r="D1" s="21" t="s">
        <v>63</v>
      </c>
      <c r="E1" s="22" t="s">
        <v>64</v>
      </c>
      <c r="F1" s="22" t="s">
        <v>65</v>
      </c>
    </row>
    <row r="2" spans="1:6" x14ac:dyDescent="0.25">
      <c r="A2" s="10">
        <v>1</v>
      </c>
      <c r="B2" s="1" t="s">
        <v>0</v>
      </c>
      <c r="C2" s="8" t="s">
        <v>1</v>
      </c>
      <c r="D2" s="8">
        <v>4</v>
      </c>
      <c r="E2" s="3"/>
      <c r="F2" s="2">
        <f>D2*E2</f>
        <v>0</v>
      </c>
    </row>
    <row r="3" spans="1:6" x14ac:dyDescent="0.25">
      <c r="A3" s="10">
        <v>2</v>
      </c>
      <c r="B3" s="1" t="s">
        <v>2</v>
      </c>
      <c r="C3" s="8" t="s">
        <v>1</v>
      </c>
      <c r="D3" s="8">
        <v>3</v>
      </c>
      <c r="E3" s="3"/>
      <c r="F3" s="2">
        <f t="shared" ref="F3:F66" si="0">D3*E3</f>
        <v>0</v>
      </c>
    </row>
    <row r="4" spans="1:6" x14ac:dyDescent="0.25">
      <c r="A4" s="10">
        <v>3</v>
      </c>
      <c r="B4" s="1" t="s">
        <v>3</v>
      </c>
      <c r="C4" s="8" t="s">
        <v>1</v>
      </c>
      <c r="D4" s="8">
        <v>3</v>
      </c>
      <c r="E4" s="3"/>
      <c r="F4" s="2">
        <f t="shared" si="0"/>
        <v>0</v>
      </c>
    </row>
    <row r="5" spans="1:6" x14ac:dyDescent="0.25">
      <c r="A5" s="10">
        <v>4</v>
      </c>
      <c r="B5" s="1" t="s">
        <v>40</v>
      </c>
      <c r="C5" s="8" t="s">
        <v>1</v>
      </c>
      <c r="D5" s="8">
        <v>2</v>
      </c>
      <c r="E5" s="3"/>
      <c r="F5" s="2">
        <f t="shared" si="0"/>
        <v>0</v>
      </c>
    </row>
    <row r="6" spans="1:6" x14ac:dyDescent="0.25">
      <c r="A6" s="10">
        <v>5</v>
      </c>
      <c r="B6" s="1" t="s">
        <v>4</v>
      </c>
      <c r="C6" s="8" t="s">
        <v>1</v>
      </c>
      <c r="D6" s="8">
        <v>3</v>
      </c>
      <c r="E6" s="3"/>
      <c r="F6" s="2">
        <f t="shared" si="0"/>
        <v>0</v>
      </c>
    </row>
    <row r="7" spans="1:6" x14ac:dyDescent="0.25">
      <c r="A7" s="10">
        <v>6</v>
      </c>
      <c r="B7" s="1" t="s">
        <v>5</v>
      </c>
      <c r="C7" s="8" t="s">
        <v>1</v>
      </c>
      <c r="D7" s="8">
        <v>10</v>
      </c>
      <c r="E7" s="3"/>
      <c r="F7" s="2">
        <f t="shared" si="0"/>
        <v>0</v>
      </c>
    </row>
    <row r="8" spans="1:6" x14ac:dyDescent="0.25">
      <c r="A8" s="10">
        <v>7</v>
      </c>
      <c r="B8" s="1" t="s">
        <v>6</v>
      </c>
      <c r="C8" s="8" t="s">
        <v>1</v>
      </c>
      <c r="D8" s="8">
        <v>10</v>
      </c>
      <c r="E8" s="3"/>
      <c r="F8" s="2">
        <f t="shared" si="0"/>
        <v>0</v>
      </c>
    </row>
    <row r="9" spans="1:6" x14ac:dyDescent="0.25">
      <c r="A9" s="10">
        <v>8</v>
      </c>
      <c r="B9" s="1" t="s">
        <v>41</v>
      </c>
      <c r="C9" s="8" t="s">
        <v>1</v>
      </c>
      <c r="D9" s="8">
        <v>2</v>
      </c>
      <c r="E9" s="3"/>
      <c r="F9" s="2">
        <f t="shared" si="0"/>
        <v>0</v>
      </c>
    </row>
    <row r="10" spans="1:6" x14ac:dyDescent="0.25">
      <c r="A10" s="10">
        <v>9</v>
      </c>
      <c r="B10" s="1" t="s">
        <v>69</v>
      </c>
      <c r="C10" s="8" t="s">
        <v>1</v>
      </c>
      <c r="D10" s="8">
        <v>3</v>
      </c>
      <c r="E10" s="3"/>
      <c r="F10" s="2">
        <f t="shared" si="0"/>
        <v>0</v>
      </c>
    </row>
    <row r="11" spans="1:6" x14ac:dyDescent="0.25">
      <c r="A11" s="10">
        <v>10</v>
      </c>
      <c r="B11" s="1" t="s">
        <v>7</v>
      </c>
      <c r="C11" s="8" t="s">
        <v>1</v>
      </c>
      <c r="D11" s="8">
        <v>3</v>
      </c>
      <c r="E11" s="3"/>
      <c r="F11" s="2">
        <f t="shared" si="0"/>
        <v>0</v>
      </c>
    </row>
    <row r="12" spans="1:6" x14ac:dyDescent="0.25">
      <c r="A12" s="10">
        <v>11</v>
      </c>
      <c r="B12" s="1" t="s">
        <v>42</v>
      </c>
      <c r="C12" s="8" t="s">
        <v>1</v>
      </c>
      <c r="D12" s="8">
        <v>4</v>
      </c>
      <c r="E12" s="3"/>
      <c r="F12" s="2">
        <f t="shared" si="0"/>
        <v>0</v>
      </c>
    </row>
    <row r="13" spans="1:6" x14ac:dyDescent="0.25">
      <c r="A13" s="10">
        <v>12</v>
      </c>
      <c r="B13" s="1" t="s">
        <v>8</v>
      </c>
      <c r="C13" s="8" t="s">
        <v>1</v>
      </c>
      <c r="D13" s="8">
        <v>4</v>
      </c>
      <c r="E13" s="3"/>
      <c r="F13" s="2">
        <f t="shared" si="0"/>
        <v>0</v>
      </c>
    </row>
    <row r="14" spans="1:6" x14ac:dyDescent="0.25">
      <c r="A14" s="10">
        <v>13</v>
      </c>
      <c r="B14" s="1" t="s">
        <v>9</v>
      </c>
      <c r="C14" s="8" t="s">
        <v>1</v>
      </c>
      <c r="D14" s="8">
        <v>4</v>
      </c>
      <c r="E14" s="3"/>
      <c r="F14" s="2">
        <f t="shared" si="0"/>
        <v>0</v>
      </c>
    </row>
    <row r="15" spans="1:6" x14ac:dyDescent="0.25">
      <c r="A15" s="10">
        <v>14</v>
      </c>
      <c r="B15" s="1" t="s">
        <v>50</v>
      </c>
      <c r="C15" s="8" t="s">
        <v>10</v>
      </c>
      <c r="D15" s="8">
        <v>600</v>
      </c>
      <c r="E15" s="3"/>
      <c r="F15" s="2">
        <f t="shared" si="0"/>
        <v>0</v>
      </c>
    </row>
    <row r="16" spans="1:6" x14ac:dyDescent="0.25">
      <c r="A16" s="10">
        <v>15</v>
      </c>
      <c r="B16" s="1" t="s">
        <v>43</v>
      </c>
      <c r="C16" s="8" t="s">
        <v>10</v>
      </c>
      <c r="D16" s="8">
        <v>900</v>
      </c>
      <c r="E16" s="3"/>
      <c r="F16" s="2">
        <f t="shared" si="0"/>
        <v>0</v>
      </c>
    </row>
    <row r="17" spans="1:6" x14ac:dyDescent="0.25">
      <c r="A17" s="10">
        <v>16</v>
      </c>
      <c r="B17" s="1" t="s">
        <v>44</v>
      </c>
      <c r="C17" s="8" t="s">
        <v>10</v>
      </c>
      <c r="D17" s="8">
        <v>900</v>
      </c>
      <c r="E17" s="3"/>
      <c r="F17" s="2">
        <f t="shared" si="0"/>
        <v>0</v>
      </c>
    </row>
    <row r="18" spans="1:6" x14ac:dyDescent="0.25">
      <c r="A18" s="10">
        <v>17</v>
      </c>
      <c r="B18" s="1" t="s">
        <v>45</v>
      </c>
      <c r="C18" s="8" t="s">
        <v>10</v>
      </c>
      <c r="D18" s="8">
        <v>800</v>
      </c>
      <c r="E18" s="3"/>
      <c r="F18" s="2">
        <f t="shared" si="0"/>
        <v>0</v>
      </c>
    </row>
    <row r="19" spans="1:6" x14ac:dyDescent="0.25">
      <c r="A19" s="10">
        <v>18</v>
      </c>
      <c r="B19" s="1" t="s">
        <v>46</v>
      </c>
      <c r="C19" s="8" t="s">
        <v>10</v>
      </c>
      <c r="D19" s="8">
        <v>600</v>
      </c>
      <c r="E19" s="3"/>
      <c r="F19" s="2">
        <f t="shared" si="0"/>
        <v>0</v>
      </c>
    </row>
    <row r="20" spans="1:6" x14ac:dyDescent="0.25">
      <c r="A20" s="10">
        <v>19</v>
      </c>
      <c r="B20" s="1" t="s">
        <v>47</v>
      </c>
      <c r="C20" s="8" t="s">
        <v>10</v>
      </c>
      <c r="D20" s="8">
        <v>500</v>
      </c>
      <c r="E20" s="3"/>
      <c r="F20" s="2">
        <f t="shared" si="0"/>
        <v>0</v>
      </c>
    </row>
    <row r="21" spans="1:6" x14ac:dyDescent="0.25">
      <c r="A21" s="10">
        <v>20</v>
      </c>
      <c r="B21" s="1" t="s">
        <v>48</v>
      </c>
      <c r="C21" s="8" t="s">
        <v>10</v>
      </c>
      <c r="D21" s="8">
        <v>500</v>
      </c>
      <c r="E21" s="3"/>
      <c r="F21" s="2">
        <f t="shared" si="0"/>
        <v>0</v>
      </c>
    </row>
    <row r="22" spans="1:6" x14ac:dyDescent="0.25">
      <c r="A22" s="10">
        <v>21</v>
      </c>
      <c r="B22" s="1" t="s">
        <v>49</v>
      </c>
      <c r="C22" s="8" t="s">
        <v>10</v>
      </c>
      <c r="D22" s="8">
        <v>200</v>
      </c>
      <c r="E22" s="3"/>
      <c r="F22" s="2">
        <f t="shared" si="0"/>
        <v>0</v>
      </c>
    </row>
    <row r="23" spans="1:6" x14ac:dyDescent="0.25">
      <c r="A23" s="10">
        <v>22</v>
      </c>
      <c r="B23" s="1" t="s">
        <v>11</v>
      </c>
      <c r="C23" s="8" t="s">
        <v>1</v>
      </c>
      <c r="D23" s="8">
        <v>150</v>
      </c>
      <c r="E23" s="3"/>
      <c r="F23" s="2">
        <f t="shared" si="0"/>
        <v>0</v>
      </c>
    </row>
    <row r="24" spans="1:6" x14ac:dyDescent="0.25">
      <c r="A24" s="10">
        <v>23</v>
      </c>
      <c r="B24" s="1" t="s">
        <v>12</v>
      </c>
      <c r="C24" s="8" t="s">
        <v>1</v>
      </c>
      <c r="D24" s="8">
        <v>200</v>
      </c>
      <c r="E24" s="3"/>
      <c r="F24" s="2">
        <f t="shared" si="0"/>
        <v>0</v>
      </c>
    </row>
    <row r="25" spans="1:6" x14ac:dyDescent="0.25">
      <c r="A25" s="10">
        <v>24</v>
      </c>
      <c r="B25" s="1" t="s">
        <v>13</v>
      </c>
      <c r="C25" s="8" t="s">
        <v>1</v>
      </c>
      <c r="D25" s="8">
        <v>300</v>
      </c>
      <c r="E25" s="3"/>
      <c r="F25" s="2">
        <f t="shared" si="0"/>
        <v>0</v>
      </c>
    </row>
    <row r="26" spans="1:6" x14ac:dyDescent="0.25">
      <c r="A26" s="10">
        <v>25</v>
      </c>
      <c r="B26" s="1" t="s">
        <v>14</v>
      </c>
      <c r="C26" s="8" t="s">
        <v>1</v>
      </c>
      <c r="D26" s="8">
        <v>50</v>
      </c>
      <c r="E26" s="3"/>
      <c r="F26" s="2">
        <f t="shared" si="0"/>
        <v>0</v>
      </c>
    </row>
    <row r="27" spans="1:6" x14ac:dyDescent="0.25">
      <c r="A27" s="10">
        <v>26</v>
      </c>
      <c r="B27" s="1" t="s">
        <v>15</v>
      </c>
      <c r="C27" s="8" t="s">
        <v>1</v>
      </c>
      <c r="D27" s="8">
        <v>50</v>
      </c>
      <c r="E27" s="3"/>
      <c r="F27" s="2">
        <f t="shared" si="0"/>
        <v>0</v>
      </c>
    </row>
    <row r="28" spans="1:6" x14ac:dyDescent="0.25">
      <c r="A28" s="10">
        <v>27</v>
      </c>
      <c r="B28" s="1" t="s">
        <v>16</v>
      </c>
      <c r="C28" s="8" t="s">
        <v>1</v>
      </c>
      <c r="D28" s="8">
        <v>80</v>
      </c>
      <c r="E28" s="3"/>
      <c r="F28" s="2">
        <f t="shared" si="0"/>
        <v>0</v>
      </c>
    </row>
    <row r="29" spans="1:6" x14ac:dyDescent="0.25">
      <c r="A29" s="10">
        <v>28</v>
      </c>
      <c r="B29" s="1" t="s">
        <v>17</v>
      </c>
      <c r="C29" s="8" t="s">
        <v>1</v>
      </c>
      <c r="D29" s="8">
        <v>10</v>
      </c>
      <c r="E29" s="3"/>
      <c r="F29" s="2">
        <f t="shared" si="0"/>
        <v>0</v>
      </c>
    </row>
    <row r="30" spans="1:6" x14ac:dyDescent="0.25">
      <c r="A30" s="10">
        <v>29</v>
      </c>
      <c r="B30" s="1" t="s">
        <v>18</v>
      </c>
      <c r="C30" s="8" t="s">
        <v>1</v>
      </c>
      <c r="D30" s="8">
        <v>15</v>
      </c>
      <c r="E30" s="3"/>
      <c r="F30" s="2">
        <f t="shared" si="0"/>
        <v>0</v>
      </c>
    </row>
    <row r="31" spans="1:6" x14ac:dyDescent="0.25">
      <c r="A31" s="10">
        <v>30</v>
      </c>
      <c r="B31" s="1" t="s">
        <v>19</v>
      </c>
      <c r="C31" s="8" t="s">
        <v>1</v>
      </c>
      <c r="D31" s="8">
        <v>15</v>
      </c>
      <c r="E31" s="3"/>
      <c r="F31" s="2">
        <f t="shared" si="0"/>
        <v>0</v>
      </c>
    </row>
    <row r="32" spans="1:6" x14ac:dyDescent="0.25">
      <c r="A32" s="10">
        <v>31</v>
      </c>
      <c r="B32" s="1" t="s">
        <v>20</v>
      </c>
      <c r="C32" s="8" t="s">
        <v>1</v>
      </c>
      <c r="D32" s="8">
        <v>15</v>
      </c>
      <c r="E32" s="3"/>
      <c r="F32" s="2">
        <f t="shared" si="0"/>
        <v>0</v>
      </c>
    </row>
    <row r="33" spans="1:6" x14ac:dyDescent="0.25">
      <c r="A33" s="10">
        <v>32</v>
      </c>
      <c r="B33" s="1" t="s">
        <v>21</v>
      </c>
      <c r="C33" s="8" t="s">
        <v>1</v>
      </c>
      <c r="D33" s="8">
        <v>10</v>
      </c>
      <c r="E33" s="3"/>
      <c r="F33" s="2">
        <f t="shared" si="0"/>
        <v>0</v>
      </c>
    </row>
    <row r="34" spans="1:6" x14ac:dyDescent="0.25">
      <c r="A34" s="10">
        <v>33</v>
      </c>
      <c r="B34" s="6" t="s">
        <v>32</v>
      </c>
      <c r="C34" s="8" t="s">
        <v>1</v>
      </c>
      <c r="D34" s="8">
        <v>10</v>
      </c>
      <c r="E34" s="3"/>
      <c r="F34" s="2">
        <f t="shared" si="0"/>
        <v>0</v>
      </c>
    </row>
    <row r="35" spans="1:6" x14ac:dyDescent="0.25">
      <c r="A35" s="10">
        <v>34</v>
      </c>
      <c r="B35" s="6" t="s">
        <v>33</v>
      </c>
      <c r="C35" s="8" t="s">
        <v>1</v>
      </c>
      <c r="D35" s="8">
        <v>5</v>
      </c>
      <c r="E35" s="3"/>
      <c r="F35" s="2">
        <f t="shared" si="0"/>
        <v>0</v>
      </c>
    </row>
    <row r="36" spans="1:6" x14ac:dyDescent="0.25">
      <c r="A36" s="10">
        <v>35</v>
      </c>
      <c r="B36" s="6" t="s">
        <v>34</v>
      </c>
      <c r="C36" s="8" t="s">
        <v>1</v>
      </c>
      <c r="D36" s="8">
        <v>5</v>
      </c>
      <c r="E36" s="3"/>
      <c r="F36" s="2">
        <f t="shared" si="0"/>
        <v>0</v>
      </c>
    </row>
    <row r="37" spans="1:6" x14ac:dyDescent="0.25">
      <c r="A37" s="10">
        <v>36</v>
      </c>
      <c r="B37" s="1" t="s">
        <v>22</v>
      </c>
      <c r="C37" s="8" t="s">
        <v>1</v>
      </c>
      <c r="D37" s="8">
        <v>5</v>
      </c>
      <c r="E37" s="3"/>
      <c r="F37" s="2">
        <f t="shared" si="0"/>
        <v>0</v>
      </c>
    </row>
    <row r="38" spans="1:6" x14ac:dyDescent="0.25">
      <c r="A38" s="10">
        <v>37</v>
      </c>
      <c r="B38" s="1" t="s">
        <v>23</v>
      </c>
      <c r="C38" s="8" t="s">
        <v>1</v>
      </c>
      <c r="D38" s="8">
        <v>30</v>
      </c>
      <c r="E38" s="3"/>
      <c r="F38" s="2">
        <f t="shared" si="0"/>
        <v>0</v>
      </c>
    </row>
    <row r="39" spans="1:6" x14ac:dyDescent="0.25">
      <c r="A39" s="10">
        <v>38</v>
      </c>
      <c r="B39" s="1" t="s">
        <v>24</v>
      </c>
      <c r="C39" s="8" t="s">
        <v>1</v>
      </c>
      <c r="D39" s="8">
        <v>30</v>
      </c>
      <c r="E39" s="3"/>
      <c r="F39" s="2">
        <f t="shared" si="0"/>
        <v>0</v>
      </c>
    </row>
    <row r="40" spans="1:6" x14ac:dyDescent="0.25">
      <c r="A40" s="10">
        <v>39</v>
      </c>
      <c r="B40" s="1" t="s">
        <v>25</v>
      </c>
      <c r="C40" s="8" t="s">
        <v>1</v>
      </c>
      <c r="D40" s="8">
        <v>50</v>
      </c>
      <c r="E40" s="3"/>
      <c r="F40" s="2">
        <f t="shared" si="0"/>
        <v>0</v>
      </c>
    </row>
    <row r="41" spans="1:6" x14ac:dyDescent="0.25">
      <c r="A41" s="10">
        <v>40</v>
      </c>
      <c r="B41" s="1" t="s">
        <v>26</v>
      </c>
      <c r="C41" s="8" t="s">
        <v>1</v>
      </c>
      <c r="D41" s="8">
        <v>40</v>
      </c>
      <c r="E41" s="3"/>
      <c r="F41" s="2">
        <f t="shared" si="0"/>
        <v>0</v>
      </c>
    </row>
    <row r="42" spans="1:6" x14ac:dyDescent="0.25">
      <c r="A42" s="10">
        <v>41</v>
      </c>
      <c r="B42" s="1" t="s">
        <v>51</v>
      </c>
      <c r="C42" s="8" t="s">
        <v>1</v>
      </c>
      <c r="D42" s="8">
        <v>200</v>
      </c>
      <c r="E42" s="3"/>
      <c r="F42" s="2">
        <f t="shared" si="0"/>
        <v>0</v>
      </c>
    </row>
    <row r="43" spans="1:6" x14ac:dyDescent="0.25">
      <c r="A43" s="10">
        <v>42</v>
      </c>
      <c r="B43" s="1" t="s">
        <v>52</v>
      </c>
      <c r="C43" s="8" t="s">
        <v>1</v>
      </c>
      <c r="D43" s="8">
        <v>60</v>
      </c>
      <c r="E43" s="3"/>
      <c r="F43" s="2">
        <f t="shared" si="0"/>
        <v>0</v>
      </c>
    </row>
    <row r="44" spans="1:6" x14ac:dyDescent="0.25">
      <c r="A44" s="10">
        <v>43</v>
      </c>
      <c r="B44" s="1" t="s">
        <v>27</v>
      </c>
      <c r="C44" s="8" t="s">
        <v>1</v>
      </c>
      <c r="D44" s="8">
        <v>15</v>
      </c>
      <c r="E44" s="3"/>
      <c r="F44" s="2">
        <f t="shared" si="0"/>
        <v>0</v>
      </c>
    </row>
    <row r="45" spans="1:6" x14ac:dyDescent="0.25">
      <c r="A45" s="10">
        <v>44</v>
      </c>
      <c r="B45" s="1" t="s">
        <v>53</v>
      </c>
      <c r="C45" s="8" t="s">
        <v>1</v>
      </c>
      <c r="D45" s="8">
        <v>25</v>
      </c>
      <c r="E45" s="3"/>
      <c r="F45" s="2">
        <f t="shared" si="0"/>
        <v>0</v>
      </c>
    </row>
    <row r="46" spans="1:6" x14ac:dyDescent="0.25">
      <c r="A46" s="10">
        <v>45</v>
      </c>
      <c r="B46" s="1" t="s">
        <v>28</v>
      </c>
      <c r="C46" s="8" t="s">
        <v>1</v>
      </c>
      <c r="D46" s="8">
        <v>10</v>
      </c>
      <c r="E46" s="3"/>
      <c r="F46" s="2">
        <f t="shared" si="0"/>
        <v>0</v>
      </c>
    </row>
    <row r="47" spans="1:6" x14ac:dyDescent="0.25">
      <c r="A47" s="10">
        <v>46</v>
      </c>
      <c r="B47" s="1" t="s">
        <v>29</v>
      </c>
      <c r="C47" s="8" t="s">
        <v>1</v>
      </c>
      <c r="D47" s="8">
        <v>30</v>
      </c>
      <c r="E47" s="3"/>
      <c r="F47" s="2">
        <f t="shared" si="0"/>
        <v>0</v>
      </c>
    </row>
    <row r="48" spans="1:6" x14ac:dyDescent="0.25">
      <c r="A48" s="10">
        <v>47</v>
      </c>
      <c r="B48" s="1" t="s">
        <v>30</v>
      </c>
      <c r="C48" s="8" t="s">
        <v>1</v>
      </c>
      <c r="D48" s="8">
        <v>5</v>
      </c>
      <c r="E48" s="3"/>
      <c r="F48" s="2">
        <f t="shared" si="0"/>
        <v>0</v>
      </c>
    </row>
    <row r="49" spans="1:6" x14ac:dyDescent="0.25">
      <c r="A49" s="10">
        <v>48</v>
      </c>
      <c r="B49" s="1" t="s">
        <v>31</v>
      </c>
      <c r="C49" s="8" t="s">
        <v>1</v>
      </c>
      <c r="D49" s="8">
        <v>5</v>
      </c>
      <c r="E49" s="3"/>
      <c r="F49" s="2">
        <f t="shared" si="0"/>
        <v>0</v>
      </c>
    </row>
    <row r="50" spans="1:6" x14ac:dyDescent="0.25">
      <c r="A50" s="10">
        <v>49</v>
      </c>
      <c r="B50" s="1" t="s">
        <v>54</v>
      </c>
      <c r="C50" s="8" t="s">
        <v>1</v>
      </c>
      <c r="D50" s="8">
        <v>10</v>
      </c>
      <c r="E50" s="3"/>
      <c r="F50" s="2">
        <f t="shared" si="0"/>
        <v>0</v>
      </c>
    </row>
    <row r="51" spans="1:6" x14ac:dyDescent="0.25">
      <c r="A51" s="10">
        <v>50</v>
      </c>
      <c r="B51" s="1" t="s">
        <v>55</v>
      </c>
      <c r="C51" s="8" t="s">
        <v>1</v>
      </c>
      <c r="D51" s="8">
        <v>10</v>
      </c>
      <c r="E51" s="3"/>
      <c r="F51" s="2">
        <f t="shared" si="0"/>
        <v>0</v>
      </c>
    </row>
    <row r="52" spans="1:6" x14ac:dyDescent="0.25">
      <c r="A52" s="10">
        <v>51</v>
      </c>
      <c r="B52" s="1" t="s">
        <v>56</v>
      </c>
      <c r="C52" s="8" t="s">
        <v>1</v>
      </c>
      <c r="D52" s="8">
        <v>25</v>
      </c>
      <c r="E52" s="3"/>
      <c r="F52" s="2">
        <f t="shared" si="0"/>
        <v>0</v>
      </c>
    </row>
    <row r="53" spans="1:6" x14ac:dyDescent="0.25">
      <c r="A53" s="10">
        <v>52</v>
      </c>
      <c r="B53" s="1" t="s">
        <v>35</v>
      </c>
      <c r="C53" s="8" t="s">
        <v>1</v>
      </c>
      <c r="D53" s="8">
        <v>5</v>
      </c>
      <c r="E53" s="3"/>
      <c r="F53" s="2">
        <f t="shared" si="0"/>
        <v>0</v>
      </c>
    </row>
    <row r="54" spans="1:6" x14ac:dyDescent="0.25">
      <c r="A54" s="10">
        <v>53</v>
      </c>
      <c r="B54" s="1" t="s">
        <v>36</v>
      </c>
      <c r="C54" s="8" t="s">
        <v>1</v>
      </c>
      <c r="D54" s="8">
        <v>5</v>
      </c>
      <c r="E54" s="3"/>
      <c r="F54" s="2">
        <f t="shared" si="0"/>
        <v>0</v>
      </c>
    </row>
    <row r="55" spans="1:6" ht="15" customHeight="1" x14ac:dyDescent="0.25">
      <c r="A55" s="10">
        <v>54</v>
      </c>
      <c r="B55" s="1" t="s">
        <v>57</v>
      </c>
      <c r="C55" s="8" t="s">
        <v>1</v>
      </c>
      <c r="D55" s="8">
        <v>40</v>
      </c>
      <c r="E55" s="3"/>
      <c r="F55" s="2">
        <f t="shared" si="0"/>
        <v>0</v>
      </c>
    </row>
    <row r="56" spans="1:6" x14ac:dyDescent="0.25">
      <c r="A56" s="10">
        <v>55</v>
      </c>
      <c r="B56" s="1" t="s">
        <v>37</v>
      </c>
      <c r="C56" s="8" t="s">
        <v>10</v>
      </c>
      <c r="D56" s="8">
        <v>100</v>
      </c>
      <c r="E56" s="3"/>
      <c r="F56" s="2">
        <f t="shared" si="0"/>
        <v>0</v>
      </c>
    </row>
    <row r="57" spans="1:6" x14ac:dyDescent="0.25">
      <c r="A57" s="10">
        <v>56</v>
      </c>
      <c r="B57" s="1" t="s">
        <v>38</v>
      </c>
      <c r="C57" s="8" t="s">
        <v>10</v>
      </c>
      <c r="D57" s="8">
        <v>100</v>
      </c>
      <c r="E57" s="3"/>
      <c r="F57" s="2">
        <f t="shared" si="0"/>
        <v>0</v>
      </c>
    </row>
    <row r="58" spans="1:6" x14ac:dyDescent="0.25">
      <c r="A58" s="10">
        <v>57</v>
      </c>
      <c r="B58" s="1" t="s">
        <v>58</v>
      </c>
      <c r="C58" s="8" t="s">
        <v>1</v>
      </c>
      <c r="D58" s="8">
        <v>600</v>
      </c>
      <c r="E58" s="3"/>
      <c r="F58" s="2">
        <f t="shared" si="0"/>
        <v>0</v>
      </c>
    </row>
    <row r="59" spans="1:6" x14ac:dyDescent="0.25">
      <c r="A59" s="10">
        <v>58</v>
      </c>
      <c r="B59" s="1" t="s">
        <v>60</v>
      </c>
      <c r="C59" s="8" t="s">
        <v>1</v>
      </c>
      <c r="D59" s="8">
        <v>200</v>
      </c>
      <c r="E59" s="3"/>
      <c r="F59" s="2">
        <f t="shared" ref="F59" si="1">D59*E59</f>
        <v>0</v>
      </c>
    </row>
    <row r="60" spans="1:6" x14ac:dyDescent="0.25">
      <c r="A60" s="23">
        <v>59</v>
      </c>
      <c r="B60" s="1" t="s">
        <v>39</v>
      </c>
      <c r="C60" s="8" t="s">
        <v>1</v>
      </c>
      <c r="D60" s="8">
        <v>15</v>
      </c>
      <c r="E60" s="24"/>
      <c r="F60" s="25">
        <f t="shared" si="0"/>
        <v>0</v>
      </c>
    </row>
    <row r="61" spans="1:6" x14ac:dyDescent="0.25">
      <c r="A61" s="23">
        <v>60</v>
      </c>
      <c r="B61" s="1" t="s">
        <v>59</v>
      </c>
      <c r="C61" s="8" t="s">
        <v>1</v>
      </c>
      <c r="D61" s="8">
        <v>15</v>
      </c>
      <c r="E61" s="24"/>
      <c r="F61" s="25">
        <f t="shared" ref="F61:F65" si="2">D61*E61</f>
        <v>0</v>
      </c>
    </row>
    <row r="62" spans="1:6" x14ac:dyDescent="0.25">
      <c r="A62" s="10">
        <v>61</v>
      </c>
      <c r="B62" s="1" t="s">
        <v>75</v>
      </c>
      <c r="C62" s="8" t="s">
        <v>1</v>
      </c>
      <c r="D62" s="8">
        <v>20</v>
      </c>
      <c r="E62" s="3"/>
      <c r="F62" s="2">
        <f t="shared" si="2"/>
        <v>0</v>
      </c>
    </row>
    <row r="63" spans="1:6" x14ac:dyDescent="0.25">
      <c r="A63" s="10">
        <v>62</v>
      </c>
      <c r="B63" s="1" t="s">
        <v>74</v>
      </c>
      <c r="C63" s="8" t="s">
        <v>1</v>
      </c>
      <c r="D63" s="8">
        <v>20</v>
      </c>
      <c r="E63" s="3"/>
      <c r="F63" s="2">
        <f t="shared" si="2"/>
        <v>0</v>
      </c>
    </row>
    <row r="64" spans="1:6" x14ac:dyDescent="0.25">
      <c r="A64" s="10">
        <v>63</v>
      </c>
      <c r="B64" s="1" t="s">
        <v>71</v>
      </c>
      <c r="C64" s="8" t="s">
        <v>1</v>
      </c>
      <c r="D64" s="8">
        <v>20</v>
      </c>
      <c r="E64" s="3"/>
      <c r="F64" s="2">
        <f t="shared" si="2"/>
        <v>0</v>
      </c>
    </row>
    <row r="65" spans="1:8" x14ac:dyDescent="0.25">
      <c r="A65" s="10">
        <v>64</v>
      </c>
      <c r="B65" s="1" t="s">
        <v>72</v>
      </c>
      <c r="C65" s="8" t="s">
        <v>1</v>
      </c>
      <c r="D65" s="8">
        <v>20</v>
      </c>
      <c r="E65" s="3"/>
      <c r="F65" s="2">
        <f t="shared" si="2"/>
        <v>0</v>
      </c>
    </row>
    <row r="66" spans="1:8" x14ac:dyDescent="0.25">
      <c r="A66" s="11">
        <v>65</v>
      </c>
      <c r="B66" s="4" t="s">
        <v>73</v>
      </c>
      <c r="C66" s="9" t="s">
        <v>1</v>
      </c>
      <c r="D66" s="9">
        <v>20</v>
      </c>
      <c r="E66" s="7"/>
      <c r="F66" s="5">
        <f t="shared" si="0"/>
        <v>0</v>
      </c>
      <c r="G66" s="12"/>
      <c r="H66" s="12"/>
    </row>
    <row r="67" spans="1:8" x14ac:dyDescent="0.25">
      <c r="A67" s="14" t="s">
        <v>70</v>
      </c>
      <c r="B67" s="14"/>
      <c r="C67" s="19"/>
      <c r="D67" s="15"/>
      <c r="E67" s="19"/>
      <c r="F67" s="16">
        <f>SUM(F2:F66)</f>
        <v>0</v>
      </c>
    </row>
    <row r="68" spans="1:8" ht="15" customHeight="1" x14ac:dyDescent="0.25">
      <c r="A68" s="14" t="s">
        <v>67</v>
      </c>
      <c r="B68" s="14"/>
      <c r="C68" s="20"/>
      <c r="D68" s="13"/>
      <c r="E68" s="20"/>
      <c r="F68" s="17">
        <v>23</v>
      </c>
    </row>
    <row r="69" spans="1:8" ht="15" customHeight="1" x14ac:dyDescent="0.25">
      <c r="A69" s="14" t="s">
        <v>68</v>
      </c>
      <c r="B69" s="14"/>
      <c r="C69" s="19"/>
      <c r="D69" s="15"/>
      <c r="E69" s="19"/>
      <c r="F69" s="18">
        <f>F67*(1+F68/100)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mat. elektr.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Wachowski</dc:creator>
  <cp:lastModifiedBy>Wachowski Dawid [MEC Piła]</cp:lastModifiedBy>
  <dcterms:created xsi:type="dcterms:W3CDTF">2023-01-27T08:07:13Z</dcterms:created>
  <dcterms:modified xsi:type="dcterms:W3CDTF">2024-11-22T13:52:13Z</dcterms:modified>
</cp:coreProperties>
</file>