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75" i="1"/>
  <c r="K76" i="1"/>
  <c r="K77" i="1"/>
  <c r="K78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41" i="1"/>
  <c r="J41" i="1" s="1"/>
  <c r="E81" i="1" s="1"/>
  <c r="H38" i="1"/>
  <c r="J38" i="1" s="1"/>
  <c r="H33" i="1"/>
  <c r="J33" i="1" s="1"/>
  <c r="H23" i="1"/>
  <c r="J23" i="1" s="1"/>
  <c r="E80" i="1" l="1"/>
  <c r="A16" i="1"/>
</calcChain>
</file>

<file path=xl/sharedStrings.xml><?xml version="1.0" encoding="utf-8"?>
<sst xmlns="http://schemas.openxmlformats.org/spreadsheetml/2006/main" count="272" uniqueCount="182">
  <si>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</si>
  <si>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</si>
  <si>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</si>
  <si>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</si>
  <si>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</si>
  <si>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</si>
  <si>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</si>
  <si>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</si>
  <si>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</si>
  <si>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</si>
  <si>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</si>
  <si>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</si>
  <si>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</si>
  <si>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</si>
  <si>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</si>
  <si>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</si>
  <si>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</si>
  <si>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</si>
  <si>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</si>
  <si>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</si>
  <si>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</si>
  <si>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</si>
  <si>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</si>
  <si>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</si>
  <si>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</si>
  <si>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</si>
  <si>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</si>
  <si>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</si>
  <si>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</si>
  <si>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</si>
  <si>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</si>
  <si>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</si>
  <si>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</si>
  <si>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</si>
  <si>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</si>
  <si>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</si>
  <si>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</si>
  <si>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</si>
  <si>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</si>
  <si>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</si>
  <si>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</si>
  <si>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</si>
  <si>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</si>
  <si>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</si>
  <si>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</si>
  <si>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</si>
  <si>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</si>
  <si>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</si>
  <si>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</si>
  <si>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</si>
  <si>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</si>
  <si>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</si>
  <si>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</si>
  <si>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</si>
  <si>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</si>
  <si>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12/2025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</si>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</sst>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82</xdr:row>
          <xdr:rowOff>0</xdr:rowOff>
        </xdr:from>
        <xdr:to>
          <xdr:col>3</xdr:col>
          <xdr:colOff>1524000</xdr:colOff>
          <xdr:row>82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"&amp;ROUND(E81,2)&amp;"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544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60</v>
      </c>
      <c r="C23" s="57" t="s">
        <v>61</v>
      </c>
      <c r="D23" s="58" t="s">
        <v>62</v>
      </c>
      <c r="E23" s="57" t="s">
        <v>59</v>
      </c>
      <c r="F23" s="59">
        <v>963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56</v>
      </c>
      <c r="C28" s="57" t="s">
        <v>57</v>
      </c>
      <c r="D28" s="58" t="s">
        <v>58</v>
      </c>
      <c r="E28" s="57" t="s">
        <v>59</v>
      </c>
      <c r="F28" s="59">
        <v>2514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56">
        <v>4</v>
      </c>
      <c r="B33" s="57" t="s">
        <v>56</v>
      </c>
      <c r="C33" s="57" t="s">
        <v>57</v>
      </c>
      <c r="D33" s="58" t="s">
        <v>58</v>
      </c>
      <c r="E33" s="57" t="s">
        <v>59</v>
      </c>
      <c r="F33" s="59">
        <v>356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56">
        <v>5</v>
      </c>
      <c r="B38" s="57" t="s">
        <v>56</v>
      </c>
      <c r="C38" s="57" t="s">
        <v>57</v>
      </c>
      <c r="D38" s="58" t="s">
        <v>58</v>
      </c>
      <c r="E38" s="57" t="s">
        <v>59</v>
      </c>
      <c r="F38" s="59">
        <v>255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56">
        <v>6</v>
      </c>
      <c r="B41" s="57" t="s">
        <v>63</v>
      </c>
      <c r="C41" s="57" t="s">
        <v>64</v>
      </c>
      <c r="D41" s="58" t="s">
        <v>65</v>
      </c>
      <c r="E41" s="57" t="s">
        <v>66</v>
      </c>
      <c r="F41" s="59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56">
        <v>7</v>
      </c>
      <c r="B42" s="57" t="s">
        <v>67</v>
      </c>
      <c r="C42" s="57" t="s">
        <v>68</v>
      </c>
      <c r="D42" s="58" t="s">
        <v>69</v>
      </c>
      <c r="E42" s="57" t="s">
        <v>66</v>
      </c>
      <c r="F42" s="59">
        <v>1</v>
      </c>
      <c r="G42" s="19"/>
      <c r="H42" s="16">
        <f t="shared" ref="H42:H78" si="0">F42*G42</f>
        <v>0</v>
      </c>
      <c r="I42" s="17"/>
      <c r="J42" s="16">
        <f t="shared" ref="J42:J78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56">
        <v>8</v>
      </c>
      <c r="B43" s="57" t="s">
        <v>70</v>
      </c>
      <c r="C43" s="57" t="s">
        <v>71</v>
      </c>
      <c r="D43" s="58" t="s">
        <v>72</v>
      </c>
      <c r="E43" s="57" t="s">
        <v>73</v>
      </c>
      <c r="F43" s="59">
        <v>15.67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33.75" x14ac:dyDescent="0.2">
      <c r="A44" s="56">
        <v>9</v>
      </c>
      <c r="B44" s="57" t="s">
        <v>74</v>
      </c>
      <c r="C44" s="57" t="s">
        <v>75</v>
      </c>
      <c r="D44" s="58" t="s">
        <v>76</v>
      </c>
      <c r="E44" s="57" t="s">
        <v>73</v>
      </c>
      <c r="F44" s="59">
        <v>3.32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56">
        <v>10</v>
      </c>
      <c r="B45" s="57" t="s">
        <v>77</v>
      </c>
      <c r="C45" s="57" t="s">
        <v>78</v>
      </c>
      <c r="D45" s="58" t="s">
        <v>79</v>
      </c>
      <c r="E45" s="57" t="s">
        <v>80</v>
      </c>
      <c r="F45" s="59">
        <v>7.6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56">
        <v>11</v>
      </c>
      <c r="B46" s="57" t="s">
        <v>81</v>
      </c>
      <c r="C46" s="57" t="s">
        <v>82</v>
      </c>
      <c r="D46" s="58" t="s">
        <v>83</v>
      </c>
      <c r="E46" s="57" t="s">
        <v>80</v>
      </c>
      <c r="F46" s="59">
        <v>3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56">
        <v>12</v>
      </c>
      <c r="B47" s="57" t="s">
        <v>84</v>
      </c>
      <c r="C47" s="57" t="s">
        <v>85</v>
      </c>
      <c r="D47" s="58" t="s">
        <v>86</v>
      </c>
      <c r="E47" s="57" t="s">
        <v>87</v>
      </c>
      <c r="F47" s="59">
        <v>40.869999999999997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56">
        <v>13</v>
      </c>
      <c r="B48" s="57" t="s">
        <v>88</v>
      </c>
      <c r="C48" s="57" t="s">
        <v>89</v>
      </c>
      <c r="D48" s="58" t="s">
        <v>90</v>
      </c>
      <c r="E48" s="57" t="s">
        <v>87</v>
      </c>
      <c r="F48" s="59">
        <v>74.099999999999994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14</v>
      </c>
      <c r="B49" s="57" t="s">
        <v>91</v>
      </c>
      <c r="C49" s="57" t="s">
        <v>92</v>
      </c>
      <c r="D49" s="58" t="s">
        <v>93</v>
      </c>
      <c r="E49" s="57" t="s">
        <v>87</v>
      </c>
      <c r="F49" s="59">
        <v>2.35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15</v>
      </c>
      <c r="B50" s="57" t="s">
        <v>94</v>
      </c>
      <c r="C50" s="57" t="s">
        <v>95</v>
      </c>
      <c r="D50" s="58" t="s">
        <v>96</v>
      </c>
      <c r="E50" s="57" t="s">
        <v>59</v>
      </c>
      <c r="F50" s="59">
        <v>30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16</v>
      </c>
      <c r="B51" s="57" t="s">
        <v>97</v>
      </c>
      <c r="C51" s="57" t="s">
        <v>98</v>
      </c>
      <c r="D51" s="58" t="s">
        <v>99</v>
      </c>
      <c r="E51" s="57" t="s">
        <v>80</v>
      </c>
      <c r="F51" s="59">
        <v>1.0900000000000001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17</v>
      </c>
      <c r="B52" s="57" t="s">
        <v>100</v>
      </c>
      <c r="C52" s="57" t="s">
        <v>101</v>
      </c>
      <c r="D52" s="58" t="s">
        <v>102</v>
      </c>
      <c r="E52" s="57" t="s">
        <v>80</v>
      </c>
      <c r="F52" s="59">
        <v>36.9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18</v>
      </c>
      <c r="B53" s="57" t="s">
        <v>103</v>
      </c>
      <c r="C53" s="57" t="s">
        <v>104</v>
      </c>
      <c r="D53" s="58" t="s">
        <v>105</v>
      </c>
      <c r="E53" s="57" t="s">
        <v>80</v>
      </c>
      <c r="F53" s="59">
        <v>5.55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19</v>
      </c>
      <c r="B54" s="57" t="s">
        <v>106</v>
      </c>
      <c r="C54" s="57" t="s">
        <v>107</v>
      </c>
      <c r="D54" s="58" t="s">
        <v>108</v>
      </c>
      <c r="E54" s="57" t="s">
        <v>80</v>
      </c>
      <c r="F54" s="59">
        <v>8.58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20</v>
      </c>
      <c r="B55" s="57" t="s">
        <v>109</v>
      </c>
      <c r="C55" s="57" t="s">
        <v>110</v>
      </c>
      <c r="D55" s="58" t="s">
        <v>111</v>
      </c>
      <c r="E55" s="57" t="s">
        <v>80</v>
      </c>
      <c r="F55" s="59">
        <v>2.3199999999999998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21</v>
      </c>
      <c r="B56" s="57" t="s">
        <v>112</v>
      </c>
      <c r="C56" s="57" t="s">
        <v>113</v>
      </c>
      <c r="D56" s="58" t="s">
        <v>114</v>
      </c>
      <c r="E56" s="57" t="s">
        <v>80</v>
      </c>
      <c r="F56" s="59">
        <v>54.44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22</v>
      </c>
      <c r="B57" s="57" t="s">
        <v>115</v>
      </c>
      <c r="C57" s="57" t="s">
        <v>116</v>
      </c>
      <c r="D57" s="58" t="s">
        <v>117</v>
      </c>
      <c r="E57" s="57" t="s">
        <v>87</v>
      </c>
      <c r="F57" s="59">
        <v>33.159999999999997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8" si="5">IF(G57=0,"Wprowadź stawkę",J57+H57)</f>
        <v>Wprowadź stawkę</v>
      </c>
    </row>
    <row r="58" spans="1:11" s="2" customFormat="1" ht="24" customHeight="1" x14ac:dyDescent="0.2">
      <c r="A58" s="56">
        <v>23</v>
      </c>
      <c r="B58" s="57" t="s">
        <v>118</v>
      </c>
      <c r="C58" s="57" t="s">
        <v>119</v>
      </c>
      <c r="D58" s="58" t="s">
        <v>120</v>
      </c>
      <c r="E58" s="57" t="s">
        <v>73</v>
      </c>
      <c r="F58" s="59">
        <v>5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24</v>
      </c>
      <c r="B59" s="57" t="s">
        <v>121</v>
      </c>
      <c r="C59" s="57" t="s">
        <v>122</v>
      </c>
      <c r="D59" s="58" t="s">
        <v>123</v>
      </c>
      <c r="E59" s="57" t="s">
        <v>73</v>
      </c>
      <c r="F59" s="59">
        <v>23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25</v>
      </c>
      <c r="B60" s="57" t="s">
        <v>124</v>
      </c>
      <c r="C60" s="57" t="s">
        <v>125</v>
      </c>
      <c r="D60" s="58" t="s">
        <v>126</v>
      </c>
      <c r="E60" s="57" t="s">
        <v>73</v>
      </c>
      <c r="F60" s="59">
        <v>4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26</v>
      </c>
      <c r="B61" s="57" t="s">
        <v>127</v>
      </c>
      <c r="C61" s="57" t="s">
        <v>128</v>
      </c>
      <c r="D61" s="58" t="s">
        <v>129</v>
      </c>
      <c r="E61" s="57" t="s">
        <v>73</v>
      </c>
      <c r="F61" s="59">
        <v>18.96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56">
        <v>27</v>
      </c>
      <c r="B62" s="57" t="s">
        <v>130</v>
      </c>
      <c r="C62" s="57" t="s">
        <v>131</v>
      </c>
      <c r="D62" s="58" t="s">
        <v>132</v>
      </c>
      <c r="E62" s="57" t="s">
        <v>73</v>
      </c>
      <c r="F62" s="59">
        <v>11.52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56">
        <v>28</v>
      </c>
      <c r="B63" s="57" t="s">
        <v>133</v>
      </c>
      <c r="C63" s="57" t="s">
        <v>134</v>
      </c>
      <c r="D63" s="58" t="s">
        <v>135</v>
      </c>
      <c r="E63" s="57" t="s">
        <v>136</v>
      </c>
      <c r="F63" s="59">
        <v>20.2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56">
        <v>29</v>
      </c>
      <c r="B64" s="57" t="s">
        <v>137</v>
      </c>
      <c r="C64" s="57" t="s">
        <v>138</v>
      </c>
      <c r="D64" s="58" t="s">
        <v>139</v>
      </c>
      <c r="E64" s="57" t="s">
        <v>136</v>
      </c>
      <c r="F64" s="59">
        <v>20.75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56">
        <v>30</v>
      </c>
      <c r="B65" s="57" t="s">
        <v>140</v>
      </c>
      <c r="C65" s="57" t="s">
        <v>141</v>
      </c>
      <c r="D65" s="58" t="s">
        <v>142</v>
      </c>
      <c r="E65" s="57" t="s">
        <v>143</v>
      </c>
      <c r="F65" s="59">
        <v>29.3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56">
        <v>31</v>
      </c>
      <c r="B66" s="57" t="s">
        <v>144</v>
      </c>
      <c r="C66" s="57" t="s">
        <v>145</v>
      </c>
      <c r="D66" s="58" t="s">
        <v>146</v>
      </c>
      <c r="E66" s="57" t="s">
        <v>59</v>
      </c>
      <c r="F66" s="59">
        <v>5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56">
        <v>32</v>
      </c>
      <c r="B67" s="57" t="s">
        <v>147</v>
      </c>
      <c r="C67" s="57" t="s">
        <v>148</v>
      </c>
      <c r="D67" s="58" t="s">
        <v>149</v>
      </c>
      <c r="E67" s="57" t="s">
        <v>59</v>
      </c>
      <c r="F67" s="59">
        <v>1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33</v>
      </c>
      <c r="B68" s="57" t="s">
        <v>150</v>
      </c>
      <c r="C68" s="57" t="s">
        <v>151</v>
      </c>
      <c r="D68" s="58" t="s">
        <v>152</v>
      </c>
      <c r="E68" s="57" t="s">
        <v>153</v>
      </c>
      <c r="F68" s="59">
        <v>121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56">
        <v>34</v>
      </c>
      <c r="B69" s="57" t="s">
        <v>154</v>
      </c>
      <c r="C69" s="57" t="s">
        <v>155</v>
      </c>
      <c r="D69" s="58" t="s">
        <v>156</v>
      </c>
      <c r="E69" s="57" t="s">
        <v>153</v>
      </c>
      <c r="F69" s="59">
        <v>3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56">
        <v>35</v>
      </c>
      <c r="B70" s="57" t="s">
        <v>157</v>
      </c>
      <c r="C70" s="57" t="s">
        <v>158</v>
      </c>
      <c r="D70" s="58" t="s">
        <v>159</v>
      </c>
      <c r="E70" s="57" t="s">
        <v>153</v>
      </c>
      <c r="F70" s="59">
        <v>10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56">
        <v>36</v>
      </c>
      <c r="B71" s="57" t="s">
        <v>160</v>
      </c>
      <c r="C71" s="57" t="s">
        <v>161</v>
      </c>
      <c r="D71" s="58" t="s">
        <v>162</v>
      </c>
      <c r="E71" s="57" t="s">
        <v>73</v>
      </c>
      <c r="F71" s="59">
        <v>5.94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37</v>
      </c>
      <c r="B72" s="57" t="s">
        <v>163</v>
      </c>
      <c r="C72" s="57" t="s">
        <v>164</v>
      </c>
      <c r="D72" s="58" t="s">
        <v>165</v>
      </c>
      <c r="E72" s="57" t="s">
        <v>87</v>
      </c>
      <c r="F72" s="59">
        <v>0.25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38</v>
      </c>
      <c r="B73" s="57" t="s">
        <v>166</v>
      </c>
      <c r="C73" s="57" t="s">
        <v>167</v>
      </c>
      <c r="D73" s="58" t="s">
        <v>168</v>
      </c>
      <c r="E73" s="57" t="s">
        <v>143</v>
      </c>
      <c r="F73" s="59">
        <v>378.15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39</v>
      </c>
      <c r="B74" s="57" t="s">
        <v>169</v>
      </c>
      <c r="C74" s="57" t="s">
        <v>170</v>
      </c>
      <c r="D74" s="58" t="s">
        <v>168</v>
      </c>
      <c r="E74" s="57" t="s">
        <v>143</v>
      </c>
      <c r="F74" s="59">
        <v>46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40</v>
      </c>
      <c r="B75" s="57" t="s">
        <v>171</v>
      </c>
      <c r="C75" s="57" t="s">
        <v>172</v>
      </c>
      <c r="D75" s="58" t="s">
        <v>173</v>
      </c>
      <c r="E75" s="57" t="s">
        <v>143</v>
      </c>
      <c r="F75" s="59">
        <v>23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56">
        <v>41</v>
      </c>
      <c r="B76" s="57" t="s">
        <v>174</v>
      </c>
      <c r="C76" s="57" t="s">
        <v>175</v>
      </c>
      <c r="D76" s="58" t="s">
        <v>176</v>
      </c>
      <c r="E76" s="57" t="s">
        <v>143</v>
      </c>
      <c r="F76" s="59">
        <v>8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56">
        <v>42</v>
      </c>
      <c r="B77" s="57" t="s">
        <v>177</v>
      </c>
      <c r="C77" s="57" t="s">
        <v>178</v>
      </c>
      <c r="D77" s="58" t="s">
        <v>179</v>
      </c>
      <c r="E77" s="57" t="s">
        <v>143</v>
      </c>
      <c r="F77" s="59">
        <v>24</v>
      </c>
      <c r="G77" s="19"/>
      <c r="H77" s="16">
        <f t="shared" si="0"/>
        <v>0</v>
      </c>
      <c r="I77" s="17"/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56">
        <v>43</v>
      </c>
      <c r="B78" s="57" t="s">
        <v>180</v>
      </c>
      <c r="C78" s="57" t="s">
        <v>181</v>
      </c>
      <c r="D78" s="58" t="s">
        <v>179</v>
      </c>
      <c r="E78" s="57" t="s">
        <v>143</v>
      </c>
      <c r="F78" s="59">
        <v>7</v>
      </c>
      <c r="G78" s="19"/>
      <c r="H78" s="16">
        <f t="shared" si="0"/>
        <v>0</v>
      </c>
      <c r="I78" s="17"/>
      <c r="J78" s="16">
        <f t="shared" si="1"/>
        <v>0</v>
      </c>
      <c r="K78" s="18" t="str">
        <f t="shared" si="5"/>
        <v>Wprowadź stawkę</v>
      </c>
    </row>
    <row r="79" spans="1:11" s="2" customFormat="1" ht="42" customHeight="1" x14ac:dyDescent="0.2">
      <c r="A79" s="11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s="2" customFormat="1" ht="21.4" customHeight="1" x14ac:dyDescent="0.2">
      <c r="A80" s="37" t="s">
        <v>0</v>
      </c>
      <c r="B80" s="37"/>
      <c r="C80" s="37"/>
      <c r="D80" s="37"/>
      <c r="E80" s="52">
        <f>SUM(H21:H78)</f>
        <v>0</v>
      </c>
      <c r="F80" s="52"/>
      <c r="G80" s="52"/>
      <c r="H80" s="52"/>
      <c r="I80" s="52"/>
      <c r="J80" s="52"/>
      <c r="K80" s="52"/>
    </row>
    <row r="81" spans="1:11" s="2" customFormat="1" ht="21.4" customHeight="1" x14ac:dyDescent="0.25">
      <c r="A81" s="37" t="s">
        <v>1</v>
      </c>
      <c r="B81" s="37"/>
      <c r="C81" s="37"/>
      <c r="D81" s="37"/>
      <c r="E81" s="53">
        <f>SUM(K21:K78)</f>
        <v>0</v>
      </c>
      <c r="F81" s="53"/>
      <c r="G81" s="53"/>
      <c r="H81" s="53"/>
      <c r="I81" s="53"/>
      <c r="J81" s="53"/>
      <c r="K81" s="53"/>
    </row>
    <row r="82" spans="1:11" s="2" customFormat="1" ht="11.1" customHeight="1" x14ac:dyDescent="0.2"/>
    <row r="83" spans="1:11" s="2" customFormat="1" ht="60.75" customHeight="1" x14ac:dyDescent="0.2">
      <c r="A83" s="20" t="s">
        <v>13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84" spans="1:11" s="2" customFormat="1" ht="24" customHeight="1" x14ac:dyDescent="0.2">
      <c r="A84" s="39"/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s="2" customFormat="1" ht="24" customHeight="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</row>
    <row r="86" spans="1:11" s="2" customFormat="1" ht="24" customHeight="1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s="2" customFormat="1" ht="30" customHeight="1" x14ac:dyDescent="0.2">
      <c r="A87" s="38" t="s">
        <v>36</v>
      </c>
      <c r="B87" s="38"/>
      <c r="C87" s="38"/>
      <c r="D87" s="38"/>
      <c r="E87" s="38"/>
      <c r="F87" s="38"/>
      <c r="G87" s="38"/>
      <c r="H87" s="38"/>
      <c r="I87" s="38"/>
      <c r="J87" s="38"/>
      <c r="K87" s="8">
        <v>0</v>
      </c>
    </row>
    <row r="88" spans="1:11" s="2" customFormat="1" ht="30" customHeight="1" x14ac:dyDescent="0.2">
      <c r="A88" s="25" t="s">
        <v>37</v>
      </c>
      <c r="B88" s="25"/>
      <c r="C88" s="25"/>
      <c r="D88" s="25"/>
      <c r="E88" s="25"/>
      <c r="F88" s="25"/>
      <c r="G88" s="25"/>
      <c r="H88" s="9" t="s">
        <v>38</v>
      </c>
      <c r="I88" s="7"/>
      <c r="J88" s="7"/>
      <c r="K88" s="7"/>
    </row>
    <row r="89" spans="1:11" s="2" customFormat="1" ht="126" customHeight="1" x14ac:dyDescent="0.2">
      <c r="A89" s="20" t="s">
        <v>14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</row>
    <row r="90" spans="1:11" s="2" customFormat="1" ht="37.9" customHeight="1" x14ac:dyDescent="0.2">
      <c r="A90" s="26" t="s">
        <v>2</v>
      </c>
      <c r="B90" s="26"/>
      <c r="C90" s="26"/>
      <c r="D90" s="26"/>
      <c r="E90" s="22" t="s">
        <v>3</v>
      </c>
      <c r="F90" s="22"/>
      <c r="G90" s="22"/>
      <c r="H90" s="22"/>
      <c r="I90" s="22"/>
      <c r="J90" s="22"/>
      <c r="K90" s="22"/>
    </row>
    <row r="91" spans="1:11" s="2" customFormat="1" ht="37.5" customHeight="1" x14ac:dyDescent="0.2">
      <c r="A91" s="24"/>
      <c r="B91" s="24"/>
      <c r="C91" s="24"/>
      <c r="D91" s="24"/>
      <c r="E91" s="23"/>
      <c r="F91" s="24"/>
      <c r="G91" s="24"/>
      <c r="H91" s="24"/>
      <c r="I91" s="24"/>
      <c r="J91" s="24"/>
      <c r="K91" s="24"/>
    </row>
    <row r="92" spans="1:11" s="2" customFormat="1" ht="37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</row>
    <row r="93" spans="1:11" s="2" customFormat="1" ht="37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s="2" customFormat="1" ht="37.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18" customHeight="1" x14ac:dyDescent="0.2"/>
    <row r="96" spans="1:11" s="2" customFormat="1" ht="39" customHeight="1" x14ac:dyDescent="0.2">
      <c r="A96" s="20" t="s">
        <v>34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</row>
    <row r="97" spans="1:11" s="2" customFormat="1" ht="24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</row>
    <row r="98" spans="1:11" s="2" customFormat="1" ht="24" customHeigh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</row>
    <row r="99" spans="1:11" s="2" customFormat="1" ht="24" customHeight="1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</row>
    <row r="100" spans="1:11" s="2" customFormat="1" ht="24" customHeight="1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</row>
    <row r="101" spans="1:11" s="2" customFormat="1" ht="24" customHeigh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s="2" customFormat="1" ht="18.600000000000001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s="2" customFormat="1" ht="33.6" customHeight="1" x14ac:dyDescent="0.2">
      <c r="A103" s="36" t="s">
        <v>15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s="2" customFormat="1" ht="37.9" customHeight="1" x14ac:dyDescent="0.2">
      <c r="A104" s="26" t="s">
        <v>4</v>
      </c>
      <c r="B104" s="26"/>
      <c r="C104" s="26"/>
      <c r="D104" s="26"/>
      <c r="E104" s="41" t="s">
        <v>5</v>
      </c>
      <c r="F104" s="41"/>
      <c r="G104" s="41"/>
      <c r="H104" s="41"/>
      <c r="I104" s="41"/>
      <c r="J104" s="41"/>
      <c r="K104" s="41"/>
    </row>
    <row r="105" spans="1:11" s="2" customFormat="1" ht="37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37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37.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s="2" customFormat="1" ht="37.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s="2" customFormat="1" ht="2.65" customHeight="1" x14ac:dyDescent="0.2"/>
    <row r="110" spans="1:11" s="2" customFormat="1" ht="22.9" customHeight="1" x14ac:dyDescent="0.2">
      <c r="A110" s="20" t="s">
        <v>32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</row>
    <row r="111" spans="1:11" s="2" customFormat="1" ht="22.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s="2" customFormat="1" ht="22.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</row>
    <row r="113" spans="1:11" s="2" customFormat="1" ht="22.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</row>
    <row r="114" spans="1:11" s="2" customFormat="1" ht="22.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1:11" s="2" customFormat="1" ht="22.5" customHeight="1" x14ac:dyDescent="0.2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</row>
    <row r="116" spans="1:11" s="2" customFormat="1" ht="22.5" customHeight="1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s="2" customFormat="1" ht="21" customHeight="1" thickBot="1" x14ac:dyDescent="0.25">
      <c r="A117" s="44" t="s">
        <v>35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</row>
    <row r="118" spans="1:11" s="2" customFormat="1" ht="51" customHeight="1" thickBot="1" x14ac:dyDescent="0.25">
      <c r="A118" s="27" t="s">
        <v>54</v>
      </c>
      <c r="B118" s="28"/>
      <c r="C118" s="28"/>
      <c r="D118" s="28"/>
      <c r="E118" s="28"/>
      <c r="F118" s="28"/>
      <c r="G118" s="29"/>
      <c r="H118" s="30"/>
      <c r="I118" s="30"/>
      <c r="J118" s="30"/>
      <c r="K118" s="31"/>
    </row>
    <row r="119" spans="1:11" s="2" customFormat="1" ht="47.45" customHeight="1" x14ac:dyDescent="0.2">
      <c r="A119" s="21" t="s">
        <v>16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 s="2" customFormat="1" ht="33.6" customHeight="1" x14ac:dyDescent="0.2">
      <c r="A120" s="20" t="s">
        <v>17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 s="2" customFormat="1" ht="27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2" customFormat="1" ht="27.75" customHeight="1" x14ac:dyDescent="0.2">
      <c r="A122" s="20" t="s">
        <v>21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s="2" customFormat="1" ht="27.75" customHeight="1" x14ac:dyDescent="0.2">
      <c r="A123" s="5"/>
      <c r="B123" s="5"/>
      <c r="C123" s="21" t="s">
        <v>22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0" t="s">
        <v>23</v>
      </c>
      <c r="D124" s="20"/>
      <c r="E124" s="20"/>
      <c r="F124" s="20"/>
      <c r="G124" s="20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1" t="s">
        <v>24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0" t="s">
        <v>25</v>
      </c>
      <c r="D126" s="20"/>
      <c r="E126" s="20"/>
      <c r="F126" s="20"/>
      <c r="G126" s="20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0" t="s">
        <v>26</v>
      </c>
      <c r="D127" s="20"/>
      <c r="E127" s="20"/>
      <c r="F127" s="20"/>
      <c r="G127" s="20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1" t="s">
        <v>27</v>
      </c>
      <c r="D128" s="21"/>
      <c r="E128" s="21"/>
      <c r="F128" s="21"/>
      <c r="G128" s="21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1" t="s">
        <v>28</v>
      </c>
      <c r="D129" s="21"/>
      <c r="E129" s="21"/>
      <c r="F129" s="21"/>
      <c r="G129" s="21"/>
      <c r="H129" s="5"/>
      <c r="I129" s="5"/>
      <c r="J129" s="5"/>
      <c r="K129" s="5"/>
    </row>
    <row r="130" spans="1:11" s="2" customFormat="1" ht="21.75" customHeight="1" x14ac:dyDescent="0.2"/>
    <row r="131" spans="1:11" s="2" customFormat="1" ht="26.45" customHeight="1" x14ac:dyDescent="0.2">
      <c r="A131" s="20" t="s">
        <v>29</v>
      </c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1:11" s="2" customFormat="1" ht="28.9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s="2" customFormat="1" ht="28.9" customHeight="1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</row>
    <row r="134" spans="1:11" s="2" customFormat="1" ht="28.9" customHeight="1" x14ac:dyDescent="0.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</row>
    <row r="135" spans="1:11" s="2" customFormat="1" ht="28.9" customHeight="1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</row>
    <row r="136" spans="1:11" s="2" customFormat="1" ht="108.75" customHeight="1" x14ac:dyDescent="0.2"/>
    <row r="137" spans="1:11" s="2" customFormat="1" ht="17.649999999999999" customHeight="1" x14ac:dyDescent="0.2">
      <c r="H137" s="40" t="s">
        <v>18</v>
      </c>
      <c r="I137" s="40"/>
    </row>
    <row r="138" spans="1:11" s="2" customFormat="1" ht="48.6" customHeight="1" x14ac:dyDescent="0.2"/>
    <row r="139" spans="1:11" s="2" customFormat="1" ht="81.599999999999994" customHeight="1" x14ac:dyDescent="0.2">
      <c r="A139" s="35" t="s">
        <v>19</v>
      </c>
      <c r="B139" s="35"/>
      <c r="C139" s="35"/>
      <c r="D139" s="35"/>
      <c r="E139" s="35"/>
      <c r="F139" s="35"/>
      <c r="G139" s="35"/>
      <c r="H139" s="35"/>
      <c r="I139" s="35"/>
    </row>
    <row r="140" spans="1:11" s="2" customFormat="1" ht="28.7" hidden="1" customHeight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F70MLGn0hOvb5WfGQMWCG1UDR78AefiEl0JZDwHJyJESIRp0Byl9368LuiZT9X0VSSvwPfaKeNPl+sMCBHz/Cg==" saltValue="pPQkx59SS5wr7EOOW3zUHw==" spinCount="100000" sheet="1" objects="1" scenarios="1"/>
  <mergeCells count="76">
    <mergeCell ref="A16:K16"/>
    <mergeCell ref="E80:K80"/>
    <mergeCell ref="E81:K81"/>
    <mergeCell ref="A112:K112"/>
    <mergeCell ref="A113:K113"/>
    <mergeCell ref="A99:K99"/>
    <mergeCell ref="A100:K100"/>
    <mergeCell ref="A101:K101"/>
    <mergeCell ref="A111:K111"/>
    <mergeCell ref="A103:K103"/>
    <mergeCell ref="E92:K92"/>
    <mergeCell ref="E93:K93"/>
    <mergeCell ref="E94:K94"/>
    <mergeCell ref="A97:K97"/>
    <mergeCell ref="A98:K98"/>
    <mergeCell ref="A93:D93"/>
    <mergeCell ref="H2:K2"/>
    <mergeCell ref="A6:D6"/>
    <mergeCell ref="G6:K6"/>
    <mergeCell ref="B8:K8"/>
    <mergeCell ref="A3:D3"/>
    <mergeCell ref="A4:D4"/>
    <mergeCell ref="A5:D5"/>
    <mergeCell ref="G5:K5"/>
    <mergeCell ref="H137:I137"/>
    <mergeCell ref="E104:K104"/>
    <mergeCell ref="C129:G129"/>
    <mergeCell ref="A86:K86"/>
    <mergeCell ref="A84:K84"/>
    <mergeCell ref="A85:K85"/>
    <mergeCell ref="A122:K122"/>
    <mergeCell ref="C123:G123"/>
    <mergeCell ref="E105:K105"/>
    <mergeCell ref="E106:K106"/>
    <mergeCell ref="E107:K107"/>
    <mergeCell ref="E108:K108"/>
    <mergeCell ref="A133:K133"/>
    <mergeCell ref="A134:K134"/>
    <mergeCell ref="A135:K135"/>
    <mergeCell ref="A117:K117"/>
    <mergeCell ref="A139:I139"/>
    <mergeCell ref="A15:K15"/>
    <mergeCell ref="A17:K17"/>
    <mergeCell ref="A80:D80"/>
    <mergeCell ref="A81:D81"/>
    <mergeCell ref="A110:K110"/>
    <mergeCell ref="A119:K119"/>
    <mergeCell ref="A120:K120"/>
    <mergeCell ref="A104:D104"/>
    <mergeCell ref="A105:D105"/>
    <mergeCell ref="A106:D106"/>
    <mergeCell ref="A107:D107"/>
    <mergeCell ref="A108:D108"/>
    <mergeCell ref="A92:D92"/>
    <mergeCell ref="A87:J87"/>
    <mergeCell ref="A132:K132"/>
    <mergeCell ref="A131:K131"/>
    <mergeCell ref="C124:G124"/>
    <mergeCell ref="C125:G125"/>
    <mergeCell ref="C126:G126"/>
    <mergeCell ref="C127:G127"/>
    <mergeCell ref="C128:G128"/>
    <mergeCell ref="A96:K96"/>
    <mergeCell ref="A89:K89"/>
    <mergeCell ref="A90:D90"/>
    <mergeCell ref="A91:D91"/>
    <mergeCell ref="A118:F118"/>
    <mergeCell ref="G118:K118"/>
    <mergeCell ref="A114:K114"/>
    <mergeCell ref="A115:K115"/>
    <mergeCell ref="A116:K116"/>
    <mergeCell ref="A83:K83"/>
    <mergeCell ref="E90:K90"/>
    <mergeCell ref="E91:K91"/>
    <mergeCell ref="A88:G88"/>
    <mergeCell ref="A94:D94"/>
  </mergeCells>
  <conditionalFormatting sqref="K21:K7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82</xdr:row>
                    <xdr:rowOff>0</xdr:rowOff>
                  </from>
                  <to>
                    <xdr:col>3</xdr:col>
                    <xdr:colOff>1524000</xdr:colOff>
                    <xdr:row>82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2024-10-17T09:21:38Z</dcterms:modified>
</cp:coreProperties>
</file>