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79" i="1"/>
  <c r="K80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47" i="1"/>
  <c r="J47" i="1" s="1"/>
  <c r="E83" i="1" s="1"/>
  <c r="H44" i="1"/>
  <c r="J44" i="1" s="1"/>
  <c r="H39" i="1"/>
  <c r="J39" i="1" s="1"/>
  <c r="H29" i="1"/>
  <c r="J29" i="1" s="1"/>
  <c r="H23" i="1"/>
  <c r="J23" i="1" s="1"/>
  <c r="E82" i="1" l="1"/>
  <c r="A16" i="1"/>
</calcChain>
</file>

<file path=xl/sharedStrings.xml><?xml version="1.0" encoding="utf-8"?>
<sst xmlns="http://schemas.openxmlformats.org/spreadsheetml/2006/main" count="276" uniqueCount="171">
  <si>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</si>
  <si>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</si>
  <si>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</si>
  <si>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</si>
  <si>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</si>
  <si>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</si>
  <si>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</si>
  <si>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</si>
  <si>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</si>
  <si>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</si>
  <si>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</si>
  <si>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</si>
  <si>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</si>
  <si>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</si>
  <si>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</si>
  <si>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</si>
  <si>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</si>
  <si>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</si>
  <si>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</si>
  <si>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</si>
  <si>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</si>
  <si>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</si>
  <si>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</si>
  <si>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</si>
  <si>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</si>
  <si>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</si>
  <si>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</si>
  <si>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</si>
  <si>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</si>
  <si>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</si>
  <si>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</si>
  <si>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</si>
  <si>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</si>
  <si>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</si>
  <si>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</si>
  <si>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</si>
  <si>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</si>
  <si>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</si>
  <si>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</si>
  <si>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</si>
  <si>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</si>
  <si>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</si>
  <si>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</si>
  <si>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</si>
  <si>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</si>
  <si>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</si>
  <si>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</si>
  <si>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</si>
  <si>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</si>
  <si>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</si>
  <si>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</si>
  <si>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</si>
  <si>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</si>
  <si>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</si>
  <si>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</si>
  <si>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</si>
  <si>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15/2025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</si>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</sst>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84</xdr:row>
          <xdr:rowOff>0</xdr:rowOff>
        </xdr:from>
        <xdr:to>
          <xdr:col>3</xdr:col>
          <xdr:colOff>1524000</xdr:colOff>
          <xdr:row>84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"&amp;ROUND(E83,2)&amp;"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57</v>
      </c>
      <c r="C22" s="57" t="s">
        <v>58</v>
      </c>
      <c r="D22" s="58" t="s">
        <v>59</v>
      </c>
      <c r="E22" s="57" t="s">
        <v>60</v>
      </c>
      <c r="F22" s="59">
        <v>104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61</v>
      </c>
      <c r="C23" s="57" t="s">
        <v>62</v>
      </c>
      <c r="D23" s="58" t="s">
        <v>63</v>
      </c>
      <c r="E23" s="57" t="s">
        <v>60</v>
      </c>
      <c r="F23" s="59">
        <v>401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57</v>
      </c>
      <c r="C28" s="57" t="s">
        <v>58</v>
      </c>
      <c r="D28" s="58" t="s">
        <v>59</v>
      </c>
      <c r="E28" s="57" t="s">
        <v>60</v>
      </c>
      <c r="F28" s="59">
        <v>201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24" customHeight="1" x14ac:dyDescent="0.2">
      <c r="A29" s="56">
        <v>4</v>
      </c>
      <c r="B29" s="57" t="s">
        <v>61</v>
      </c>
      <c r="C29" s="57" t="s">
        <v>62</v>
      </c>
      <c r="D29" s="58" t="s">
        <v>63</v>
      </c>
      <c r="E29" s="57" t="s">
        <v>60</v>
      </c>
      <c r="F29" s="59">
        <v>213</v>
      </c>
      <c r="G29" s="19"/>
      <c r="H29" s="16">
        <f>F29*G29</f>
        <v>0</v>
      </c>
      <c r="I29" s="17">
        <v>0.08</v>
      </c>
      <c r="J29" s="16">
        <f>H29*I29</f>
        <v>0</v>
      </c>
      <c r="K29" s="18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56">
        <v>5</v>
      </c>
      <c r="B34" s="57" t="s">
        <v>57</v>
      </c>
      <c r="C34" s="57" t="s">
        <v>58</v>
      </c>
      <c r="D34" s="58" t="s">
        <v>59</v>
      </c>
      <c r="E34" s="57" t="s">
        <v>60</v>
      </c>
      <c r="F34" s="59">
        <v>2531</v>
      </c>
      <c r="G34" s="19"/>
      <c r="H34" s="16">
        <f>F34*G34</f>
        <v>0</v>
      </c>
      <c r="I34" s="17">
        <v>0.08</v>
      </c>
      <c r="J34" s="16">
        <f>H34*I34</f>
        <v>0</v>
      </c>
      <c r="K34" s="18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56">
        <v>6</v>
      </c>
      <c r="B39" s="57" t="s">
        <v>57</v>
      </c>
      <c r="C39" s="57" t="s">
        <v>58</v>
      </c>
      <c r="D39" s="58" t="s">
        <v>59</v>
      </c>
      <c r="E39" s="57" t="s">
        <v>60</v>
      </c>
      <c r="F39" s="59">
        <v>273</v>
      </c>
      <c r="G39" s="19"/>
      <c r="H39" s="16">
        <f>F39*G39</f>
        <v>0</v>
      </c>
      <c r="I39" s="17">
        <v>0.08</v>
      </c>
      <c r="J39" s="16">
        <f>H39*I39</f>
        <v>0</v>
      </c>
      <c r="K39" s="18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56">
        <v>7</v>
      </c>
      <c r="B44" s="57" t="s">
        <v>57</v>
      </c>
      <c r="C44" s="57" t="s">
        <v>58</v>
      </c>
      <c r="D44" s="58" t="s">
        <v>59</v>
      </c>
      <c r="E44" s="57" t="s">
        <v>60</v>
      </c>
      <c r="F44" s="59">
        <v>390</v>
      </c>
      <c r="G44" s="19"/>
      <c r="H44" s="16">
        <f>F44*G44</f>
        <v>0</v>
      </c>
      <c r="I44" s="17">
        <v>0.08</v>
      </c>
      <c r="J44" s="16">
        <f>H44*I44</f>
        <v>0</v>
      </c>
      <c r="K44" s="18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24" customHeight="1" x14ac:dyDescent="0.2">
      <c r="A47" s="56">
        <v>8</v>
      </c>
      <c r="B47" s="57" t="s">
        <v>64</v>
      </c>
      <c r="C47" s="57" t="s">
        <v>65</v>
      </c>
      <c r="D47" s="58" t="s">
        <v>66</v>
      </c>
      <c r="E47" s="57" t="s">
        <v>67</v>
      </c>
      <c r="F47" s="59">
        <v>1</v>
      </c>
      <c r="G47" s="19"/>
      <c r="H47" s="16">
        <f>F47*G47</f>
        <v>0</v>
      </c>
      <c r="I47" s="17"/>
      <c r="J47" s="16">
        <f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56">
        <v>9</v>
      </c>
      <c r="B48" s="57" t="s">
        <v>68</v>
      </c>
      <c r="C48" s="57" t="s">
        <v>69</v>
      </c>
      <c r="D48" s="58" t="s">
        <v>70</v>
      </c>
      <c r="E48" s="57" t="s">
        <v>67</v>
      </c>
      <c r="F48" s="59">
        <v>1</v>
      </c>
      <c r="G48" s="19"/>
      <c r="H48" s="16">
        <f t="shared" ref="H48:H80" si="0">F48*G48</f>
        <v>0</v>
      </c>
      <c r="I48" s="17"/>
      <c r="J48" s="16">
        <f t="shared" ref="J48:J80" si="1">H48*I48</f>
        <v>0</v>
      </c>
      <c r="K48" s="18" t="str">
        <f>IF(G48=0,"Wprowadź stawkę",J48+H48)</f>
        <v>Wprowadź stawkę</v>
      </c>
    </row>
    <row r="49" spans="1:11" s="2" customFormat="1" ht="24" customHeight="1" x14ac:dyDescent="0.2">
      <c r="A49" s="56">
        <v>10</v>
      </c>
      <c r="B49" s="57" t="s">
        <v>71</v>
      </c>
      <c r="C49" s="57" t="s">
        <v>72</v>
      </c>
      <c r="D49" s="58" t="s">
        <v>73</v>
      </c>
      <c r="E49" s="57" t="s">
        <v>74</v>
      </c>
      <c r="F49" s="59">
        <v>5.46</v>
      </c>
      <c r="G49" s="19"/>
      <c r="H49" s="16">
        <f t="shared" si="0"/>
        <v>0</v>
      </c>
      <c r="I49" s="17"/>
      <c r="J49" s="16">
        <f t="shared" si="1"/>
        <v>0</v>
      </c>
      <c r="K49" s="18" t="str">
        <f t="shared" ref="K49:K62" si="2">IF(G49=0,"Wprowadź stawkę",J49+H49)</f>
        <v>Wprowadź stawkę</v>
      </c>
    </row>
    <row r="50" spans="1:11" s="2" customFormat="1" ht="33.75" x14ac:dyDescent="0.2">
      <c r="A50" s="56">
        <v>11</v>
      </c>
      <c r="B50" s="57" t="s">
        <v>75</v>
      </c>
      <c r="C50" s="57" t="s">
        <v>76</v>
      </c>
      <c r="D50" s="58" t="s">
        <v>77</v>
      </c>
      <c r="E50" s="57" t="s">
        <v>74</v>
      </c>
      <c r="F50" s="59">
        <v>2.96</v>
      </c>
      <c r="G50" s="19"/>
      <c r="H50" s="16">
        <f t="shared" ref="H50:H62" si="3">F50*G50</f>
        <v>0</v>
      </c>
      <c r="I50" s="17"/>
      <c r="J50" s="16">
        <f t="shared" ref="J50:J62" si="4">H50*I50</f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12</v>
      </c>
      <c r="B51" s="57" t="s">
        <v>78</v>
      </c>
      <c r="C51" s="57" t="s">
        <v>79</v>
      </c>
      <c r="D51" s="58" t="s">
        <v>80</v>
      </c>
      <c r="E51" s="57" t="s">
        <v>81</v>
      </c>
      <c r="F51" s="59">
        <v>4.5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13</v>
      </c>
      <c r="B52" s="57" t="s">
        <v>82</v>
      </c>
      <c r="C52" s="57" t="s">
        <v>83</v>
      </c>
      <c r="D52" s="58" t="s">
        <v>84</v>
      </c>
      <c r="E52" s="57" t="s">
        <v>81</v>
      </c>
      <c r="F52" s="59">
        <v>31.98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14</v>
      </c>
      <c r="B53" s="57" t="s">
        <v>85</v>
      </c>
      <c r="C53" s="57" t="s">
        <v>86</v>
      </c>
      <c r="D53" s="58" t="s">
        <v>87</v>
      </c>
      <c r="E53" s="57" t="s">
        <v>81</v>
      </c>
      <c r="F53" s="59">
        <v>4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15</v>
      </c>
      <c r="B54" s="57" t="s">
        <v>88</v>
      </c>
      <c r="C54" s="57" t="s">
        <v>89</v>
      </c>
      <c r="D54" s="58" t="s">
        <v>90</v>
      </c>
      <c r="E54" s="57" t="s">
        <v>91</v>
      </c>
      <c r="F54" s="59">
        <v>15.28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16</v>
      </c>
      <c r="B55" s="57" t="s">
        <v>92</v>
      </c>
      <c r="C55" s="57" t="s">
        <v>93</v>
      </c>
      <c r="D55" s="58" t="s">
        <v>94</v>
      </c>
      <c r="E55" s="57" t="s">
        <v>91</v>
      </c>
      <c r="F55" s="59">
        <v>19.829999999999998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17</v>
      </c>
      <c r="B56" s="57" t="s">
        <v>95</v>
      </c>
      <c r="C56" s="57" t="s">
        <v>96</v>
      </c>
      <c r="D56" s="58" t="s">
        <v>97</v>
      </c>
      <c r="E56" s="57" t="s">
        <v>60</v>
      </c>
      <c r="F56" s="59">
        <v>6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18</v>
      </c>
      <c r="B57" s="57" t="s">
        <v>98</v>
      </c>
      <c r="C57" s="57" t="s">
        <v>99</v>
      </c>
      <c r="D57" s="58" t="s">
        <v>100</v>
      </c>
      <c r="E57" s="57" t="s">
        <v>81</v>
      </c>
      <c r="F57" s="59">
        <v>2</v>
      </c>
      <c r="G57" s="19"/>
      <c r="H57" s="16">
        <f t="shared" si="3"/>
        <v>0</v>
      </c>
      <c r="I57" s="17"/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56">
        <v>19</v>
      </c>
      <c r="B58" s="57" t="s">
        <v>101</v>
      </c>
      <c r="C58" s="57" t="s">
        <v>102</v>
      </c>
      <c r="D58" s="58" t="s">
        <v>103</v>
      </c>
      <c r="E58" s="57" t="s">
        <v>81</v>
      </c>
      <c r="F58" s="59">
        <v>57.31</v>
      </c>
      <c r="G58" s="19"/>
      <c r="H58" s="16">
        <f t="shared" si="3"/>
        <v>0</v>
      </c>
      <c r="I58" s="17"/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56">
        <v>20</v>
      </c>
      <c r="B59" s="57" t="s">
        <v>104</v>
      </c>
      <c r="C59" s="57" t="s">
        <v>105</v>
      </c>
      <c r="D59" s="58" t="s">
        <v>106</v>
      </c>
      <c r="E59" s="57" t="s">
        <v>81</v>
      </c>
      <c r="F59" s="59">
        <v>4</v>
      </c>
      <c r="G59" s="19"/>
      <c r="H59" s="16">
        <f t="shared" si="3"/>
        <v>0</v>
      </c>
      <c r="I59" s="17"/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56">
        <v>21</v>
      </c>
      <c r="B60" s="57" t="s">
        <v>107</v>
      </c>
      <c r="C60" s="57" t="s">
        <v>108</v>
      </c>
      <c r="D60" s="58" t="s">
        <v>109</v>
      </c>
      <c r="E60" s="57" t="s">
        <v>81</v>
      </c>
      <c r="F60" s="59">
        <v>23.33</v>
      </c>
      <c r="G60" s="19"/>
      <c r="H60" s="16">
        <f t="shared" si="3"/>
        <v>0</v>
      </c>
      <c r="I60" s="17"/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56">
        <v>22</v>
      </c>
      <c r="B61" s="57" t="s">
        <v>110</v>
      </c>
      <c r="C61" s="57" t="s">
        <v>111</v>
      </c>
      <c r="D61" s="58" t="s">
        <v>112</v>
      </c>
      <c r="E61" s="57" t="s">
        <v>74</v>
      </c>
      <c r="F61" s="59">
        <v>5.76</v>
      </c>
      <c r="G61" s="19"/>
      <c r="H61" s="16">
        <f t="shared" si="3"/>
        <v>0</v>
      </c>
      <c r="I61" s="17"/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56">
        <v>23</v>
      </c>
      <c r="B62" s="57" t="s">
        <v>113</v>
      </c>
      <c r="C62" s="57" t="s">
        <v>114</v>
      </c>
      <c r="D62" s="58" t="s">
        <v>115</v>
      </c>
      <c r="E62" s="57" t="s">
        <v>74</v>
      </c>
      <c r="F62" s="59">
        <v>14</v>
      </c>
      <c r="G62" s="19"/>
      <c r="H62" s="16">
        <f t="shared" si="3"/>
        <v>0</v>
      </c>
      <c r="I62" s="17"/>
      <c r="J62" s="16">
        <f t="shared" si="4"/>
        <v>0</v>
      </c>
      <c r="K62" s="18" t="str">
        <f t="shared" si="2"/>
        <v>Wprowadź stawkę</v>
      </c>
    </row>
    <row r="63" spans="1:11" s="2" customFormat="1" ht="24" customHeight="1" x14ac:dyDescent="0.2">
      <c r="A63" s="56">
        <v>24</v>
      </c>
      <c r="B63" s="57" t="s">
        <v>116</v>
      </c>
      <c r="C63" s="57" t="s">
        <v>117</v>
      </c>
      <c r="D63" s="58" t="s">
        <v>118</v>
      </c>
      <c r="E63" s="57" t="s">
        <v>74</v>
      </c>
      <c r="F63" s="59">
        <v>29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ref="K63:K80" si="5">IF(G63=0,"Wprowadź stawkę",J63+H63)</f>
        <v>Wprowadź stawkę</v>
      </c>
    </row>
    <row r="64" spans="1:11" s="2" customFormat="1" ht="24" customHeight="1" x14ac:dyDescent="0.2">
      <c r="A64" s="56">
        <v>25</v>
      </c>
      <c r="B64" s="57" t="s">
        <v>119</v>
      </c>
      <c r="C64" s="57" t="s">
        <v>120</v>
      </c>
      <c r="D64" s="58" t="s">
        <v>121</v>
      </c>
      <c r="E64" s="57" t="s">
        <v>74</v>
      </c>
      <c r="F64" s="59">
        <v>9.2200000000000006</v>
      </c>
      <c r="G64" s="19"/>
      <c r="H64" s="16">
        <f t="shared" si="0"/>
        <v>0</v>
      </c>
      <c r="I64" s="17"/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56">
        <v>26</v>
      </c>
      <c r="B65" s="57" t="s">
        <v>122</v>
      </c>
      <c r="C65" s="57" t="s">
        <v>123</v>
      </c>
      <c r="D65" s="58" t="s">
        <v>124</v>
      </c>
      <c r="E65" s="57" t="s">
        <v>125</v>
      </c>
      <c r="F65" s="59">
        <v>5.15</v>
      </c>
      <c r="G65" s="19"/>
      <c r="H65" s="16">
        <f t="shared" si="0"/>
        <v>0</v>
      </c>
      <c r="I65" s="17"/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56">
        <v>27</v>
      </c>
      <c r="B66" s="57" t="s">
        <v>126</v>
      </c>
      <c r="C66" s="57" t="s">
        <v>127</v>
      </c>
      <c r="D66" s="58" t="s">
        <v>128</v>
      </c>
      <c r="E66" s="57" t="s">
        <v>129</v>
      </c>
      <c r="F66" s="59">
        <v>39.880000000000003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56">
        <v>28</v>
      </c>
      <c r="B67" s="57" t="s">
        <v>130</v>
      </c>
      <c r="C67" s="57" t="s">
        <v>131</v>
      </c>
      <c r="D67" s="58" t="s">
        <v>132</v>
      </c>
      <c r="E67" s="57" t="s">
        <v>60</v>
      </c>
      <c r="F67" s="59">
        <v>6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29</v>
      </c>
      <c r="B68" s="57" t="s">
        <v>133</v>
      </c>
      <c r="C68" s="57" t="s">
        <v>134</v>
      </c>
      <c r="D68" s="58" t="s">
        <v>135</v>
      </c>
      <c r="E68" s="57" t="s">
        <v>60</v>
      </c>
      <c r="F68" s="59">
        <v>1</v>
      </c>
      <c r="G68" s="19"/>
      <c r="H68" s="16">
        <f t="shared" ref="H68:H72" si="6">F68*G68</f>
        <v>0</v>
      </c>
      <c r="I68" s="17"/>
      <c r="J68" s="16">
        <f t="shared" ref="J68:J72" si="7">H68*I68</f>
        <v>0</v>
      </c>
      <c r="K68" s="18" t="str">
        <f t="shared" ref="K68:K72" si="8">IF(G68=0,"Wprowadź stawkę",J68+H68)</f>
        <v>Wprowadź stawkę</v>
      </c>
    </row>
    <row r="69" spans="1:11" s="2" customFormat="1" ht="24" customHeight="1" x14ac:dyDescent="0.2">
      <c r="A69" s="56">
        <v>30</v>
      </c>
      <c r="B69" s="57" t="s">
        <v>136</v>
      </c>
      <c r="C69" s="57" t="s">
        <v>137</v>
      </c>
      <c r="D69" s="58" t="s">
        <v>138</v>
      </c>
      <c r="E69" s="57" t="s">
        <v>139</v>
      </c>
      <c r="F69" s="59">
        <v>308</v>
      </c>
      <c r="G69" s="19"/>
      <c r="H69" s="16">
        <f t="shared" si="6"/>
        <v>0</v>
      </c>
      <c r="I69" s="17"/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56">
        <v>31</v>
      </c>
      <c r="B70" s="57" t="s">
        <v>140</v>
      </c>
      <c r="C70" s="57" t="s">
        <v>141</v>
      </c>
      <c r="D70" s="58" t="s">
        <v>142</v>
      </c>
      <c r="E70" s="57" t="s">
        <v>139</v>
      </c>
      <c r="F70" s="59">
        <v>2</v>
      </c>
      <c r="G70" s="19"/>
      <c r="H70" s="16">
        <f t="shared" si="6"/>
        <v>0</v>
      </c>
      <c r="I70" s="17"/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56">
        <v>32</v>
      </c>
      <c r="B71" s="57" t="s">
        <v>143</v>
      </c>
      <c r="C71" s="57" t="s">
        <v>144</v>
      </c>
      <c r="D71" s="58" t="s">
        <v>145</v>
      </c>
      <c r="E71" s="57" t="s">
        <v>74</v>
      </c>
      <c r="F71" s="59">
        <v>1</v>
      </c>
      <c r="G71" s="19"/>
      <c r="H71" s="16">
        <f t="shared" si="6"/>
        <v>0</v>
      </c>
      <c r="I71" s="17"/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56">
        <v>33</v>
      </c>
      <c r="B72" s="57" t="s">
        <v>146</v>
      </c>
      <c r="C72" s="57" t="s">
        <v>147</v>
      </c>
      <c r="D72" s="58" t="s">
        <v>148</v>
      </c>
      <c r="E72" s="57" t="s">
        <v>139</v>
      </c>
      <c r="F72" s="59">
        <v>10</v>
      </c>
      <c r="G72" s="19"/>
      <c r="H72" s="16">
        <f t="shared" si="6"/>
        <v>0</v>
      </c>
      <c r="I72" s="17"/>
      <c r="J72" s="16">
        <f t="shared" si="7"/>
        <v>0</v>
      </c>
      <c r="K72" s="18" t="str">
        <f t="shared" si="8"/>
        <v>Wprowadź stawkę</v>
      </c>
    </row>
    <row r="73" spans="1:11" s="2" customFormat="1" ht="24" customHeight="1" x14ac:dyDescent="0.2">
      <c r="A73" s="56">
        <v>34</v>
      </c>
      <c r="B73" s="57" t="s">
        <v>149</v>
      </c>
      <c r="C73" s="57" t="s">
        <v>150</v>
      </c>
      <c r="D73" s="58" t="s">
        <v>151</v>
      </c>
      <c r="E73" s="57" t="s">
        <v>74</v>
      </c>
      <c r="F73" s="59">
        <v>2.1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35</v>
      </c>
      <c r="B74" s="57" t="s">
        <v>152</v>
      </c>
      <c r="C74" s="57" t="s">
        <v>153</v>
      </c>
      <c r="D74" s="58" t="s">
        <v>154</v>
      </c>
      <c r="E74" s="57" t="s">
        <v>91</v>
      </c>
      <c r="F74" s="59">
        <v>0.36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36</v>
      </c>
      <c r="B75" s="57" t="s">
        <v>155</v>
      </c>
      <c r="C75" s="57" t="s">
        <v>156</v>
      </c>
      <c r="D75" s="58" t="s">
        <v>157</v>
      </c>
      <c r="E75" s="57" t="s">
        <v>129</v>
      </c>
      <c r="F75" s="59">
        <v>447.86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56">
        <v>37</v>
      </c>
      <c r="B76" s="57" t="s">
        <v>158</v>
      </c>
      <c r="C76" s="57" t="s">
        <v>159</v>
      </c>
      <c r="D76" s="58" t="s">
        <v>157</v>
      </c>
      <c r="E76" s="57" t="s">
        <v>129</v>
      </c>
      <c r="F76" s="59">
        <v>10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56">
        <v>38</v>
      </c>
      <c r="B77" s="57" t="s">
        <v>160</v>
      </c>
      <c r="C77" s="57" t="s">
        <v>161</v>
      </c>
      <c r="D77" s="58" t="s">
        <v>162</v>
      </c>
      <c r="E77" s="57" t="s">
        <v>129</v>
      </c>
      <c r="F77" s="59">
        <v>70</v>
      </c>
      <c r="G77" s="19"/>
      <c r="H77" s="16">
        <f t="shared" si="0"/>
        <v>0</v>
      </c>
      <c r="I77" s="17"/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56">
        <v>39</v>
      </c>
      <c r="B78" s="57" t="s">
        <v>163</v>
      </c>
      <c r="C78" s="57" t="s">
        <v>164</v>
      </c>
      <c r="D78" s="58" t="s">
        <v>165</v>
      </c>
      <c r="E78" s="57" t="s">
        <v>129</v>
      </c>
      <c r="F78" s="59">
        <v>8</v>
      </c>
      <c r="G78" s="19"/>
      <c r="H78" s="16">
        <f t="shared" si="0"/>
        <v>0</v>
      </c>
      <c r="I78" s="17"/>
      <c r="J78" s="16">
        <f t="shared" si="1"/>
        <v>0</v>
      </c>
      <c r="K78" s="18" t="str">
        <f t="shared" si="5"/>
        <v>Wprowadź stawkę</v>
      </c>
    </row>
    <row r="79" spans="1:11" s="2" customFormat="1" ht="24" customHeight="1" x14ac:dyDescent="0.2">
      <c r="A79" s="56">
        <v>40</v>
      </c>
      <c r="B79" s="57" t="s">
        <v>166</v>
      </c>
      <c r="C79" s="57" t="s">
        <v>167</v>
      </c>
      <c r="D79" s="58" t="s">
        <v>168</v>
      </c>
      <c r="E79" s="57" t="s">
        <v>129</v>
      </c>
      <c r="F79" s="59">
        <v>32</v>
      </c>
      <c r="G79" s="19"/>
      <c r="H79" s="16">
        <f t="shared" si="0"/>
        <v>0</v>
      </c>
      <c r="I79" s="17"/>
      <c r="J79" s="16">
        <f t="shared" si="1"/>
        <v>0</v>
      </c>
      <c r="K79" s="18" t="str">
        <f t="shared" si="5"/>
        <v>Wprowadź stawkę</v>
      </c>
    </row>
    <row r="80" spans="1:11" s="2" customFormat="1" ht="24" customHeight="1" x14ac:dyDescent="0.2">
      <c r="A80" s="56">
        <v>41</v>
      </c>
      <c r="B80" s="57" t="s">
        <v>169</v>
      </c>
      <c r="C80" s="57" t="s">
        <v>170</v>
      </c>
      <c r="D80" s="58" t="s">
        <v>168</v>
      </c>
      <c r="E80" s="57" t="s">
        <v>129</v>
      </c>
      <c r="F80" s="59">
        <v>6</v>
      </c>
      <c r="G80" s="19"/>
      <c r="H80" s="16">
        <f t="shared" si="0"/>
        <v>0</v>
      </c>
      <c r="I80" s="17"/>
      <c r="J80" s="16">
        <f t="shared" si="1"/>
        <v>0</v>
      </c>
      <c r="K80" s="18" t="str">
        <f t="shared" si="5"/>
        <v>Wprowadź stawkę</v>
      </c>
    </row>
    <row r="81" spans="1:11" s="2" customFormat="1" ht="42" customHeight="1" x14ac:dyDescent="0.2">
      <c r="A81" s="11"/>
      <c r="B81" s="10"/>
      <c r="C81" s="10"/>
      <c r="D81" s="10"/>
      <c r="E81" s="10"/>
      <c r="F81" s="10"/>
      <c r="G81" s="10"/>
      <c r="H81" s="10"/>
      <c r="I81" s="10"/>
      <c r="J81" s="10"/>
      <c r="K81" s="10"/>
    </row>
    <row r="82" spans="1:11" s="2" customFormat="1" ht="21.4" customHeight="1" x14ac:dyDescent="0.2">
      <c r="A82" s="37" t="s">
        <v>0</v>
      </c>
      <c r="B82" s="37"/>
      <c r="C82" s="37"/>
      <c r="D82" s="37"/>
      <c r="E82" s="52">
        <f>SUM(H21:H80)</f>
        <v>0</v>
      </c>
      <c r="F82" s="52"/>
      <c r="G82" s="52"/>
      <c r="H82" s="52"/>
      <c r="I82" s="52"/>
      <c r="J82" s="52"/>
      <c r="K82" s="52"/>
    </row>
    <row r="83" spans="1:11" s="2" customFormat="1" ht="21.4" customHeight="1" x14ac:dyDescent="0.25">
      <c r="A83" s="37" t="s">
        <v>1</v>
      </c>
      <c r="B83" s="37"/>
      <c r="C83" s="37"/>
      <c r="D83" s="37"/>
      <c r="E83" s="53">
        <f>SUM(K21:K80)</f>
        <v>0</v>
      </c>
      <c r="F83" s="53"/>
      <c r="G83" s="53"/>
      <c r="H83" s="53"/>
      <c r="I83" s="53"/>
      <c r="J83" s="53"/>
      <c r="K83" s="53"/>
    </row>
    <row r="84" spans="1:11" s="2" customFormat="1" ht="11.1" customHeight="1" x14ac:dyDescent="0.2"/>
    <row r="85" spans="1:11" s="2" customFormat="1" ht="60.75" customHeight="1" x14ac:dyDescent="0.2">
      <c r="A85" s="20" t="s">
        <v>13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</row>
    <row r="86" spans="1:11" s="2" customFormat="1" ht="24" customHeight="1" x14ac:dyDescent="0.2">
      <c r="A86" s="39"/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s="2" customFormat="1" ht="24" customHeight="1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</row>
    <row r="88" spans="1:11" s="2" customFormat="1" ht="24" customHeight="1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</row>
    <row r="89" spans="1:11" s="2" customFormat="1" ht="30" customHeight="1" x14ac:dyDescent="0.2">
      <c r="A89" s="38" t="s">
        <v>36</v>
      </c>
      <c r="B89" s="38"/>
      <c r="C89" s="38"/>
      <c r="D89" s="38"/>
      <c r="E89" s="38"/>
      <c r="F89" s="38"/>
      <c r="G89" s="38"/>
      <c r="H89" s="38"/>
      <c r="I89" s="38"/>
      <c r="J89" s="38"/>
      <c r="K89" s="8">
        <v>0</v>
      </c>
    </row>
    <row r="90" spans="1:11" s="2" customFormat="1" ht="30" customHeight="1" x14ac:dyDescent="0.2">
      <c r="A90" s="25" t="s">
        <v>37</v>
      </c>
      <c r="B90" s="25"/>
      <c r="C90" s="25"/>
      <c r="D90" s="25"/>
      <c r="E90" s="25"/>
      <c r="F90" s="25"/>
      <c r="G90" s="25"/>
      <c r="H90" s="9" t="s">
        <v>38</v>
      </c>
      <c r="I90" s="7"/>
      <c r="J90" s="7"/>
      <c r="K90" s="7"/>
    </row>
    <row r="91" spans="1:11" s="2" customFormat="1" ht="126" customHeight="1" x14ac:dyDescent="0.2">
      <c r="A91" s="20" t="s">
        <v>14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</row>
    <row r="92" spans="1:11" s="2" customFormat="1" ht="37.9" customHeight="1" x14ac:dyDescent="0.2">
      <c r="A92" s="26" t="s">
        <v>2</v>
      </c>
      <c r="B92" s="26"/>
      <c r="C92" s="26"/>
      <c r="D92" s="26"/>
      <c r="E92" s="22" t="s">
        <v>3</v>
      </c>
      <c r="F92" s="22"/>
      <c r="G92" s="22"/>
      <c r="H92" s="22"/>
      <c r="I92" s="22"/>
      <c r="J92" s="22"/>
      <c r="K92" s="22"/>
    </row>
    <row r="93" spans="1:11" s="2" customFormat="1" ht="37.5" customHeight="1" x14ac:dyDescent="0.2">
      <c r="A93" s="24"/>
      <c r="B93" s="24"/>
      <c r="C93" s="24"/>
      <c r="D93" s="24"/>
      <c r="E93" s="23"/>
      <c r="F93" s="24"/>
      <c r="G93" s="24"/>
      <c r="H93" s="24"/>
      <c r="I93" s="24"/>
      <c r="J93" s="24"/>
      <c r="K93" s="24"/>
    </row>
    <row r="94" spans="1:11" s="2" customFormat="1" ht="37.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37.5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s="2" customFormat="1" ht="37.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s="2" customFormat="1" ht="18" customHeight="1" x14ac:dyDescent="0.2"/>
    <row r="98" spans="1:11" s="2" customFormat="1" ht="39" customHeight="1" x14ac:dyDescent="0.2">
      <c r="A98" s="20" t="s">
        <v>34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</row>
    <row r="99" spans="1:11" s="2" customFormat="1" ht="24" customHeight="1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</row>
    <row r="100" spans="1:11" s="2" customFormat="1" ht="24" customHeight="1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</row>
    <row r="101" spans="1:11" s="2" customFormat="1" ht="24" customHeigh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s="2" customFormat="1" ht="24" customHeight="1" x14ac:dyDescent="0.2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</row>
    <row r="103" spans="1:11" s="2" customFormat="1" ht="24" customHeight="1" x14ac:dyDescent="0.2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</row>
    <row r="104" spans="1:11" s="2" customFormat="1" ht="18.600000000000001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s="2" customFormat="1" ht="33.6" customHeight="1" x14ac:dyDescent="0.2">
      <c r="A105" s="36" t="s">
        <v>15</v>
      </c>
      <c r="B105" s="36"/>
      <c r="C105" s="36"/>
      <c r="D105" s="36"/>
      <c r="E105" s="36"/>
      <c r="F105" s="36"/>
      <c r="G105" s="36"/>
      <c r="H105" s="36"/>
      <c r="I105" s="36"/>
      <c r="J105" s="36"/>
      <c r="K105" s="36"/>
    </row>
    <row r="106" spans="1:11" s="2" customFormat="1" ht="37.9" customHeight="1" x14ac:dyDescent="0.2">
      <c r="A106" s="26" t="s">
        <v>4</v>
      </c>
      <c r="B106" s="26"/>
      <c r="C106" s="26"/>
      <c r="D106" s="26"/>
      <c r="E106" s="41" t="s">
        <v>5</v>
      </c>
      <c r="F106" s="41"/>
      <c r="G106" s="41"/>
      <c r="H106" s="41"/>
      <c r="I106" s="41"/>
      <c r="J106" s="41"/>
      <c r="K106" s="41"/>
    </row>
    <row r="107" spans="1:11" s="2" customFormat="1" ht="37.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s="2" customFormat="1" ht="37.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s="2" customFormat="1" ht="37.5" customHeight="1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</row>
    <row r="110" spans="1:11" s="2" customFormat="1" ht="37.5" customHeight="1" x14ac:dyDescent="0.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</row>
    <row r="111" spans="1:11" s="2" customFormat="1" ht="2.65" customHeight="1" x14ac:dyDescent="0.2"/>
    <row r="112" spans="1:11" s="2" customFormat="1" ht="22.9" customHeight="1" x14ac:dyDescent="0.2">
      <c r="A112" s="20" t="s">
        <v>32</v>
      </c>
      <c r="B112" s="21"/>
      <c r="C112" s="21"/>
      <c r="D112" s="21"/>
      <c r="E112" s="21"/>
      <c r="F112" s="21"/>
      <c r="G112" s="21"/>
      <c r="H112" s="21"/>
      <c r="I112" s="21"/>
      <c r="J112" s="21"/>
      <c r="K112" s="21"/>
    </row>
    <row r="113" spans="1:11" s="2" customFormat="1" ht="22.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s="2" customFormat="1" ht="22.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1:11" s="2" customFormat="1" ht="22.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</row>
    <row r="116" spans="1:11" s="2" customFormat="1" ht="22.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</row>
    <row r="117" spans="1:11" s="2" customFormat="1" ht="22.5" customHeight="1" x14ac:dyDescent="0.2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</row>
    <row r="118" spans="1:11" s="2" customFormat="1" ht="22.5" customHeight="1" x14ac:dyDescent="0.2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</row>
    <row r="119" spans="1:11" s="2" customFormat="1" ht="21" customHeight="1" thickBot="1" x14ac:dyDescent="0.25">
      <c r="A119" s="44" t="s">
        <v>35</v>
      </c>
      <c r="B119" s="44"/>
      <c r="C119" s="44"/>
      <c r="D119" s="44"/>
      <c r="E119" s="44"/>
      <c r="F119" s="44"/>
      <c r="G119" s="44"/>
      <c r="H119" s="44"/>
      <c r="I119" s="44"/>
      <c r="J119" s="44"/>
      <c r="K119" s="44"/>
    </row>
    <row r="120" spans="1:11" s="2" customFormat="1" ht="51" customHeight="1" thickBot="1" x14ac:dyDescent="0.25">
      <c r="A120" s="27" t="s">
        <v>55</v>
      </c>
      <c r="B120" s="28"/>
      <c r="C120" s="28"/>
      <c r="D120" s="28"/>
      <c r="E120" s="28"/>
      <c r="F120" s="28"/>
      <c r="G120" s="29"/>
      <c r="H120" s="30"/>
      <c r="I120" s="30"/>
      <c r="J120" s="30"/>
      <c r="K120" s="31"/>
    </row>
    <row r="121" spans="1:11" s="2" customFormat="1" ht="47.45" customHeight="1" x14ac:dyDescent="0.2">
      <c r="A121" s="21" t="s">
        <v>16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</row>
    <row r="122" spans="1:11" s="2" customFormat="1" ht="33.6" customHeight="1" x14ac:dyDescent="0.2">
      <c r="A122" s="20" t="s">
        <v>17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s="2" customFormat="1" ht="27.7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s="2" customFormat="1" ht="27.75" customHeight="1" x14ac:dyDescent="0.2">
      <c r="A124" s="20" t="s">
        <v>21</v>
      </c>
      <c r="B124" s="21"/>
      <c r="C124" s="21"/>
      <c r="D124" s="21"/>
      <c r="E124" s="21"/>
      <c r="F124" s="21"/>
      <c r="G124" s="21"/>
      <c r="H124" s="21"/>
      <c r="I124" s="21"/>
      <c r="J124" s="21"/>
      <c r="K124" s="21"/>
    </row>
    <row r="125" spans="1:11" s="2" customFormat="1" ht="27.75" customHeight="1" x14ac:dyDescent="0.2">
      <c r="A125" s="5"/>
      <c r="B125" s="5"/>
      <c r="C125" s="21" t="s">
        <v>22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0" t="s">
        <v>23</v>
      </c>
      <c r="D126" s="20"/>
      <c r="E126" s="20"/>
      <c r="F126" s="20"/>
      <c r="G126" s="20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1" t="s">
        <v>24</v>
      </c>
      <c r="D127" s="21"/>
      <c r="E127" s="21"/>
      <c r="F127" s="21"/>
      <c r="G127" s="21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0" t="s">
        <v>25</v>
      </c>
      <c r="D128" s="20"/>
      <c r="E128" s="20"/>
      <c r="F128" s="20"/>
      <c r="G128" s="20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0" t="s">
        <v>26</v>
      </c>
      <c r="D129" s="20"/>
      <c r="E129" s="20"/>
      <c r="F129" s="20"/>
      <c r="G129" s="20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1" t="s">
        <v>27</v>
      </c>
      <c r="D130" s="21"/>
      <c r="E130" s="21"/>
      <c r="F130" s="21"/>
      <c r="G130" s="21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21" t="s">
        <v>28</v>
      </c>
      <c r="D131" s="21"/>
      <c r="E131" s="21"/>
      <c r="F131" s="21"/>
      <c r="G131" s="21"/>
      <c r="H131" s="5"/>
      <c r="I131" s="5"/>
      <c r="J131" s="5"/>
      <c r="K131" s="5"/>
    </row>
    <row r="132" spans="1:11" s="2" customFormat="1" ht="21.75" customHeight="1" x14ac:dyDescent="0.2"/>
    <row r="133" spans="1:11" s="2" customFormat="1" ht="26.45" customHeight="1" x14ac:dyDescent="0.2">
      <c r="A133" s="20" t="s">
        <v>29</v>
      </c>
      <c r="B133" s="21"/>
      <c r="C133" s="21"/>
      <c r="D133" s="21"/>
      <c r="E133" s="21"/>
      <c r="F133" s="21"/>
      <c r="G133" s="21"/>
      <c r="H133" s="21"/>
      <c r="I133" s="21"/>
      <c r="J133" s="21"/>
      <c r="K133" s="21"/>
    </row>
    <row r="134" spans="1:11" s="2" customFormat="1" ht="28.9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 s="2" customFormat="1" ht="28.9" customHeight="1" x14ac:dyDescent="0.2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</row>
    <row r="136" spans="1:11" s="2" customFormat="1" ht="28.9" customHeight="1" x14ac:dyDescent="0.2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</row>
    <row r="137" spans="1:11" s="2" customFormat="1" ht="28.9" customHeight="1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</row>
    <row r="138" spans="1:11" s="2" customFormat="1" ht="108.75" customHeight="1" x14ac:dyDescent="0.2"/>
    <row r="139" spans="1:11" s="2" customFormat="1" ht="17.649999999999999" customHeight="1" x14ac:dyDescent="0.2">
      <c r="H139" s="40" t="s">
        <v>18</v>
      </c>
      <c r="I139" s="40"/>
    </row>
    <row r="140" spans="1:11" s="2" customFormat="1" ht="48.6" customHeight="1" x14ac:dyDescent="0.2"/>
    <row r="141" spans="1:11" s="2" customFormat="1" ht="81.599999999999994" customHeight="1" x14ac:dyDescent="0.2">
      <c r="A141" s="35" t="s">
        <v>19</v>
      </c>
      <c r="B141" s="35"/>
      <c r="C141" s="35"/>
      <c r="D141" s="35"/>
      <c r="E141" s="35"/>
      <c r="F141" s="35"/>
      <c r="G141" s="35"/>
      <c r="H141" s="35"/>
      <c r="I141" s="35"/>
    </row>
    <row r="142" spans="1:11" s="2" customFormat="1" ht="28.7" hidden="1" customHeight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vbQpwUuVn8Mtfqd08oX2DRdq0Xbgt2KmzPtfCHeLbxyFDg0obd5LUVHoFecXdJ4u1HBWASX+AHhJj3QSxem1Bw==" saltValue="T4X642bU21mfGTKjixrGug==" spinCount="100000" sheet="1" objects="1" scenarios="1"/>
  <mergeCells count="76">
    <mergeCell ref="A16:K16"/>
    <mergeCell ref="E82:K82"/>
    <mergeCell ref="E83:K83"/>
    <mergeCell ref="A114:K114"/>
    <mergeCell ref="A115:K115"/>
    <mergeCell ref="A101:K101"/>
    <mergeCell ref="A102:K102"/>
    <mergeCell ref="A103:K103"/>
    <mergeCell ref="A113:K113"/>
    <mergeCell ref="A105:K105"/>
    <mergeCell ref="E94:K94"/>
    <mergeCell ref="E95:K95"/>
    <mergeCell ref="E96:K96"/>
    <mergeCell ref="A99:K99"/>
    <mergeCell ref="A100:K100"/>
    <mergeCell ref="A95:D95"/>
    <mergeCell ref="H2:K2"/>
    <mergeCell ref="A6:D6"/>
    <mergeCell ref="G6:K6"/>
    <mergeCell ref="B8:K8"/>
    <mergeCell ref="A3:D3"/>
    <mergeCell ref="A4:D4"/>
    <mergeCell ref="A5:D5"/>
    <mergeCell ref="G5:K5"/>
    <mergeCell ref="H139:I139"/>
    <mergeCell ref="E106:K106"/>
    <mergeCell ref="C131:G131"/>
    <mergeCell ref="A88:K88"/>
    <mergeCell ref="A86:K86"/>
    <mergeCell ref="A87:K87"/>
    <mergeCell ref="A124:K124"/>
    <mergeCell ref="C125:G125"/>
    <mergeCell ref="E107:K107"/>
    <mergeCell ref="E108:K108"/>
    <mergeCell ref="E109:K109"/>
    <mergeCell ref="E110:K110"/>
    <mergeCell ref="A135:K135"/>
    <mergeCell ref="A136:K136"/>
    <mergeCell ref="A137:K137"/>
    <mergeCell ref="A119:K119"/>
    <mergeCell ref="A141:I141"/>
    <mergeCell ref="A15:K15"/>
    <mergeCell ref="A17:K17"/>
    <mergeCell ref="A82:D82"/>
    <mergeCell ref="A83:D83"/>
    <mergeCell ref="A112:K112"/>
    <mergeCell ref="A121:K121"/>
    <mergeCell ref="A122:K122"/>
    <mergeCell ref="A106:D106"/>
    <mergeCell ref="A107:D107"/>
    <mergeCell ref="A108:D108"/>
    <mergeCell ref="A109:D109"/>
    <mergeCell ref="A110:D110"/>
    <mergeCell ref="A94:D94"/>
    <mergeCell ref="A89:J89"/>
    <mergeCell ref="A134:K134"/>
    <mergeCell ref="A133:K133"/>
    <mergeCell ref="C126:G126"/>
    <mergeCell ref="C127:G127"/>
    <mergeCell ref="C128:G128"/>
    <mergeCell ref="C129:G129"/>
    <mergeCell ref="C130:G130"/>
    <mergeCell ref="A98:K98"/>
    <mergeCell ref="A91:K91"/>
    <mergeCell ref="A92:D92"/>
    <mergeCell ref="A93:D93"/>
    <mergeCell ref="A120:F120"/>
    <mergeCell ref="G120:K120"/>
    <mergeCell ref="A116:K116"/>
    <mergeCell ref="A117:K117"/>
    <mergeCell ref="A118:K118"/>
    <mergeCell ref="A85:K85"/>
    <mergeCell ref="E92:K92"/>
    <mergeCell ref="E93:K93"/>
    <mergeCell ref="A90:G90"/>
    <mergeCell ref="A96:D96"/>
  </mergeCells>
  <conditionalFormatting sqref="K21:K80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84</xdr:row>
                    <xdr:rowOff>0</xdr:rowOff>
                  </from>
                  <to>
                    <xdr:col>3</xdr:col>
                    <xdr:colOff>1524000</xdr:colOff>
                    <xdr:row>84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2024-10-17T09:56:33Z</dcterms:modified>
</cp:coreProperties>
</file>