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R:\AKTUALNE TABELE_2021\ZAMÓWIENIA PUBLICZNE PONIŻEJ 139 TYS EURO 2021\5. Serwis samochodów\"/>
    </mc:Choice>
  </mc:AlternateContent>
  <bookViews>
    <workbookView xWindow="0" yWindow="0" windowWidth="28800" windowHeight="11610" activeTab="1"/>
  </bookViews>
  <sheets>
    <sheet name="Część 1 " sheetId="1" r:id="rId1"/>
    <sheet name="Część 2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13" i="3" l="1"/>
  <c r="G14" i="3"/>
  <c r="G16" i="3"/>
  <c r="G5" i="3" l="1"/>
  <c r="G6" i="3"/>
  <c r="G7" i="3"/>
  <c r="G8" i="3"/>
  <c r="G9" i="3"/>
  <c r="G10" i="3"/>
  <c r="G11" i="3"/>
  <c r="G12" i="3"/>
  <c r="G4" i="3"/>
  <c r="G4" i="1"/>
  <c r="G18" i="3" l="1"/>
  <c r="G20" i="3" s="1"/>
  <c r="G21" i="3" s="1"/>
  <c r="G26" i="1"/>
  <c r="G28" i="1" l="1"/>
  <c r="G29" i="1" s="1"/>
</calcChain>
</file>

<file path=xl/comments1.xml><?xml version="1.0" encoding="utf-8"?>
<comments xmlns="http://schemas.openxmlformats.org/spreadsheetml/2006/main">
  <authors>
    <author>Szydlik Magdalena</author>
  </authors>
  <commentLis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Szydlik Magdalena:</t>
        </r>
        <r>
          <rPr>
            <sz val="9"/>
            <color indexed="81"/>
            <rFont val="Tahoma"/>
            <family val="2"/>
            <charset val="238"/>
          </rPr>
          <t xml:space="preserve">
sprawdz Rafał czy ok ilości rbh i kwota częsci. </t>
        </r>
      </text>
    </comment>
  </commentList>
</comments>
</file>

<file path=xl/sharedStrings.xml><?xml version="1.0" encoding="utf-8"?>
<sst xmlns="http://schemas.openxmlformats.org/spreadsheetml/2006/main" count="140" uniqueCount="65">
  <si>
    <t>Lp</t>
  </si>
  <si>
    <t>Jed. miary</t>
  </si>
  <si>
    <t>Cena jedn. netto w zł</t>
  </si>
  <si>
    <t>szt.</t>
  </si>
  <si>
    <t>Wartości i liczby należy wpisać z dokładnością do dwóch miejsc po przecinku.</t>
  </si>
  <si>
    <t>W tabeli uwzględnione są formuły. Wykonawca przy wycenie winien sprawdzić poprawność przeliczeń.</t>
  </si>
  <si>
    <t>Zamawiający zastrzega, iż ocenie zostanie poddana tylko ta oferta, która będzie zawierała 100% oferowanych propozycji cenowych.</t>
  </si>
  <si>
    <t>Uwaga:</t>
  </si>
  <si>
    <t>Wartość netto
(w PLN)</t>
  </si>
  <si>
    <t xml:space="preserve">STAWKA PODATKI VAT W % </t>
  </si>
  <si>
    <t>ŁĄCZNA CENA BRUTTO W ZŁ (WARTOŚC NETTO RAZEM+KWOTA PODATKU VAT)</t>
  </si>
  <si>
    <t>KWOTA PODATKU VAT W ZŁ (WYLICZONA OD ŁĄCZNEJ WARTOŚCO NETTO)</t>
  </si>
  <si>
    <t xml:space="preserve">STAWKA PODATKU VAT W % </t>
  </si>
  <si>
    <t>Zadanie (część) nr 1  –" Świadczenie gwarancyjnych usług serwisu – przeglądów okresowych i napraw samochodów eksploatowanych w Łódzkim Oddziale Regionalnym Agencji Restrukturyzacji i Modernizacji Rolnictwa (DACIA DUSTER – 20 szt.)”</t>
  </si>
  <si>
    <t>Przedmiot zamówienia</t>
  </si>
  <si>
    <t>Marka, model, rodzaj silnika pojemność silnika, rok produkcji</t>
  </si>
  <si>
    <t xml:space="preserve">Cena jedn. Netto
(w PLN) </t>
  </si>
  <si>
    <t>7=(5x6)</t>
  </si>
  <si>
    <t>7 (5x6)</t>
  </si>
  <si>
    <t>………………..%</t>
  </si>
  <si>
    <t>Marka, model, rodzaj silnika pojemność silnika, rok produkcji, nr rejestracyjny</t>
  </si>
  <si>
    <t>szacunkowa ilość</t>
  </si>
  <si>
    <t>ŁĄCZNA WARTOŚĆ NETTO (SUMA KWOT Z POZYCJI 1-16)</t>
  </si>
  <si>
    <t xml:space="preserve">wykonanie  przeglądu okresowego uwzględniające  wszelkie czynności oraz części zamienne/materiały eksploatacyjne wymagane w Umowie i SWZ </t>
  </si>
  <si>
    <t> wykonywanie napraw wynikających
z przeglądów okresowych,
 wykonywanie napraw bieżących wynikłych w czasie eksploatacji,
 wykonywanie bieżących konserwacji,
 diagnostykę,
 demontaż zużytych części zamiennych, podzespołów, akcesoriów i materiałów eksploatacyjnych wynikających
z napraw  oraz ich utylizację,
 dostawę i wymianę niezbędnych do realizacji naprawczęści zamiennych, podzespołów, akcesoriów i materiałów eksploatacyjnych.</t>
  </si>
  <si>
    <t>ŁĄCZNA WARTOŚĆ NETTO (SUMA KWOT Z POZYCJI 1-22)</t>
  </si>
  <si>
    <t>rbh</t>
  </si>
  <si>
    <t>Przewidywana przez Zamawiajacego
wartość części zamiennych/materiałów eksplotacyjnych/podzespołów/akcesoriów związanych z wykonywaniem napraw, netto w PLN
(ryczałt do określenia
wartości ofertowej)</t>
  </si>
  <si>
    <t>Szacunkowa ilość</t>
  </si>
  <si>
    <t>Dacia Duster, benzyna, 1598 cm3, 2017r.
WI 857FY</t>
  </si>
  <si>
    <t>Dacia Duster, benzyna, 1598 cm3, 2017r.
WI 858FY</t>
  </si>
  <si>
    <t>Dacia Duster, benzyna, 1598 cm3, 2017r.
WI 859FY</t>
  </si>
  <si>
    <t>Dacia Duster, benzyna, 1598 cm3, 2018r.
WI 702HV</t>
  </si>
  <si>
    <t>Dacia Duster, benzyna, 1598 cm3, 2018r.
WI 703HV</t>
  </si>
  <si>
    <t>Dacia Duster, benzyna, 1598 cm3, 2018r.
WI 860HU</t>
  </si>
  <si>
    <t>Dacia Duster, benzyna, 1598 cm3, 2018r.
WI 014HW</t>
  </si>
  <si>
    <t>Dacia Duster, benzyna, 1598 cm3, 2019r.
WI 054JS</t>
  </si>
  <si>
    <t>Dacia Duster, benzyna, 1598 cm3, 2019r.
WI 055JS</t>
  </si>
  <si>
    <t>Dacia Duster, benzyna, 1598 cm3, 2019r.
WI 056JS</t>
  </si>
  <si>
    <t>Dacia Duster, benzyna, 1598 cm3, 2019r.
WI 057JS</t>
  </si>
  <si>
    <t>Dacia Duster, benzyna, 1598 cm3, 2019r.
WI 058JS</t>
  </si>
  <si>
    <t>Dacia Duster, benzyna, 1598 cm3, 2019r.
WI 059JS</t>
  </si>
  <si>
    <t>Dacia Duster, benzyna, 1598 cm3, 2019r.
WI 060JS</t>
  </si>
  <si>
    <t>Dacia Duster, benzyna, 1332 cm3, 2020r.
WI 921KP</t>
  </si>
  <si>
    <t>Dacia Duster, benzyna, 1332 cm3, 2020r.
WI 922KP</t>
  </si>
  <si>
    <t>Dacia Duster, benzyna, 1332 cm3, 2020r.
WI 923KP</t>
  </si>
  <si>
    <t>Dacia Duster, benzyna, 1332 cm3, 2020r.
WI 924KP</t>
  </si>
  <si>
    <t>Dacia Duster, benzyna, 1332 cm3, 2020r.
WI 925KP</t>
  </si>
  <si>
    <t>Dacia Duster, benzyna, 1332 cm3, 2020r.
WI 931KP</t>
  </si>
  <si>
    <t>Oferowany przez nas procentowy upust od cen części zamiennych niezbędnych do realizacji napraw obowiązujących w katalogu na stronie internetowej www.intercars.com.pl wynosi:</t>
  </si>
  <si>
    <t>Oferowany przez nas procentowy upust od cen części zamiennych niezbędnych do realizacji napraw
obowiązujących w katalogu na stronie internetowej www.intercars.com.pl wynosi:</t>
  </si>
  <si>
    <t>Skoda Octavia, benzyna, 1595 cm3, 2007r.
WI 0037H</t>
  </si>
  <si>
    <t>Skoda Octavia, benzyna, 1798 cm3, 2014r.
WI 6225W</t>
  </si>
  <si>
    <t>Suzuki Vitara, benzyna, 1586 cm3, 2015r.
WI 7509Y i WI 7510Y</t>
  </si>
  <si>
    <t>Suzuki SX-4 S-Cross, benzyna,
1586 cm3, 2014r.
WI 9984V</t>
  </si>
  <si>
    <t>Suzuki SX4, benzyna, 1586 cm3, 2010r.
WI 5881N, WI 5883N, WI 5886N
i WI 5887N</t>
  </si>
  <si>
    <t>Suzuki SX4, benzyna, 1586 cm3, 2011r.
WI 8416P i WI 8417P</t>
  </si>
  <si>
    <t>Suzuki SX4, benzyna, 1586 cm3, 2013r.
WI 2135V, WI 2136V, WI 2137V,
WI 2138V, WI 2139V, WI 2140V,
WI 2141V, WI 2142V i WI 2143V</t>
  </si>
  <si>
    <t>Suzuki Jimny, benzyna, 1328 cm3, 2012r.
WI 6740S, WI 6741S, WI 6835S
i WI 6837S</t>
  </si>
  <si>
    <t>Suzuki Jimny, benzyna, 1328 cm3, 2014r.
WI 9981V, WI 9982V i WI 9983V</t>
  </si>
  <si>
    <t>Kia Cee'd, benzyna, 1591 cm3, 2012r.
WI 9281S</t>
  </si>
  <si>
    <t>Kia Cee'd, diesel, 1582 cm3, 2011r.
WI 0463R</t>
  </si>
  <si>
    <t>Dacia Duster, benzyna, 1598 cm3, 2017r.
WI 857FY, WI 858FY i WI 859FY</t>
  </si>
  <si>
    <t>Zadanie (część) nr 2 -„Świadczenie pogwarancyjnych usług serwisu - przeglądów okresowych i napraw samochodów eksploatowanych w Łódzkim Oddziale Regionalnym Agencji Restrukturyzacji i Modernizacji Rolnictwa (Skoda Octavia – 3 szt., Suzuki Vitara – 2szt., Suzuki SX4 S-Cross – 1 szt., Suzuki SX4 – 15 szt., Suzuki Jimny – 7 szt., Kia Cee’d – 2 szt.)”</t>
  </si>
  <si>
    <t> wykonywanie napraw wynikających
z przeglądów okresowych,
 wykonywanie napraw bieżących wynikłych w czasie eksploatacji,
 wykonywanie bieżących konserwacji,
 diagnostykę,
 demontaż zużytych części zamiennych, podzespołów, akcesoriów i materiałów eksploatacyjnych wynikających
z napraw  oraz ich utylizację,
 dostawę i wymianę niezbędnych do realizacji napraw części zamiennych, podzespołów, akcesoriów i materiałów eksploatacyjnych.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</si>
</sst>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[$-415]General"/>
    <numFmt numFmtId="165" formatCode="[$-415]0%"/>
    <numFmt numFmtId="166" formatCode="_-* #,##0.00\ [$zł-415]_-;\-* #,##0.00\ [$zł-415]_-;_-* &quot;-&quot;??\ [$zł-415]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 CE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2" fillId="0" borderId="0" applyBorder="0" applyProtection="0"/>
    <xf numFmtId="165" fontId="12" fillId="0" borderId="0" applyBorder="0" applyProtection="0"/>
    <xf numFmtId="0" fontId="1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6" fillId="0" borderId="5" xfId="2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0" xfId="0" applyFont="1"/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44" fontId="7" fillId="0" borderId="5" xfId="9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166" fontId="7" fillId="0" borderId="11" xfId="2" applyNumberFormat="1" applyFont="1" applyFill="1" applyBorder="1" applyAlignment="1">
      <alignment horizontal="center" vertical="center" wrapText="1"/>
    </xf>
    <xf numFmtId="2" fontId="7" fillId="0" borderId="11" xfId="2" applyNumberFormat="1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9" fontId="0" fillId="0" borderId="5" xfId="10" applyFont="1" applyBorder="1" applyAlignment="1">
      <alignment vertical="center"/>
    </xf>
    <xf numFmtId="9" fontId="14" fillId="0" borderId="5" xfId="2" applyNumberFormat="1" applyFont="1" applyBorder="1" applyAlignment="1">
      <alignment horizontal="center" vertical="center"/>
    </xf>
    <xf numFmtId="44" fontId="0" fillId="5" borderId="5" xfId="9" applyNumberFormat="1" applyFont="1" applyFill="1" applyBorder="1" applyAlignment="1"/>
    <xf numFmtId="44" fontId="0" fillId="5" borderId="5" xfId="2" applyNumberFormat="1" applyFont="1" applyFill="1" applyBorder="1" applyAlignment="1"/>
    <xf numFmtId="44" fontId="14" fillId="5" borderId="5" xfId="2" applyNumberFormat="1" applyFont="1" applyFill="1" applyBorder="1" applyAlignment="1">
      <alignment vertical="center"/>
    </xf>
    <xf numFmtId="44" fontId="7" fillId="5" borderId="5" xfId="2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7" fontId="4" fillId="5" borderId="5" xfId="2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44" fontId="22" fillId="0" borderId="5" xfId="9" applyFont="1" applyFill="1" applyBorder="1" applyAlignment="1">
      <alignment horizontal="center" vertical="center" wrapText="1"/>
    </xf>
    <xf numFmtId="0" fontId="17" fillId="0" borderId="0" xfId="0" applyFont="1" applyAlignment="1"/>
    <xf numFmtId="0" fontId="0" fillId="0" borderId="0" xfId="0" applyAlignment="1"/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44" fontId="14" fillId="0" borderId="9" xfId="9" applyFont="1" applyBorder="1" applyAlignment="1">
      <alignment horizontal="center" vertical="center"/>
    </xf>
    <xf numFmtId="44" fontId="14" fillId="0" borderId="10" xfId="9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9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15" fillId="4" borderId="10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</cellXfs>
  <cellStyles count="11">
    <cellStyle name="Excel Built-in Normal" xfId="6"/>
    <cellStyle name="Excel Built-in Percent" xfId="7"/>
    <cellStyle name="Normalny" xfId="0" builtinId="0"/>
    <cellStyle name="Normalny 14" xfId="2"/>
    <cellStyle name="Normalny 2" xfId="8"/>
    <cellStyle name="Normalny 3" xfId="4"/>
    <cellStyle name="Normalny 3 3" xfId="1"/>
    <cellStyle name="Procentowy" xfId="10" builtinId="5"/>
    <cellStyle name="Procentowy 2" xfId="5"/>
    <cellStyle name="Procentowy 5" xfId="3"/>
    <cellStyle name="Walutowy" xfId="9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4" name="Text Box 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5" name="Text Box 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6" name="Text Box 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8" name="Text Box 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0" name="Text Box 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1" name="Text Box 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2" name="Text Box 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3" name="Text Box 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4" name="Text Box 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5" name="Text Box 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7" name="Text Box 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8" name="Text Box 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9" name="Text Box 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1" name="Text Box 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2" name="Text Box 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3" name="Text Box 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4" name="Text Box 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5" name="Text Box 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6" name="Text Box 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7" name="Text Box 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8" name="Text Box 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9" name="Text Box 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0" name="Text Box 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1" name="Text Box 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2" name="Text Box 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3" name="Text Box 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4" name="Text Box 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5" name="Text Box 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6" name="Text Box 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7" name="Text Box 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8" name="Text Box 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9" name="Text Box 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0" name="Text Box 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1" name="Text Box 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4" name="Text Box 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6" name="Text Box 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8" name="Text Box 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9" name="Text Box 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0" name="Text Box 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1" name="Text Box 1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2" name="Text Box 1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3" name="Text Box 1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4" name="Text Box 1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5" name="Text Box 1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7" name="Text Box 1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8" name="Text Box 1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9" name="Text Box 1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1" name="Text Box 2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2" name="Text Box 2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3" name="Text Box 2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4" name="Text Box 2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5" name="Text Box 2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6" name="Text Box 2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7" name="Text Box 2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8" name="Text Box 2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9" name="Text Box 2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0" name="Text Box 2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1" name="Text Box 3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2" name="Text Box 3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3" name="Text Box 3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4" name="Text Box 3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5" name="Text Box 3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6" name="Text Box 3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7" name="Text Box 3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8" name="Text Box 3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9" name="Text Box 3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0" name="Text Box 3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1" name="Text Box 4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4" name="Text Box 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6" name="Text Box 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7" name="Text Box 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8" name="Text Box 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9" name="Text Box 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0" name="Text Box 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1" name="Text Box 1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2" name="Text Box 1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3" name="Text Box 1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4" name="Text Box 1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5" name="Text Box 1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7" name="Text Box 1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8" name="Text Box 1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9" name="Text Box 1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0" name="Text Box 1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1" name="Text Box 2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2" name="Text Box 2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3" name="Text Box 2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4" name="Text Box 2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5" name="Text Box 2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6" name="Text Box 2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7" name="Text Box 2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8" name="Text Box 2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9" name="Text Box 2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0" name="Text Box 2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1" name="Text Box 3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2" name="Text Box 3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3" name="Text Box 3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4" name="Text Box 3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5" name="Text Box 3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6" name="Text Box 3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7" name="Text Box 3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8" name="Text Box 3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9" name="Text Box 3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0" name="Text Box 3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1" name="Text Box 4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6" name="Text Box 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7" name="Text Box 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8" name="Text Box 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9" name="Text Box 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0" name="Text Box 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1" name="Text Box 1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2" name="Text Box 1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3" name="Text Box 1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4" name="Text Box 1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5" name="Text Box 1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7" name="Text Box 1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8" name="Text Box 1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9" name="Text Box 1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1" name="Text Box 2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2" name="Text Box 2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3" name="Text Box 2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4" name="Text Box 2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5" name="Text Box 2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6" name="Text Box 2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7" name="Text Box 2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8" name="Text Box 2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9" name="Text Box 2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0" name="Text Box 2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1" name="Text Box 3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2" name="Text Box 3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3" name="Text Box 3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4" name="Text Box 3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5" name="Text Box 3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6" name="Text Box 3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7" name="Text Box 3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8" name="Text Box 3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9" name="Text Box 3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0" name="Text Box 3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1" name="Text Box 4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6" name="Text Box 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7" name="Text Box 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8" name="Text Box 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0" name="Text Box 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1" name="Text Box 1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2" name="Text Box 1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3" name="Text Box 1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4" name="Text Box 1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5" name="Text Box 1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7" name="Text Box 1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8" name="Text Box 1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9" name="Text Box 1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1" name="Text Box 2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2" name="Text Box 2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3" name="Text Box 2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4" name="Text Box 2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5" name="Text Box 2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6" name="Text Box 2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7" name="Text Box 2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8" name="Text Box 2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9" name="Text Box 2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0" name="Text Box 2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1" name="Text Box 3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2" name="Text Box 3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3" name="Text Box 3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4" name="Text Box 3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5" name="Text Box 3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6" name="Text Box 3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7" name="Text Box 3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8" name="Text Box 3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9" name="Text Box 3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0" name="Text Box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1" name="Text Box 4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6" name="Text Box 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8" name="Text Box 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9" name="Text Box 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0" name="Text Box 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1" name="Text Box 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2" name="Text Box 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3" name="Text Box 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4" name="Text Box 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5" name="Text Box 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7" name="Text Box 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8" name="Text Box 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9" name="Text Box 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1" name="Text Box 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2" name="Text Box 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3" name="Text Box 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4" name="Text Box 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5" name="Text Box 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6" name="Text Box 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7" name="Text Box 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8" name="Text Box 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9" name="Text Box 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0" name="Text Box 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1" name="Text Box 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2" name="Text Box 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3" name="Text Box 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4" name="Text Box 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5" name="Text Box 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6" name="Text Box 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7" name="Text Box 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8" name="Text Box 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9" name="Text Box 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0" name="Text Box 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1" name="Text Box 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6" name="Text Box 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7" name="Text Box 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8" name="Text Box 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9" name="Text Box 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0" name="Text Box 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1" name="Text Box 1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2" name="Text Box 1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3" name="Text Box 1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4" name="Text Box 1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5" name="Text Box 1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7" name="Text Box 1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8" name="Text Box 1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9" name="Text Box 1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1" name="Text Box 2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2" name="Text Box 2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3" name="Text Box 2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4" name="Text Box 2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5" name="Text Box 2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6" name="Text Box 2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7" name="Text Box 2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8" name="Text Box 2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9" name="Text Box 2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0" name="Text Box 2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1" name="Text Box 3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2" name="Text Box 3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3" name="Text Box 3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4" name="Text Box 3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5" name="Text Box 3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6" name="Text Box 3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7" name="Text Box 3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8" name="Text Box 3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9" name="Text Box 3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80" name="Text Box 3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81" name="Text Box 4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86" name="Text Box 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87" name="Text Box 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88" name="Text Box 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1" name="Text Box 1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2" name="Text Box 1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3" name="Text Box 1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4" name="Text Box 1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5" name="Text Box 1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6" name="Text Box 1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7" name="Text Box 1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8" name="Text Box 1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299" name="Text Box 1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0" name="Text Box 1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1" name="Text Box 2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2" name="Text Box 2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3" name="Text Box 2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4" name="Text Box 2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5" name="Text Box 2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6" name="Text Box 2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7" name="Text Box 2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8" name="Text Box 2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09" name="Text Box 2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0" name="Text Box 2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1" name="Text Box 3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2" name="Text Box 3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3" name="Text Box 3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4" name="Text Box 3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5" name="Text Box 3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6" name="Text Box 3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7" name="Text Box 3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8" name="Text Box 3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19" name="Text Box 3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20" name="Text Box 3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321" name="Text Box 4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26" name="Text Box 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28" name="Text Box 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0" name="Text Box 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1" name="Text Box 1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3" name="Text Box 1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4" name="Text Box 1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5" name="Text Box 1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7" name="Text Box 1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8" name="Text Box 1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39" name="Text Box 1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0" name="Text Box 1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1" name="Text Box 2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2" name="Text Box 2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3" name="Text Box 2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4" name="Text Box 2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5" name="Text Box 2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6" name="Text Box 2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7" name="Text Box 2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8" name="Text Box 2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49" name="Text Box 2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0" name="Text Box 2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1" name="Text Box 3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2" name="Text Box 3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3" name="Text Box 3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4" name="Text Box 3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5" name="Text Box 3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6" name="Text Box 3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7" name="Text Box 3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8" name="Text Box 3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59" name="Text Box 3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0" name="Text Box 3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1" name="Text Box 4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6" name="Text Box 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7" name="Text Box 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8" name="Text Box 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69" name="Text Box 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0" name="Text Box 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1" name="Text Box 1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2" name="Text Box 1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3" name="Text Box 1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4" name="Text Box 1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5" name="Text Box 1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7" name="Text Box 1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8" name="Text Box 1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79" name="Text Box 1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0" name="Text Box 1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1" name="Text Box 2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2" name="Text Box 2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3" name="Text Box 2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4" name="Text Box 2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5" name="Text Box 2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6" name="Text Box 2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7" name="Text Box 2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8" name="Text Box 2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89" name="Text Box 2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0" name="Text Box 2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1" name="Text Box 3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2" name="Text Box 3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3" name="Text Box 3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4" name="Text Box 3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5" name="Text Box 3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6" name="Text Box 3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7" name="Text Box 3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8" name="Text Box 3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399" name="Text Box 3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0" name="Text Box 3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1" name="Text Box 4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4" name="Text Box 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6" name="Text Box 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1" name="Text Box 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2" name="Text Box 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3" name="Text Box 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4" name="Text Box 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5" name="Text Box 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7" name="Text Box 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8" name="Text Box 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19" name="Text Box 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0" name="Text Box 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1" name="Text Box 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2" name="Text Box 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3" name="Text Box 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4" name="Text Box 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5" name="Text Box 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6" name="Text Box 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7" name="Text Box 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8" name="Text Box 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29" name="Text Box 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0" name="Text Box 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1" name="Text Box 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2" name="Text Box 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3" name="Text Box 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4" name="Text Box 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5" name="Text Box 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6" name="Text Box 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7" name="Text Box 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8" name="Text Box 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39" name="Text Box 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40" name="Text Box 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441" name="Text Box 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6" name="Text Box 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8" name="Text Box 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4" name="Text Box 1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5" name="Text Box 1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7" name="Text Box 1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8" name="Text Box 1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9" name="Text Box 1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1" name="Text Box 2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2" name="Text Box 2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3" name="Text Box 2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4" name="Text Box 2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5" name="Text Box 2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6" name="Text Box 2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7" name="Text Box 2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8" name="Text Box 2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9" name="Text Box 2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0" name="Text Box 2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1" name="Text Box 3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2" name="Text Box 3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3" name="Text Box 3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4" name="Text Box 3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5" name="Text Box 3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6" name="Text Box 3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7" name="Text Box 3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8" name="Text Box 3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9" name="Text Box 3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0" name="Text Box 3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1" name="Text Box 4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4" name="Text Box 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6" name="Text Box 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7" name="Text Box 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8" name="Text Box 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9" name="Text Box 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0" name="Text Box 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1" name="Text Box 1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2" name="Text Box 1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3" name="Text Box 1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4" name="Text Box 1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5" name="Text Box 1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7" name="Text Box 1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8" name="Text Box 1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9" name="Text Box 1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0" name="Text Box 1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1" name="Text Box 2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2" name="Text Box 2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3" name="Text Box 2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4" name="Text Box 2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5" name="Text Box 2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6" name="Text Box 2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7" name="Text Box 2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8" name="Text Box 2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9" name="Text Box 2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0" name="Text Box 2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1" name="Text Box 3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2" name="Text Box 3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3" name="Text Box 3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4" name="Text Box 3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5" name="Text Box 3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6" name="Text Box 3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7" name="Text Box 3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8" name="Text Box 3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9" name="Text Box 3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20" name="Text Box 3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21" name="Text Box 4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24" name="Text Box 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26" name="Text Box 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27" name="Text Box 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28" name="Text Box 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29" name="Text Box 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0" name="Text Box 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1" name="Text Box 1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2" name="Text Box 1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3" name="Text Box 1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4" name="Text Box 1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5" name="Text Box 1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7" name="Text Box 1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8" name="Text Box 1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39" name="Text Box 1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0" name="Text Box 1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1" name="Text Box 2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2" name="Text Box 2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3" name="Text Box 2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4" name="Text Box 2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5" name="Text Box 2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6" name="Text Box 25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7" name="Text Box 2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8" name="Text Box 2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49" name="Text Box 2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0" name="Text Box 29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1" name="Text Box 3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2" name="Text Box 3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3" name="Text Box 3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4" name="Text Box 3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5" name="Text Box 3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6" name="Text Box 3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7" name="Text Box 3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8" name="Text Box 3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59" name="Text Box 3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60" name="Text Box 39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561" name="Text Box 4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4" name="Text Box 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6" name="Text Box 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9" name="Text Box 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0" name="Text Box 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1" name="Text Box 10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2" name="Text Box 1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3" name="Text Box 1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4" name="Text Box 1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5" name="Text Box 1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7" name="Text Box 1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8" name="Text Box 1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9" name="Text Box 1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0" name="Text Box 19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1" name="Text Box 2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2" name="Text Box 2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3" name="Text Box 2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4" name="Text Box 2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5" name="Text Box 2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6" name="Text Box 25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7" name="Text Box 26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8" name="Text Box 27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9" name="Text Box 28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0" name="Text Box 29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1" name="Text Box 3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2" name="Text Box 3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3" name="Text Box 3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4" name="Text Box 3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5" name="Text Box 3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6" name="Text Box 35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7" name="Text Box 36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8" name="Text Box 37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9" name="Text Box 38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0" name="Text Box 39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1" name="Text Box 40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4" name="Text Box 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6" name="Text Box 5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7" name="Text Box 6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8" name="Text Box 7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9" name="Text Box 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0" name="Text Box 9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1" name="Text Box 1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2" name="Text Box 1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3" name="Text Box 1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4" name="Text Box 1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5" name="Text Box 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7" name="Text Box 1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8" name="Text Box 1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9" name="Text Box 1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1" name="Text Box 2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2" name="Text Box 2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3" name="Text Box 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4" name="Text Box 2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5" name="Text Box 2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6" name="Text Box 25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7" name="Text Box 2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8" name="Text Box 27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9" name="Text Box 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0" name="Text Box 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1" name="Text Box 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2" name="Text Box 3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3" name="Text Box 3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4" name="Text Box 3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5" name="Text Box 3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6" name="Text Box 3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7" name="Text Box 3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8" name="Text Box 3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9" name="Text Box 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0" name="Text Box 39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1" name="Text Box 4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6" name="Text Box 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7" name="Text Box 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8" name="Text Box 7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9" name="Text Box 8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0" name="Text Box 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1" name="Text Box 1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2" name="Text Box 1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3" name="Text Box 1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4" name="Text Box 1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5" name="Text Box 1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7" name="Text Box 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8" name="Text Box 17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9" name="Text Box 1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0" name="Text Box 19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1" name="Text Box 2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2" name="Text Box 2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3" name="Text Box 2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4" name="Text Box 2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5" name="Text Box 2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6" name="Text Box 25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7" name="Text Box 2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8" name="Text Box 2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9" name="Text Box 2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0" name="Text Box 29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1" name="Text Box 3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2" name="Text Box 3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3" name="Text Box 3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4" name="Text Box 3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5" name="Text Box 3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6" name="Text Box 3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7" name="Text Box 3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8" name="Text Box 37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9" name="Text Box 3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0" name="Text Box 39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1" name="Text Box 4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5" name="Text Box 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6" name="Text Box 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8" name="Text Box 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9" name="Text Box 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0" name="Text Box 9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1" name="Text Box 1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2" name="Text Box 1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3" name="Text Box 1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4" name="Text Box 1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5" name="Text Box 1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7" name="Text Box 1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8" name="Text Box 17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9" name="Text Box 1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0" name="Text Box 19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1" name="Text Box 2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2" name="Text Box 2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3" name="Text Box 2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4" name="Text Box 2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5" name="Text Box 2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6" name="Text Box 2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7" name="Text Box 2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8" name="Text Box 2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9" name="Text Box 2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0" name="Text Box 29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1" name="Text Box 3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2" name="Text Box 3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3" name="Text Box 3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4" name="Text Box 3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5" name="Text Box 3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6" name="Text Box 3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7" name="Text Box 3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8" name="Text Box 3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9" name="Text Box 3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0" name="Text Box 39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1" name="Text Box 4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4" name="Text Box 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6" name="Text Box 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9" name="Text Box 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0" name="Text Box 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1" name="Text Box 1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2" name="Text Box 1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3" name="Text Box 1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4" name="Text Box 1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5" name="Text Box 1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7" name="Text Box 1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8" name="Text Box 17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9" name="Text Box 1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0" name="Text Box 19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1" name="Text Box 2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2" name="Text Box 2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3" name="Text Box 2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4" name="Text Box 2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5" name="Text Box 2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6" name="Text Box 2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7" name="Text Box 2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8" name="Text Box 27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9" name="Text Box 2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0" name="Text Box 2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1" name="Text Box 3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2" name="Text Box 3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3" name="Text Box 3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4" name="Text Box 3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5" name="Text Box 3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6" name="Text Box 3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7" name="Text Box 3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8" name="Text Box 3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9" name="Text Box 3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0" name="Text Box 3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1" name="Text Box 4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6" name="Text Box 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8" name="Text Box 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9" name="Text Box 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0" name="Text Box 9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1" name="Text Box 1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2" name="Text Box 1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3" name="Text Box 1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4" name="Text Box 1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5" name="Text Box 1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7" name="Text Box 1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8" name="Text Box 17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9" name="Text Box 1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0" name="Text Box 19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1" name="Text Box 2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2" name="Text Box 2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3" name="Text Box 2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4" name="Text Box 2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5" name="Text Box 2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6" name="Text Box 2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7" name="Text Box 2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8" name="Text Box 27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9" name="Text Box 2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0" name="Text Box 29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1" name="Text Box 3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2" name="Text Box 3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3" name="Text Box 3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4" name="Text Box 3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5" name="Text Box 3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6" name="Text Box 3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7" name="Text Box 3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8" name="Text Box 37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9" name="Text Box 3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0" name="Text Box 39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1" name="Text Box 4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5" name="Text Box 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6" name="Text Box 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8" name="Text Box 7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9" name="Text Box 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0" name="Text Box 9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1" name="Text Box 1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2" name="Text Box 1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3" name="Text Box 1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4" name="Text Box 1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5" name="Text Box 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7" name="Text Box 1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8" name="Text Box 1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9" name="Text Box 1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0" name="Text Box 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1" name="Text Box 2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2" name="Text Box 2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3" name="Text Box 2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4" name="Text Box 2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5" name="Text Box 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6" name="Text Box 2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7" name="Text Box 2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8" name="Text Box 27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9" name="Text Box 2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0" name="Text Box 29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1" name="Text Box 3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2" name="Text Box 3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3" name="Text Box 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4" name="Text Box 3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5" name="Text Box 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6" name="Text Box 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7" name="Text Box 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8" name="Text Box 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9" name="Text Box 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0" name="Text Box 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1" name="Text Box 4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4" name="Text Box 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6" name="Text Box 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8" name="Text Box 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9" name="Text Box 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0" name="Text Box 9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1" name="Text Box 1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2" name="Text Box 1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3" name="Text Box 1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4" name="Text Box 1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5" name="Text Box 1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7" name="Text Box 1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8" name="Text Box 1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9" name="Text Box 1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0" name="Text Box 19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1" name="Text Box 2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2" name="Text Box 2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3" name="Text Box 2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4" name="Text Box 2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5" name="Text Box 2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6" name="Text Box 2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7" name="Text Box 2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8" name="Text Box 2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9" name="Text Box 2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0" name="Text Box 29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1" name="Text Box 3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2" name="Text Box 3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3" name="Text Box 3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4" name="Text Box 3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5" name="Text Box 3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6" name="Text Box 3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7" name="Text Box 3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8" name="Text Box 37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9" name="Text Box 3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0" name="Text Box 39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1" name="Text Box 4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4" name="Text Box 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5" name="Text Box 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6" name="Text Box 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8" name="Text Box 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9" name="Text Box 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0" name="Text Box 9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1" name="Text Box 1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2" name="Text Box 1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3" name="Text Box 1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4" name="Text Box 1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5" name="Text Box 1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6" name="Text Box 1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7" name="Text Box 1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8" name="Text Box 1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9" name="Text Box 1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0" name="Text Box 19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1" name="Text Box 2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2" name="Text Box 2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3" name="Text Box 2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4" name="Text Box 2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5" name="Text Box 2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6" name="Text Box 2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7" name="Text Box 2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8" name="Text Box 27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9" name="Text Box 2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0" name="Text Box 29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1" name="Text Box 3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2" name="Text Box 3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3" name="Text Box 3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4" name="Text Box 3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5" name="Text Box 3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6" name="Text Box 35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7" name="Text Box 36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8" name="Text Box 37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9" name="Text Box 38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0" name="Text Box 39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1" name="Text Box 4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4" name="Text Box 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6" name="Text Box 5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8" name="Text Box 7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9" name="Text Box 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0" name="Text Box 9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1" name="Text Box 1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2" name="Text Box 1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3" name="Text Box 12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4" name="Text Box 1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5" name="Text Box 1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7" name="Text Box 1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8" name="Text Box 17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9" name="Text Box 1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1" name="Text Box 2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2" name="Text Box 2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3" name="Text Box 2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4" name="Text Box 2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5" name="Text Box 2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6" name="Text Box 2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7" name="Text Box 2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8" name="Text Box 2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9" name="Text Box 2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0" name="Text Box 2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1" name="Text Box 3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2" name="Text Box 3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3" name="Text Box 3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4" name="Text Box 3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5" name="Text Box 3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6" name="Text Box 3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7" name="Text Box 3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8" name="Text Box 37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9" name="Text Box 38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0" name="Text Box 39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1" name="Text Box 4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4" name="Text Box 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5" name="Text Box 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6" name="Text Box 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8" name="Text Box 7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9" name="Text Box 8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0" name="Text Box 9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1" name="Text Box 1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2" name="Text Box 1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3" name="Text Box 1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4" name="Text Box 1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5" name="Text Box 1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7" name="Text Box 1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8" name="Text Box 1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9" name="Text Box 1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1" name="Text Box 2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2" name="Text Box 2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3" name="Text Box 2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4" name="Text Box 2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5" name="Text Box 2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6" name="Text Box 2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7" name="Text Box 2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8" name="Text Box 2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9" name="Text Box 2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0" name="Text Box 29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1" name="Text Box 3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2" name="Text Box 3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3" name="Text Box 3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4" name="Text Box 3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5" name="Text Box 3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6" name="Text Box 35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7" name="Text Box 36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8" name="Text Box 37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9" name="Text Box 38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2000" name="Text Box 39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2001" name="Text Box 4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3" name="Text Box 2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4" name="Text Box 2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5" name="Text Box 2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6" name="Text Box 2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7" name="Text Box 2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9" name="Text Box 2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0" name="Text Box 2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1" name="Text Box 3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2" name="Text Box 3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3" name="Text Box 3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5" name="Text Box 3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6" name="Text Box 3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7" name="Text Box 3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8" name="Text Box 3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9" name="Text Box 3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0" name="Text Box 3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1" name="Text Box 4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" name="Text Box 2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" name="Text Box 2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" name="Text Box 2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" name="Text Box 2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" name="Text Box 2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" name="Text Box 2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" name="Text Box 2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" name="Text Box 2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" name="Text Box 3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" name="Text Box 3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" name="Text Box 3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" name="Text Box 3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" name="Text Box 3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" name="Text Box 3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" name="Text Box 3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" name="Text Box 3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" name="Text Box 3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" name="Text Box 3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" name="Text Box 4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7" name="Text Box 1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8" name="Text Box 1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9" name="Text Box 1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5" name="Text Box 2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6" name="Text Box 2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7" name="Text Box 2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8" name="Text Box 2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" name="Text Box 2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" name="Text Box 2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" name="Text Box 3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" name="Text Box 3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" name="Text Box 3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" name="Text Box 3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" name="Text Box 3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" name="Text Box 3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" name="Text Box 3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" name="Text Box 3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" name="Text Box 3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" name="Text Box 3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" name="Text Box 4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" name="Text Box 1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" name="Text Box 1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" name="Text Box 1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" name="Text Box 1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3" name="Text Box 2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4" name="Text Box 2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5" name="Text Box 2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6" name="Text Box 2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7" name="Text Box 2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8" name="Text Box 2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9" name="Text Box 2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0" name="Text Box 2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1" name="Text Box 3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2" name="Text Box 3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3" name="Text Box 3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4" name="Text Box 3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5" name="Text Box 3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6" name="Text Box 3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7" name="Text Box 3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8" name="Text Box 3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9" name="Text Box 3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0" name="Text Box 3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1" name="Text Box 4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1" name="Text Box 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3" name="Text Box 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4" name="Text Box 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8" name="Text Box 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9" name="Text Box 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1" name="Text Box 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2" name="Text Box 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3" name="Text Box 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4" name="Text Box 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5" name="Text Box 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6" name="Text Box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7" name="Text Box 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8" name="Text Box 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9" name="Text Box 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0" name="Text Box 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1" name="Text Box 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2" name="Text Box 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3" name="Text Box 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4" name="Text Box 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5" name="Text Box 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6" name="Text Box 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7" name="Text Box 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8" name="Text Box 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9" name="Text Box 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0" name="Text Box 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1" name="Text Box 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8" name="Text Box 1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9" name="Text Box 1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1" name="Text Box 2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2" name="Text Box 2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3" name="Text Box 2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4" name="Text Box 2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5" name="Text Box 2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6" name="Text Box 2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7" name="Text Box 2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8" name="Text Box 2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9" name="Text Box 2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0" name="Text Box 2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1" name="Text Box 3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2" name="Text Box 3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3" name="Text Box 3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4" name="Text Box 3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5" name="Text Box 3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6" name="Text Box 3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7" name="Text Box 3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8" name="Text Box 3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9" name="Text Box 3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80" name="Text Box 3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81" name="Text Box 4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4" name="Text Box 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2" name="Text Box 1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3" name="Text Box 1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4" name="Text Box 1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8" name="Text Box 1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9" name="Text Box 1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1" name="Text Box 2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2" name="Text Box 2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3" name="Text Box 2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4" name="Text Box 2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5" name="Text Box 2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6" name="Text Box 2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7" name="Text Box 2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8" name="Text Box 2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9" name="Text Box 2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0" name="Text Box 2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1" name="Text Box 3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2" name="Text Box 3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3" name="Text Box 3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4" name="Text Box 3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5" name="Text Box 3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6" name="Text Box 3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7" name="Text Box 3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8" name="Text Box 3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9" name="Text Box 3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20" name="Text Box 3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21" name="Text Box 4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4" name="Text Box 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6" name="Text Box 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7" name="Text Box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8" name="Text Box 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1" name="Text Box 1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2" name="Text Box 1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3" name="Text Box 1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4" name="Text Box 1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9" name="Text Box 1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1" name="Text Box 2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2" name="Text Box 2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3" name="Text Box 2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4" name="Text Box 2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5" name="Text Box 2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6" name="Text Box 2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7" name="Text Box 2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8" name="Text Box 2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9" name="Text Box 2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0" name="Text Box 2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1" name="Text Box 3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2" name="Text Box 3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3" name="Text Box 3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4" name="Text Box 3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5" name="Text Box 3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6" name="Text Box 3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7" name="Text Box 3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8" name="Text Box 3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9" name="Text Box 3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0" name="Text Box 3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1" name="Text Box 4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2" name="Text Box 1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3" name="Text Box 1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4" name="Text Box 1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8" name="Text Box 1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9" name="Text Box 1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1" name="Text Box 2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2" name="Text Box 2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3" name="Text Box 2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4" name="Text Box 2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5" name="Text Box 2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6" name="Text Box 2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7" name="Text Box 2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8" name="Text Box 2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9" name="Text Box 2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0" name="Text Box 2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1" name="Text Box 3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2" name="Text Box 3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3" name="Text Box 3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4" name="Text Box 3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5" name="Text Box 3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6" name="Text Box 3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7" name="Text Box 3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8" name="Text Box 3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9" name="Text Box 3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0" name="Text Box 3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1" name="Text Box 4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1" name="Text Box 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2" name="Text Box 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3" name="Text Box 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4" name="Text Box 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8" name="Text Box 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9" name="Text Box 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1" name="Text Box 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2" name="Text Box 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3" name="Text Box 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4" name="Text Box 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5" name="Text Box 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6" name="Text Box 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7" name="Text Box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8" name="Text Box 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9" name="Text Box 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0" name="Text Box 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1" name="Text Box 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2" name="Text Box 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3" name="Text Box 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4" name="Text Box 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5" name="Text Box 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6" name="Text Box 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7" name="Text Box 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8" name="Text Box 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9" name="Text Box 3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40" name="Text Box 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41" name="Text Box 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3" name="Text Box 1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4" name="Text Box 1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8" name="Text Box 1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9" name="Text Box 1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0" name="Text Box 1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1" name="Text Box 2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2" name="Text Box 2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3" name="Text Box 2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4" name="Text Box 2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5" name="Text Box 2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6" name="Text Box 2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7" name="Text Box 2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8" name="Text Box 2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9" name="Text Box 2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0" name="Text Box 2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1" name="Text Box 3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2" name="Text Box 3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3" name="Text Box 3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4" name="Text Box 3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5" name="Text Box 3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6" name="Text Box 3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7" name="Text Box 3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8" name="Text Box 3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9" name="Text Box 3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0" name="Text Box 3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1" name="Text Box 4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6" name="Text Box 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0" name="Text Box 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2" name="Text Box 1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3" name="Text Box 1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4" name="Text Box 1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8" name="Text Box 1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9" name="Text Box 1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1" name="Text Box 2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2" name="Text Box 2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3" name="Text Box 2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4" name="Text Box 2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5" name="Text Box 2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6" name="Text Box 2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7" name="Text Box 2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8" name="Text Box 27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9" name="Text Box 28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0" name="Text Box 29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1" name="Text Box 30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2" name="Text Box 3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3" name="Text Box 3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4" name="Text Box 3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5" name="Text Box 34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6" name="Text Box 3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7" name="Text Box 3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8" name="Text Box 3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9" name="Text Box 38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20" name="Text Box 39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21" name="Text Box 4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1" name="Text Box 1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2" name="Text Box 1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3" name="Text Box 1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4" name="Text Box 13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5" name="Text Box 14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7" name="Text Box 1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8" name="Text Box 1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9" name="Text Box 18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1" name="Text Box 20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2" name="Text Box 2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3" name="Text Box 22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4" name="Text Box 23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5" name="Text Box 24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6" name="Text Box 25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7" name="Text Box 2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8" name="Text Box 27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9" name="Text Box 28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0" name="Text Box 29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1" name="Text Box 3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2" name="Text Box 3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3" name="Text Box 32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4" name="Text Box 3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8" name="Text Box 37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9" name="Text Box 38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60" name="Text Box 3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61" name="Text Box 40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6" name="Text Box 5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7" name="Text Box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8" name="Text Box 7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1" name="Text Box 10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2" name="Text Box 1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3" name="Text Box 12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4" name="Text Box 13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5" name="Text Box 14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7" name="Text Box 1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8" name="Text Box 1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9" name="Text Box 18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1" name="Text Box 20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2" name="Text Box 21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3" name="Text Box 22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4" name="Text Box 23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5" name="Text Box 24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6" name="Text Box 25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7" name="Text Box 2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8" name="Text Box 27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9" name="Text Box 28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0" name="Text Box 29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1" name="Text Box 30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2" name="Text Box 3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3" name="Text Box 32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4" name="Text Box 33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5" name="Text Box 34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6" name="Text Box 35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7" name="Text Box 3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8" name="Text Box 37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9" name="Text Box 38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0" name="Text Box 39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1" name="Text Box 40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6" name="Text Box 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1" name="Text Box 10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2" name="Text Box 1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3" name="Text Box 12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4" name="Text Box 13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5" name="Text Box 14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7" name="Text Box 1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8" name="Text Box 17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9" name="Text Box 18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1" name="Text Box 20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2" name="Text Box 2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3" name="Text Box 22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4" name="Text Box 23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5" name="Text Box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6" name="Text Box 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7" name="Text Box 2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8" name="Text Box 27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9" name="Text Box 2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0" name="Text Box 29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1" name="Text Box 30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2" name="Text Box 3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3" name="Text Box 3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4" name="Text Box 3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5" name="Text Box 34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6" name="Text Box 35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7" name="Text Box 3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8" name="Text Box 37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9" name="Text Box 38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0" name="Text Box 39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1" name="Text Box 40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4" name="Text Box 3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5" name="Text Box 4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6" name="Text Box 5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7" name="Text Box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1" name="Text Box 10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2" name="Text Box 11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3" name="Text Box 12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4" name="Text Box 13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5" name="Text Box 14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7" name="Text Box 1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8" name="Text Box 17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9" name="Text Box 18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1" name="Text Box 20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2" name="Text Box 2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3" name="Text Box 22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4" name="Text Box 23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5" name="Text Box 24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6" name="Text Box 2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7" name="Text Box 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8" name="Text Box 27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9" name="Text Box 28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0" name="Text Box 29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1" name="Text Box 30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2" name="Text Box 3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3" name="Text Box 32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4" name="Text Box 33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5" name="Text Box 34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6" name="Text Box 35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7" name="Text Box 3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8" name="Text Box 37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9" name="Text Box 38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0" name="Text Box 39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1" name="Text Box 40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5" name="Text Box 4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6" name="Text Box 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7" name="Text Box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1" name="Text Box 10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2" name="Text Box 11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3" name="Text Box 12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4" name="Text Box 13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5" name="Text Box 14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7" name="Text Box 1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8" name="Text Box 17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9" name="Text Box 18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1" name="Text Box 20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2" name="Text Box 21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3" name="Text Box 22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4" name="Text Box 23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5" name="Text Box 24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6" name="Text Box 25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7" name="Text Box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8" name="Text Box 27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9" name="Text Box 28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0" name="Text Box 29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1" name="Text Box 30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2" name="Text Box 31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3" name="Text Box 32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4" name="Text Box 33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5" name="Text Box 34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6" name="Text Box 35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7" name="Text Box 3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8" name="Text Box 37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9" name="Text Box 38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0" name="Text Box 39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1" name="Text Box 40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5" name="Text Box 4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6" name="Text Box 5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1" name="Text Box 10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3" name="Text Box 12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4" name="Text Box 13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5" name="Text Box 14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7" name="Text Box 1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8" name="Text Box 17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9" name="Text Box 18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1" name="Text Box 20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2" name="Text Box 21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3" name="Text Box 22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4" name="Text Box 23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5" name="Text Box 24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6" name="Text Box 25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7" name="Text Box 2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8" name="Text Box 27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9" name="Text Box 28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0" name="Text Box 29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1" name="Text Box 30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2" name="Text Box 31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3" name="Text Box 32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4" name="Text Box 33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5" name="Text Box 34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6" name="Text Box 3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7" name="Text Box 3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8" name="Text Box 3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9" name="Text Box 38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0" name="Text Box 39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1" name="Text Box 40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6" name="Text Box 5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7" name="Text Box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8" name="Text Box 7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1" name="Text Box 10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2" name="Text Box 11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3" name="Text Box 12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4" name="Text Box 13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5" name="Text Box 14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7" name="Text Box 1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8" name="Text Box 17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9" name="Text Box 18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0" name="Text Box 19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1" name="Text Box 20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2" name="Text Box 21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3" name="Text Box 22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4" name="Text Box 23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5" name="Text Box 24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6" name="Text Box 25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7" name="Text Box 2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8" name="Text Box 27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9" name="Text Box 28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0" name="Text Box 29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1" name="Text Box 30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2" name="Text Box 31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3" name="Text Box 32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4" name="Text Box 3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5" name="Text Box 34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6" name="Text Box 35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7" name="Text Box 3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8" name="Text Box 37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9" name="Text Box 38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0" name="Text Box 39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1" name="Text Box 40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6" name="Text Box 5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7" name="Text Box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0" name="Text Box 9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1" name="Text Box 10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2" name="Text Box 11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3" name="Text Box 12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4" name="Text Box 13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5" name="Text Box 14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7" name="Text Box 1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8" name="Text Box 17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9" name="Text Box 18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1" name="Text Box 20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2" name="Text Box 21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3" name="Text Box 22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4" name="Text Box 23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5" name="Text Box 24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6" name="Text Box 25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7" name="Text Box 2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8" name="Text Box 27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9" name="Text Box 28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0" name="Text Box 29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1" name="Text Box 30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2" name="Text Box 31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3" name="Text Box 32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4" name="Text Box 33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5" name="Text Box 34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6" name="Text Box 35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7" name="Text Box 3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8" name="Text Box 37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9" name="Text Box 38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0" name="Text Box 39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1" name="Text Box 40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5" name="Text Box 4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6" name="Text Box 5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8" name="Text Box 7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9" name="Text Box 8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0" name="Text Box 9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1" name="Text Box 10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2" name="Text Box 11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3" name="Text Box 12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4" name="Text Box 1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5" name="Text Box 14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7" name="Text Box 1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8" name="Text Box 17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9" name="Text Box 18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1" name="Text Box 20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2" name="Text Box 21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3" name="Text Box 22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4" name="Text Box 23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5" name="Text Box 24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6" name="Text Box 25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7" name="Text Box 2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8" name="Text Box 27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9" name="Text Box 28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0" name="Text Box 29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1" name="Text Box 30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2" name="Text Box 31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3" name="Text Box 32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4" name="Text Box 33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5" name="Text Box 34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6" name="Text Box 35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7" name="Text Box 3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8" name="Text Box 37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9" name="Text Box 38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0" name="Text Box 39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1" name="Text Box 40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4" name="Text Box 13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5" name="Text Box 14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7" name="Text Box 1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8" name="Text Box 17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9" name="Text Box 18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1" name="Text Box 20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2" name="Text Box 21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3" name="Text Box 22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4" name="Text Box 23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5" name="Text Box 24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6" name="Text Box 25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7" name="Text Box 2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8" name="Text Box 27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9" name="Text Box 28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0" name="Text Box 29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1" name="Text Box 30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2" name="Text Box 31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3" name="Text Box 32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4" name="Text Box 33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5" name="Text Box 34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6" name="Text Box 35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7" name="Text Box 3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8" name="Text Box 37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9" name="Text Box 38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0" name="Text Box 39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1" name="Text Box 40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4" name="Text Box 3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6" name="Text Box 5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7" name="Text Box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8" name="Text Box 7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1" name="Text Box 10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2" name="Text Box 11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3" name="Text Box 12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4" name="Text Box 13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5" name="Text Box 14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7" name="Text Box 1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8" name="Text Box 17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9" name="Text Box 18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1" name="Text Box 20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2" name="Text Box 21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3" name="Text Box 22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4" name="Text Box 23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5" name="Text Box 24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6" name="Text Box 25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7" name="Text Box 2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8" name="Text Box 27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9" name="Text Box 28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0" name="Text Box 29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1" name="Text Box 30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2" name="Text Box 31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3" name="Text Box 32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4" name="Text Box 33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5" name="Text Box 34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6" name="Text Box 35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7" name="Text Box 3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8" name="Text Box 37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9" name="Text Box 38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0" name="Text Box 39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1" name="Text Box 40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4" name="Text Box 3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5" name="Text Box 4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6" name="Text Box 5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8" name="Text Box 7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9" name="Text Box 8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0" name="Text Box 9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1" name="Text Box 10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2" name="Text Box 11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3" name="Text Box 12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4" name="Text Box 13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5" name="Text Box 14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7" name="Text Box 1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8" name="Text Box 17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9" name="Text Box 18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1" name="Text Box 20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2" name="Text Box 21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3" name="Text Box 22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4" name="Text Box 23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5" name="Text Box 24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6" name="Text Box 25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7" name="Text Box 26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8" name="Text Box 27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9" name="Text Box 28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0" name="Text Box 29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1" name="Text Box 30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2" name="Text Box 31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3" name="Text Box 32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4" name="Text Box 33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5" name="Text Box 34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6" name="Text Box 35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7" name="Text Box 36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8" name="Text Box 37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9" name="Text Box 38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000" name="Text Box 39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001" name="Text Box 40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0" name="Text Box 4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1" name="Text Box 5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3" name="Text Box 7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4" name="Text Box 8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5" name="Text Box 9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6" name="Text Box 10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7" name="Text Box 11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8" name="Text Box 12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9" name="Text Box 13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0" name="Text Box 14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1" name="Text Box 15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2" name="Text Box 16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3" name="Text Box 17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4" name="Text Box 18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5" name="Text Box 19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6" name="Text Box 20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7" name="Text Box 21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8" name="Text Box 22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9" name="Text Box 23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0" name="Text Box 24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1" name="Text Box 25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2" name="Text Box 26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3" name="Text Box 27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4" name="Text Box 28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5" name="Text Box 29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6" name="Text Box 30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7" name="Text Box 31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8" name="Text Box 32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9" name="Text Box 33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0" name="Text Box 34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1" name="Text Box 35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2" name="Text Box 36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3" name="Text Box 37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4" name="Text Box 38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5" name="Text Box 39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6" name="Text Box 40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0" name="Text Box 4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1" name="Text Box 5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3" name="Text Box 7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4" name="Text Box 8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5" name="Text Box 9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6" name="Text Box 10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7" name="Text Box 11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8" name="Text Box 12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9" name="Text Box 13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0" name="Text Box 14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1" name="Text Box 15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2" name="Text Box 16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3" name="Text Box 17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4" name="Text Box 18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5" name="Text Box 19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6" name="Text Box 20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7" name="Text Box 2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8" name="Text Box 22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9" name="Text Box 23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0" name="Text Box 24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1" name="Text Box 25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2" name="Text Box 26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3" name="Text Box 27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4" name="Text Box 28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5" name="Text Box 29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6" name="Text Box 30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7" name="Text Box 3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8" name="Text Box 32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9" name="Text Box 33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0" name="Text Box 34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1" name="Text Box 35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2" name="Text Box 36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3" name="Text Box 37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4" name="Text Box 38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5" name="Text Box 39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6" name="Text Box 40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9" name="Text Box 3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0" name="Text Box 4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1" name="Text Box 5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2" name="Text Box 6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3" name="Text Box 7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4" name="Text Box 8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5" name="Text Box 9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6" name="Text Box 10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7" name="Text Box 1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8" name="Text Box 12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9" name="Text Box 13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0" name="Text Box 14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1" name="Text Box 15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2" name="Text Box 16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3" name="Text Box 17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4" name="Text Box 18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5" name="Text Box 19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6" name="Text Box 20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7" name="Text Box 21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8" name="Text Box 22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9" name="Text Box 23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0" name="Text Box 24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1" name="Text Box 25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2" name="Text Box 26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3" name="Text Box 27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4" name="Text Box 28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5" name="Text Box 29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6" name="Text Box 30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7" name="Text Box 31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8" name="Text Box 32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9" name="Text Box 33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0" name="Text Box 34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1" name="Text Box 35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2" name="Text Box 36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3" name="Text Box 37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4" name="Text Box 38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5" name="Text Box 39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6" name="Text Box 40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9" name="Text Box 3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0" name="Text Box 4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1" name="Text Box 5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2" name="Text Box 6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3" name="Text Box 7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4" name="Text Box 8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5" name="Text Box 9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6" name="Text Box 10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7" name="Text Box 11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8" name="Text Box 12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9" name="Text Box 13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0" name="Text Box 14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2" name="Text Box 16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3" name="Text Box 17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4" name="Text Box 18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5" name="Text Box 19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6" name="Text Box 20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7" name="Text Box 21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8" name="Text Box 22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9" name="Text Box 23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0" name="Text Box 24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1" name="Text Box 25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2" name="Text Box 26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3" name="Text Box 27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4" name="Text Box 28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5" name="Text Box 29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6" name="Text Box 30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7" name="Text Box 31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8" name="Text Box 32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9" name="Text Box 33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0" name="Text Box 34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1" name="Text Box 35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2" name="Text Box 36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3" name="Text Box 37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4" name="Text Box 38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5" name="Text Box 39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6" name="Text Box 40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9" name="Text Box 3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0" name="Text Box 4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1" name="Text Box 5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2" name="Text Box 6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3" name="Text Box 7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4" name="Text Box 8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5" name="Text Box 9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6" name="Text Box 10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7" name="Text Box 11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8" name="Text Box 12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9" name="Text Box 13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0" name="Text Box 14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2" name="Text Box 16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3" name="Text Box 17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4" name="Text Box 18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5" name="Text Box 19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6" name="Text Box 20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7" name="Text Box 21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8" name="Text Box 22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9" name="Text Box 23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0" name="Text Box 24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1" name="Text Box 25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2" name="Text Box 26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3" name="Text Box 27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4" name="Text Box 28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5" name="Text Box 29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6" name="Text Box 30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7" name="Text Box 31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8" name="Text Box 32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9" name="Text Box 33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0" name="Text Box 34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1" name="Text Box 35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2" name="Text Box 36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3" name="Text Box 37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4" name="Text Box 38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5" name="Text Box 39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6" name="Text Box 40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9" name="Text Box 3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0" name="Text Box 4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1" name="Text Box 5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2" name="Text Box 6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3" name="Text Box 7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4" name="Text Box 8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5" name="Text Box 9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6" name="Text Box 10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7" name="Text Box 11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8" name="Text Box 12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9" name="Text Box 13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0" name="Text Box 14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2" name="Text Box 16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3" name="Text Box 17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4" name="Text Box 18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5" name="Text Box 19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6" name="Text Box 20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7" name="Text Box 21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8" name="Text Box 22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9" name="Text Box 23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0" name="Text Box 24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1" name="Text Box 25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2" name="Text Box 26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3" name="Text Box 27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4" name="Text Box 28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5" name="Text Box 29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6" name="Text Box 30">
          <a:extLst>
            <a:ext uri="{FF2B5EF4-FFF2-40B4-BE49-F238E27FC236}">
              <a16:creationId xmlns:a16="http://schemas.microsoft.com/office/drawing/2014/main" id="{00000000-0008-0000-0100-0000B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7" name="Text Box 31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8" name="Text Box 32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9" name="Text Box 33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0" name="Text Box 34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1" name="Text Box 35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2" name="Text Box 36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3" name="Text Box 37">
          <a:extLst>
            <a:ext uri="{FF2B5EF4-FFF2-40B4-BE49-F238E27FC236}">
              <a16:creationId xmlns:a16="http://schemas.microsoft.com/office/drawing/2014/main" id="{00000000-0008-0000-0100-0000B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4" name="Text Box 38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5" name="Text Box 39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6" name="Text Box 40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9" name="Text Box 3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1" name="Text Box 5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2" name="Text Box 6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3" name="Text Box 7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4" name="Text Box 8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5" name="Text Box 9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6" name="Text Box 10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7" name="Text Box 11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8" name="Text Box 12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9" name="Text Box 13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0" name="Text Box 14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2" name="Text Box 16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3" name="Text Box 17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4" name="Text Box 18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5" name="Text Box 19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6" name="Text Box 20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7" name="Text Box 21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8" name="Text Box 22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9" name="Text Box 23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0" name="Text Box 24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1" name="Text Box 25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2" name="Text Box 26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3" name="Text Box 27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4" name="Text Box 28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5" name="Text Box 29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6" name="Text Box 30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7" name="Text Box 31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8" name="Text Box 32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9" name="Text Box 33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0" name="Text Box 34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1" name="Text Box 35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2" name="Text Box 36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3" name="Text Box 37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4" name="Text Box 38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5" name="Text Box 39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6" name="Text Box 40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69" name="Text Box 3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0" name="Text Box 4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1" name="Text Box 5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2" name="Text Box 6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3" name="Text Box 7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4" name="Text Box 8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5" name="Text Box 9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6" name="Text Box 10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7" name="Text Box 11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8" name="Text Box 12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79" name="Text Box 13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0" name="Text Box 14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2" name="Text Box 16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3" name="Text Box 17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4" name="Text Box 18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6" name="Text Box 20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7" name="Text Box 21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8" name="Text Box 22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89" name="Text Box 23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0" name="Text Box 24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1" name="Text Box 25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2" name="Text Box 26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3" name="Text Box 27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4" name="Text Box 28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5" name="Text Box 29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6" name="Text Box 30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7" name="Text Box 31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8" name="Text Box 32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799" name="Text Box 33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0" name="Text Box 34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1" name="Text Box 35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2" name="Text Box 36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3" name="Text Box 37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4" name="Text Box 38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5" name="Text Box 39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1806" name="Text Box 40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09" name="Text Box 3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1" name="Text Box 5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2" name="Text Box 6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3" name="Text Box 7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4" name="Text Box 8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5" name="Text Box 9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6" name="Text Box 10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7" name="Text Box 11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8" name="Text Box 12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19" name="Text Box 13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0" name="Text Box 14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2" name="Text Box 16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3" name="Text Box 17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4" name="Text Box 18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5" name="Text Box 19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6" name="Text Box 20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7" name="Text Box 21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8" name="Text Box 22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29" name="Text Box 23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0" name="Text Box 24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1" name="Text Box 25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2" name="Text Box 26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3" name="Text Box 27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4" name="Text Box 28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5" name="Text Box 29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6" name="Text Box 30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7" name="Text Box 31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8" name="Text Box 32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39" name="Text Box 33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0" name="Text Box 34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1" name="Text Box 35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2" name="Text Box 36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3" name="Text Box 37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4" name="Text Box 38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5" name="Text Box 39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6" name="Text Box 40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49" name="Text Box 3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1" name="Text Box 5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2" name="Text Box 6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3" name="Text Box 7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4" name="Text Box 8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5" name="Text Box 9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6" name="Text Box 10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7" name="Text Box 11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8" name="Text Box 12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59" name="Text Box 13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0" name="Text Box 14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2" name="Text Box 16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3" name="Text Box 17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4" name="Text Box 18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5" name="Text Box 19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6" name="Text Box 20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7" name="Text Box 21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8" name="Text Box 22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69" name="Text Box 23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0" name="Text Box 24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1" name="Text Box 25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2" name="Text Box 26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3" name="Text Box 27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4" name="Text Box 28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5" name="Text Box 29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6" name="Text Box 30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7" name="Text Box 31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8" name="Text Box 32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79" name="Text Box 33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0" name="Text Box 34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1" name="Text Box 35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2" name="Text Box 36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3" name="Text Box 37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4" name="Text Box 38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5" name="Text Box 39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6" name="Text Box 40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8" name="Text Box 2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89" name="Text Box 3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0" name="Text Box 4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1" name="Text Box 5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2" name="Text Box 6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3" name="Text Box 7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4" name="Text Box 8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5" name="Text Box 9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6" name="Text Box 10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7" name="Text Box 11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8" name="Text Box 12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899" name="Text Box 13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0" name="Text Box 14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1" name="Text Box 15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2" name="Text Box 16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3" name="Text Box 17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4" name="Text Box 18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5" name="Text Box 19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6" name="Text Box 20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7" name="Text Box 21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8" name="Text Box 22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09" name="Text Box 23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0" name="Text Box 24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1" name="Text Box 25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2" name="Text Box 26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3" name="Text Box 27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4" name="Text Box 28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5" name="Text Box 29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6" name="Text Box 30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7" name="Text Box 31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8" name="Text Box 32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19" name="Text Box 33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0" name="Text Box 34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1" name="Text Box 35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2" name="Text Box 36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3" name="Text Box 37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4" name="Text Box 38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5" name="Text Box 39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1926" name="Text Box 40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1" name="Text Box 5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id="{00000000-0008-0000-0100-00008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5" name="Text Box 9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6" name="Text Box 10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7" name="Text Box 11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8" name="Text Box 12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39" name="Text Box 13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0" name="Text Box 14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00000000-0008-0000-0100-00009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2" name="Text Box 16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3" name="Text Box 17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4" name="Text Box 18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5" name="Text Box 19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6" name="Text Box 20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7" name="Text Box 21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8" name="Text Box 22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49" name="Text Box 23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0" name="Text Box 24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1" name="Text Box 25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2" name="Text Box 26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3" name="Text Box 27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4" name="Text Box 28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5" name="Text Box 29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6" name="Text Box 30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7" name="Text Box 31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8" name="Text Box 32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59" name="Text Box 33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0" name="Text Box 34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1" name="Text Box 35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2" name="Text Box 36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3" name="Text Box 37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4" name="Text Box 38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5" name="Text Box 39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1966" name="Text Box 40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view="pageLayout" topLeftCell="A29" zoomScaleNormal="100" workbookViewId="0">
      <selection activeCell="E31" sqref="E31"/>
    </sheetView>
  </sheetViews>
  <sheetFormatPr defaultColWidth="7.7109375" defaultRowHeight="15" x14ac:dyDescent="0.25"/>
  <cols>
    <col min="1" max="1" width="4.85546875" customWidth="1"/>
    <col min="2" max="2" width="32.85546875" customWidth="1"/>
    <col min="3" max="3" width="33.85546875" customWidth="1"/>
    <col min="4" max="4" width="6.28515625" customWidth="1"/>
    <col min="5" max="5" width="12.5703125" style="9" customWidth="1"/>
    <col min="6" max="6" width="18.85546875" customWidth="1"/>
    <col min="7" max="7" width="32" customWidth="1"/>
  </cols>
  <sheetData>
    <row r="1" spans="1:7" ht="49.5" customHeight="1" thickBot="1" x14ac:dyDescent="0.3">
      <c r="A1" s="44" t="s">
        <v>13</v>
      </c>
      <c r="B1" s="45"/>
      <c r="C1" s="45"/>
      <c r="D1" s="45"/>
      <c r="E1" s="45"/>
      <c r="F1" s="45"/>
      <c r="G1" s="45"/>
    </row>
    <row r="2" spans="1:7" ht="66.75" customHeight="1" x14ac:dyDescent="0.25">
      <c r="A2" s="15" t="s">
        <v>0</v>
      </c>
      <c r="B2" s="16" t="s">
        <v>20</v>
      </c>
      <c r="C2" s="16" t="s">
        <v>14</v>
      </c>
      <c r="D2" s="16" t="s">
        <v>1</v>
      </c>
      <c r="E2" s="16" t="s">
        <v>28</v>
      </c>
      <c r="F2" s="16" t="s">
        <v>2</v>
      </c>
      <c r="G2" s="16" t="s">
        <v>8</v>
      </c>
    </row>
    <row r="3" spans="1:7" x14ac:dyDescent="0.25">
      <c r="A3" s="10">
        <v>1</v>
      </c>
      <c r="B3" s="11">
        <v>2</v>
      </c>
      <c r="C3" s="11"/>
      <c r="D3" s="12">
        <v>4</v>
      </c>
      <c r="E3" s="13">
        <v>5</v>
      </c>
      <c r="F3" s="21">
        <v>6</v>
      </c>
      <c r="G3" s="12" t="s">
        <v>18</v>
      </c>
    </row>
    <row r="4" spans="1:7" ht="60" customHeight="1" x14ac:dyDescent="0.25">
      <c r="A4" s="1">
        <v>1</v>
      </c>
      <c r="B4" s="2" t="s">
        <v>29</v>
      </c>
      <c r="C4" s="5" t="s">
        <v>23</v>
      </c>
      <c r="D4" s="7" t="s">
        <v>3</v>
      </c>
      <c r="E4" s="36">
        <v>1</v>
      </c>
      <c r="F4" s="19"/>
      <c r="G4" s="33">
        <f>ROUND(E4*F4,2)</f>
        <v>0</v>
      </c>
    </row>
    <row r="5" spans="1:7" ht="60" customHeight="1" x14ac:dyDescent="0.25">
      <c r="A5" s="1">
        <v>2</v>
      </c>
      <c r="B5" s="2" t="s">
        <v>30</v>
      </c>
      <c r="C5" s="2" t="s">
        <v>23</v>
      </c>
      <c r="D5" s="7" t="s">
        <v>3</v>
      </c>
      <c r="E5" s="36">
        <v>1</v>
      </c>
      <c r="F5" s="20"/>
      <c r="G5" s="33">
        <f t="shared" ref="G5:G24" si="0">ROUND(E5*F5,2)</f>
        <v>0</v>
      </c>
    </row>
    <row r="6" spans="1:7" ht="60" customHeight="1" x14ac:dyDescent="0.25">
      <c r="A6" s="1">
        <v>3</v>
      </c>
      <c r="B6" s="2" t="s">
        <v>31</v>
      </c>
      <c r="C6" s="4" t="s">
        <v>23</v>
      </c>
      <c r="D6" s="7" t="s">
        <v>3</v>
      </c>
      <c r="E6" s="36">
        <v>1</v>
      </c>
      <c r="F6" s="20"/>
      <c r="G6" s="33">
        <f t="shared" si="0"/>
        <v>0</v>
      </c>
    </row>
    <row r="7" spans="1:7" ht="60" customHeight="1" x14ac:dyDescent="0.25">
      <c r="A7" s="1">
        <v>4</v>
      </c>
      <c r="B7" s="2" t="s">
        <v>32</v>
      </c>
      <c r="C7" s="4" t="s">
        <v>23</v>
      </c>
      <c r="D7" s="7" t="s">
        <v>3</v>
      </c>
      <c r="E7" s="36">
        <v>1</v>
      </c>
      <c r="F7" s="20"/>
      <c r="G7" s="33">
        <f t="shared" si="0"/>
        <v>0</v>
      </c>
    </row>
    <row r="8" spans="1:7" ht="60" customHeight="1" x14ac:dyDescent="0.25">
      <c r="A8" s="1">
        <v>5</v>
      </c>
      <c r="B8" s="2" t="s">
        <v>33</v>
      </c>
      <c r="C8" s="4" t="s">
        <v>23</v>
      </c>
      <c r="D8" s="7" t="s">
        <v>3</v>
      </c>
      <c r="E8" s="36">
        <v>1</v>
      </c>
      <c r="F8" s="20"/>
      <c r="G8" s="33">
        <f t="shared" si="0"/>
        <v>0</v>
      </c>
    </row>
    <row r="9" spans="1:7" ht="60" customHeight="1" x14ac:dyDescent="0.25">
      <c r="A9" s="1">
        <v>6</v>
      </c>
      <c r="B9" s="2" t="s">
        <v>34</v>
      </c>
      <c r="C9" s="2" t="s">
        <v>23</v>
      </c>
      <c r="D9" s="7" t="s">
        <v>3</v>
      </c>
      <c r="E9" s="36">
        <v>1</v>
      </c>
      <c r="F9" s="20"/>
      <c r="G9" s="33">
        <f t="shared" si="0"/>
        <v>0</v>
      </c>
    </row>
    <row r="10" spans="1:7" ht="60" customHeight="1" x14ac:dyDescent="0.25">
      <c r="A10" s="1">
        <v>7</v>
      </c>
      <c r="B10" s="2" t="s">
        <v>35</v>
      </c>
      <c r="C10" s="2" t="s">
        <v>23</v>
      </c>
      <c r="D10" s="7" t="s">
        <v>3</v>
      </c>
      <c r="E10" s="36">
        <v>1</v>
      </c>
      <c r="F10" s="20"/>
      <c r="G10" s="33">
        <f t="shared" si="0"/>
        <v>0</v>
      </c>
    </row>
    <row r="11" spans="1:7" ht="60.75" customHeight="1" x14ac:dyDescent="0.25">
      <c r="A11" s="1">
        <v>8</v>
      </c>
      <c r="B11" s="2" t="s">
        <v>36</v>
      </c>
      <c r="C11" s="2" t="s">
        <v>23</v>
      </c>
      <c r="D11" s="7" t="s">
        <v>3</v>
      </c>
      <c r="E11" s="36">
        <v>1</v>
      </c>
      <c r="F11" s="20"/>
      <c r="G11" s="33">
        <f t="shared" si="0"/>
        <v>0</v>
      </c>
    </row>
    <row r="12" spans="1:7" ht="60.75" customHeight="1" x14ac:dyDescent="0.25">
      <c r="A12" s="1">
        <v>9</v>
      </c>
      <c r="B12" s="2" t="s">
        <v>37</v>
      </c>
      <c r="C12" s="2" t="s">
        <v>23</v>
      </c>
      <c r="D12" s="7" t="s">
        <v>3</v>
      </c>
      <c r="E12" s="36">
        <v>1</v>
      </c>
      <c r="F12" s="20"/>
      <c r="G12" s="33">
        <f t="shared" si="0"/>
        <v>0</v>
      </c>
    </row>
    <row r="13" spans="1:7" ht="60.75" customHeight="1" x14ac:dyDescent="0.25">
      <c r="A13" s="1">
        <v>10</v>
      </c>
      <c r="B13" s="2" t="s">
        <v>38</v>
      </c>
      <c r="C13" s="2" t="s">
        <v>23</v>
      </c>
      <c r="D13" s="7" t="s">
        <v>3</v>
      </c>
      <c r="E13" s="36">
        <v>1</v>
      </c>
      <c r="F13" s="20"/>
      <c r="G13" s="33">
        <f t="shared" si="0"/>
        <v>0</v>
      </c>
    </row>
    <row r="14" spans="1:7" ht="60.75" customHeight="1" x14ac:dyDescent="0.25">
      <c r="A14" s="1">
        <v>11</v>
      </c>
      <c r="B14" s="2" t="s">
        <v>39</v>
      </c>
      <c r="C14" s="5" t="s">
        <v>23</v>
      </c>
      <c r="D14" s="7" t="s">
        <v>3</v>
      </c>
      <c r="E14" s="36">
        <v>1</v>
      </c>
      <c r="F14" s="20"/>
      <c r="G14" s="33">
        <f t="shared" si="0"/>
        <v>0</v>
      </c>
    </row>
    <row r="15" spans="1:7" ht="60.75" customHeight="1" x14ac:dyDescent="0.25">
      <c r="A15" s="1">
        <v>12</v>
      </c>
      <c r="B15" s="2" t="s">
        <v>40</v>
      </c>
      <c r="C15" s="2" t="s">
        <v>23</v>
      </c>
      <c r="D15" s="7" t="s">
        <v>3</v>
      </c>
      <c r="E15" s="36">
        <v>1</v>
      </c>
      <c r="F15" s="20"/>
      <c r="G15" s="33">
        <f t="shared" si="0"/>
        <v>0</v>
      </c>
    </row>
    <row r="16" spans="1:7" ht="60.75" customHeight="1" x14ac:dyDescent="0.25">
      <c r="A16" s="1">
        <v>13</v>
      </c>
      <c r="B16" s="2" t="s">
        <v>41</v>
      </c>
      <c r="C16" s="2" t="s">
        <v>23</v>
      </c>
      <c r="D16" s="7" t="s">
        <v>3</v>
      </c>
      <c r="E16" s="36">
        <v>1</v>
      </c>
      <c r="F16" s="20"/>
      <c r="G16" s="33">
        <f t="shared" si="0"/>
        <v>0</v>
      </c>
    </row>
    <row r="17" spans="1:7" ht="60.75" customHeight="1" x14ac:dyDescent="0.25">
      <c r="A17" s="1">
        <v>14</v>
      </c>
      <c r="B17" s="2" t="s">
        <v>42</v>
      </c>
      <c r="C17" s="2" t="s">
        <v>23</v>
      </c>
      <c r="D17" s="7" t="s">
        <v>3</v>
      </c>
      <c r="E17" s="36">
        <v>1</v>
      </c>
      <c r="F17" s="20"/>
      <c r="G17" s="33">
        <f t="shared" si="0"/>
        <v>0</v>
      </c>
    </row>
    <row r="18" spans="1:7" ht="60.75" customHeight="1" x14ac:dyDescent="0.25">
      <c r="A18" s="1">
        <v>15</v>
      </c>
      <c r="B18" s="2" t="s">
        <v>43</v>
      </c>
      <c r="C18" s="2" t="s">
        <v>23</v>
      </c>
      <c r="D18" s="7" t="s">
        <v>3</v>
      </c>
      <c r="E18" s="36">
        <v>1</v>
      </c>
      <c r="F18" s="20"/>
      <c r="G18" s="33">
        <f t="shared" si="0"/>
        <v>0</v>
      </c>
    </row>
    <row r="19" spans="1:7" ht="60.75" customHeight="1" x14ac:dyDescent="0.25">
      <c r="A19" s="1">
        <v>16</v>
      </c>
      <c r="B19" s="2" t="s">
        <v>44</v>
      </c>
      <c r="C19" s="5" t="s">
        <v>23</v>
      </c>
      <c r="D19" s="7" t="s">
        <v>3</v>
      </c>
      <c r="E19" s="36">
        <v>1</v>
      </c>
      <c r="F19" s="20"/>
      <c r="G19" s="33">
        <f t="shared" si="0"/>
        <v>0</v>
      </c>
    </row>
    <row r="20" spans="1:7" ht="60.75" customHeight="1" x14ac:dyDescent="0.25">
      <c r="A20" s="1">
        <v>17</v>
      </c>
      <c r="B20" s="2" t="s">
        <v>45</v>
      </c>
      <c r="C20" s="2" t="s">
        <v>23</v>
      </c>
      <c r="D20" s="7" t="s">
        <v>3</v>
      </c>
      <c r="E20" s="36">
        <v>1</v>
      </c>
      <c r="F20" s="20"/>
      <c r="G20" s="33">
        <f t="shared" si="0"/>
        <v>0</v>
      </c>
    </row>
    <row r="21" spans="1:7" ht="60.75" customHeight="1" x14ac:dyDescent="0.25">
      <c r="A21" s="1">
        <v>18</v>
      </c>
      <c r="B21" s="2" t="s">
        <v>46</v>
      </c>
      <c r="C21" s="2" t="s">
        <v>23</v>
      </c>
      <c r="D21" s="7" t="s">
        <v>3</v>
      </c>
      <c r="E21" s="36">
        <v>1</v>
      </c>
      <c r="F21" s="20"/>
      <c r="G21" s="33">
        <f t="shared" si="0"/>
        <v>0</v>
      </c>
    </row>
    <row r="22" spans="1:7" ht="60.75" customHeight="1" x14ac:dyDescent="0.25">
      <c r="A22" s="1">
        <v>19</v>
      </c>
      <c r="B22" s="2" t="s">
        <v>47</v>
      </c>
      <c r="C22" s="39" t="s">
        <v>23</v>
      </c>
      <c r="D22" s="8" t="s">
        <v>3</v>
      </c>
      <c r="E22" s="36">
        <v>1</v>
      </c>
      <c r="F22" s="20"/>
      <c r="G22" s="33">
        <f t="shared" si="0"/>
        <v>0</v>
      </c>
    </row>
    <row r="23" spans="1:7" ht="60.75" customHeight="1" x14ac:dyDescent="0.25">
      <c r="A23" s="1">
        <v>20</v>
      </c>
      <c r="B23" s="2" t="s">
        <v>48</v>
      </c>
      <c r="C23" s="2" t="s">
        <v>23</v>
      </c>
      <c r="D23" s="8" t="s">
        <v>3</v>
      </c>
      <c r="E23" s="36">
        <v>1</v>
      </c>
      <c r="F23" s="20"/>
      <c r="G23" s="33">
        <f t="shared" si="0"/>
        <v>0</v>
      </c>
    </row>
    <row r="24" spans="1:7" ht="135" customHeight="1" x14ac:dyDescent="0.25">
      <c r="A24" s="1">
        <v>21</v>
      </c>
      <c r="B24" s="51" t="s">
        <v>64</v>
      </c>
      <c r="C24" s="52"/>
      <c r="D24" s="8" t="s">
        <v>26</v>
      </c>
      <c r="E24" s="36">
        <v>59</v>
      </c>
      <c r="F24" s="20"/>
      <c r="G24" s="33">
        <f t="shared" si="0"/>
        <v>0</v>
      </c>
    </row>
    <row r="25" spans="1:7" ht="54" customHeight="1" x14ac:dyDescent="0.25">
      <c r="A25" s="1">
        <v>22</v>
      </c>
      <c r="B25" s="51" t="s">
        <v>27</v>
      </c>
      <c r="C25" s="53"/>
      <c r="D25" s="53"/>
      <c r="E25" s="53"/>
      <c r="F25" s="54"/>
      <c r="G25" s="38">
        <v>16000.41</v>
      </c>
    </row>
    <row r="26" spans="1:7" ht="27" customHeight="1" x14ac:dyDescent="0.25">
      <c r="A26" s="46" t="s">
        <v>25</v>
      </c>
      <c r="B26" s="47"/>
      <c r="C26" s="47"/>
      <c r="D26" s="47"/>
      <c r="E26" s="47"/>
      <c r="F26" s="47"/>
      <c r="G26" s="30">
        <f>SUM(G4:G25)</f>
        <v>16000.41</v>
      </c>
    </row>
    <row r="27" spans="1:7" ht="27" customHeight="1" x14ac:dyDescent="0.25">
      <c r="A27" s="46" t="s">
        <v>12</v>
      </c>
      <c r="B27" s="47"/>
      <c r="C27" s="47"/>
      <c r="D27" s="47"/>
      <c r="E27" s="47"/>
      <c r="F27" s="29">
        <v>0.23</v>
      </c>
      <c r="G27" s="28"/>
    </row>
    <row r="28" spans="1:7" ht="27" customHeight="1" x14ac:dyDescent="0.25">
      <c r="A28" s="46" t="s">
        <v>11</v>
      </c>
      <c r="B28" s="47"/>
      <c r="C28" s="47"/>
      <c r="D28" s="47"/>
      <c r="E28" s="47"/>
      <c r="F28" s="48"/>
      <c r="G28" s="31">
        <f>ROUND(G26*G27,2)</f>
        <v>0</v>
      </c>
    </row>
    <row r="29" spans="1:7" ht="27" customHeight="1" x14ac:dyDescent="0.25">
      <c r="A29" s="49" t="s">
        <v>10</v>
      </c>
      <c r="B29" s="50"/>
      <c r="C29" s="50"/>
      <c r="D29" s="50"/>
      <c r="E29" s="50"/>
      <c r="F29" s="50"/>
      <c r="G29" s="32">
        <f>SUM(G26+G28)</f>
        <v>16000.41</v>
      </c>
    </row>
    <row r="30" spans="1:7" ht="54" customHeight="1" x14ac:dyDescent="0.25">
      <c r="A30" s="55" t="s">
        <v>50</v>
      </c>
      <c r="B30" s="56"/>
      <c r="C30" s="56"/>
      <c r="D30" s="56"/>
      <c r="E30" s="56"/>
      <c r="F30" s="57"/>
      <c r="G30" s="37" t="s">
        <v>19</v>
      </c>
    </row>
    <row r="31" spans="1:7" x14ac:dyDescent="0.25">
      <c r="C31" s="34"/>
      <c r="D31" s="34"/>
      <c r="E31" s="34"/>
      <c r="F31" s="34"/>
    </row>
    <row r="32" spans="1:7" x14ac:dyDescent="0.25">
      <c r="A32" s="42" t="s">
        <v>7</v>
      </c>
      <c r="B32" s="43"/>
      <c r="C32" s="34"/>
      <c r="D32" s="34"/>
      <c r="E32" s="35"/>
      <c r="F32" s="34"/>
      <c r="G32" s="34"/>
    </row>
    <row r="33" spans="1:7" x14ac:dyDescent="0.25">
      <c r="A33" s="42" t="s">
        <v>4</v>
      </c>
      <c r="B33" s="43"/>
      <c r="C33" s="43"/>
      <c r="D33" s="43"/>
      <c r="E33" s="43"/>
      <c r="F33" s="43"/>
      <c r="G33" s="43"/>
    </row>
    <row r="34" spans="1:7" x14ac:dyDescent="0.25">
      <c r="A34" s="42" t="s">
        <v>5</v>
      </c>
      <c r="B34" s="43"/>
      <c r="C34" s="43"/>
      <c r="D34" s="43"/>
      <c r="E34" s="43"/>
      <c r="F34" s="43"/>
      <c r="G34" s="43"/>
    </row>
    <row r="35" spans="1:7" x14ac:dyDescent="0.25">
      <c r="A35" s="42" t="s">
        <v>6</v>
      </c>
      <c r="B35" s="43"/>
      <c r="C35" s="43"/>
      <c r="D35" s="43"/>
      <c r="E35" s="43"/>
      <c r="F35" s="43"/>
      <c r="G35" s="43"/>
    </row>
  </sheetData>
  <mergeCells count="12">
    <mergeCell ref="A32:B32"/>
    <mergeCell ref="A33:G33"/>
    <mergeCell ref="A34:G34"/>
    <mergeCell ref="A35:G35"/>
    <mergeCell ref="A1:G1"/>
    <mergeCell ref="A26:F26"/>
    <mergeCell ref="A28:F28"/>
    <mergeCell ref="A29:F29"/>
    <mergeCell ref="A27:E27"/>
    <mergeCell ref="B24:C24"/>
    <mergeCell ref="B25:F25"/>
    <mergeCell ref="A30:F30"/>
  </mergeCells>
  <printOptions horizontalCentered="1" verticalCentered="1"/>
  <pageMargins left="1.0236220472440944" right="1.0236220472440944" top="0.55118110236220474" bottom="0.35433070866141736" header="0.11811023622047245" footer="0.11811023622047245"/>
  <pageSetup paperSize="9" scale="87" fitToHeight="3" orientation="landscape" r:id="rId1"/>
  <headerFooter>
    <oddHeader>&amp;L&amp;"-,Pogrubiony"BOR05.2619.5.2021&amp;C&amp;"-,Pogrubiony"Formularz Cenowy&amp;R&amp;"-,Pogrubiony"Załącznik nr 1a do SWZ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Layout" zoomScaleNormal="100" workbookViewId="0">
      <selection activeCell="A25" sqref="A25:G25"/>
    </sheetView>
  </sheetViews>
  <sheetFormatPr defaultRowHeight="15" x14ac:dyDescent="0.25"/>
  <cols>
    <col min="1" max="1" width="4.28515625" customWidth="1"/>
    <col min="2" max="3" width="34" customWidth="1"/>
    <col min="4" max="4" width="7.28515625" customWidth="1"/>
    <col min="5" max="5" width="11.85546875" customWidth="1"/>
    <col min="6" max="6" width="22.140625" customWidth="1"/>
    <col min="7" max="7" width="22.42578125" customWidth="1"/>
  </cols>
  <sheetData>
    <row r="1" spans="1:7" ht="39" customHeight="1" thickBot="1" x14ac:dyDescent="0.3">
      <c r="A1" s="44" t="s">
        <v>63</v>
      </c>
      <c r="B1" s="45"/>
      <c r="C1" s="45"/>
      <c r="D1" s="45"/>
      <c r="E1" s="45"/>
      <c r="F1" s="45"/>
      <c r="G1" s="45"/>
    </row>
    <row r="2" spans="1:7" ht="51" customHeight="1" x14ac:dyDescent="0.25">
      <c r="A2" s="15" t="s">
        <v>0</v>
      </c>
      <c r="B2" s="16" t="s">
        <v>15</v>
      </c>
      <c r="C2" s="16" t="s">
        <v>14</v>
      </c>
      <c r="D2" s="16" t="s">
        <v>1</v>
      </c>
      <c r="E2" s="16" t="s">
        <v>21</v>
      </c>
      <c r="F2" s="16" t="s">
        <v>16</v>
      </c>
      <c r="G2" s="16" t="s">
        <v>8</v>
      </c>
    </row>
    <row r="3" spans="1:7" x14ac:dyDescent="0.25">
      <c r="A3" s="10">
        <v>1</v>
      </c>
      <c r="B3" s="24">
        <v>2</v>
      </c>
      <c r="C3" s="24">
        <v>3</v>
      </c>
      <c r="D3" s="3">
        <v>4</v>
      </c>
      <c r="E3" s="3">
        <v>5</v>
      </c>
      <c r="F3" s="12">
        <v>6</v>
      </c>
      <c r="G3" s="12" t="s">
        <v>17</v>
      </c>
    </row>
    <row r="4" spans="1:7" ht="52.5" customHeight="1" x14ac:dyDescent="0.25">
      <c r="A4" s="18">
        <v>1</v>
      </c>
      <c r="B4" s="22" t="s">
        <v>51</v>
      </c>
      <c r="C4" s="40" t="s">
        <v>23</v>
      </c>
      <c r="D4" s="27" t="s">
        <v>3</v>
      </c>
      <c r="E4" s="25">
        <v>1</v>
      </c>
      <c r="F4" s="17"/>
      <c r="G4" s="17">
        <f t="shared" ref="G4:G16" si="0">ROUND(E4*F4,2)</f>
        <v>0</v>
      </c>
    </row>
    <row r="5" spans="1:7" ht="52.5" customHeight="1" x14ac:dyDescent="0.25">
      <c r="A5" s="6">
        <v>2</v>
      </c>
      <c r="B5" s="22" t="s">
        <v>52</v>
      </c>
      <c r="C5" s="40" t="s">
        <v>23</v>
      </c>
      <c r="D5" s="14" t="s">
        <v>3</v>
      </c>
      <c r="E5" s="26">
        <v>1</v>
      </c>
      <c r="F5" s="17"/>
      <c r="G5" s="17">
        <f t="shared" si="0"/>
        <v>0</v>
      </c>
    </row>
    <row r="6" spans="1:7" ht="52.5" customHeight="1" x14ac:dyDescent="0.25">
      <c r="A6" s="6">
        <v>3</v>
      </c>
      <c r="B6" s="22" t="s">
        <v>53</v>
      </c>
      <c r="C6" s="40" t="s">
        <v>23</v>
      </c>
      <c r="D6" s="14" t="s">
        <v>3</v>
      </c>
      <c r="E6" s="26">
        <v>2</v>
      </c>
      <c r="F6" s="17"/>
      <c r="G6" s="17">
        <f t="shared" si="0"/>
        <v>0</v>
      </c>
    </row>
    <row r="7" spans="1:7" ht="52.5" customHeight="1" x14ac:dyDescent="0.25">
      <c r="A7" s="18">
        <v>4</v>
      </c>
      <c r="B7" s="23" t="s">
        <v>54</v>
      </c>
      <c r="C7" s="40" t="s">
        <v>23</v>
      </c>
      <c r="D7" s="14" t="s">
        <v>3</v>
      </c>
      <c r="E7" s="26">
        <v>1</v>
      </c>
      <c r="F7" s="17"/>
      <c r="G7" s="17">
        <f t="shared" si="0"/>
        <v>0</v>
      </c>
    </row>
    <row r="8" spans="1:7" ht="52.5" customHeight="1" x14ac:dyDescent="0.25">
      <c r="A8" s="6">
        <v>5</v>
      </c>
      <c r="B8" s="23" t="s">
        <v>55</v>
      </c>
      <c r="C8" s="40" t="s">
        <v>23</v>
      </c>
      <c r="D8" s="14" t="s">
        <v>3</v>
      </c>
      <c r="E8" s="26">
        <v>7</v>
      </c>
      <c r="F8" s="17"/>
      <c r="G8" s="17">
        <f t="shared" si="0"/>
        <v>0</v>
      </c>
    </row>
    <row r="9" spans="1:7" ht="52.5" customHeight="1" x14ac:dyDescent="0.25">
      <c r="A9" s="6">
        <v>6</v>
      </c>
      <c r="B9" s="23" t="s">
        <v>56</v>
      </c>
      <c r="C9" s="40" t="s">
        <v>23</v>
      </c>
      <c r="D9" s="14" t="s">
        <v>3</v>
      </c>
      <c r="E9" s="26">
        <v>3</v>
      </c>
      <c r="F9" s="17"/>
      <c r="G9" s="17">
        <f t="shared" si="0"/>
        <v>0</v>
      </c>
    </row>
    <row r="10" spans="1:7" ht="52.5" customHeight="1" x14ac:dyDescent="0.25">
      <c r="A10" s="18">
        <v>7</v>
      </c>
      <c r="B10" s="23" t="s">
        <v>57</v>
      </c>
      <c r="C10" s="40" t="s">
        <v>23</v>
      </c>
      <c r="D10" s="14" t="s">
        <v>3</v>
      </c>
      <c r="E10" s="26">
        <v>12</v>
      </c>
      <c r="F10" s="17"/>
      <c r="G10" s="17">
        <f t="shared" si="0"/>
        <v>0</v>
      </c>
    </row>
    <row r="11" spans="1:7" ht="52.5" customHeight="1" x14ac:dyDescent="0.25">
      <c r="A11" s="6">
        <v>8</v>
      </c>
      <c r="B11" s="23" t="s">
        <v>58</v>
      </c>
      <c r="C11" s="40" t="s">
        <v>23</v>
      </c>
      <c r="D11" s="14" t="s">
        <v>3</v>
      </c>
      <c r="E11" s="26">
        <v>4</v>
      </c>
      <c r="F11" s="17"/>
      <c r="G11" s="17">
        <f t="shared" si="0"/>
        <v>0</v>
      </c>
    </row>
    <row r="12" spans="1:7" ht="52.5" customHeight="1" x14ac:dyDescent="0.25">
      <c r="A12" s="6">
        <v>9</v>
      </c>
      <c r="B12" s="23" t="s">
        <v>59</v>
      </c>
      <c r="C12" s="40" t="s">
        <v>23</v>
      </c>
      <c r="D12" s="14" t="s">
        <v>3</v>
      </c>
      <c r="E12" s="26">
        <v>3</v>
      </c>
      <c r="F12" s="17"/>
      <c r="G12" s="17">
        <f t="shared" si="0"/>
        <v>0</v>
      </c>
    </row>
    <row r="13" spans="1:7" ht="52.5" customHeight="1" x14ac:dyDescent="0.25">
      <c r="A13" s="6">
        <v>10</v>
      </c>
      <c r="B13" s="23" t="s">
        <v>60</v>
      </c>
      <c r="C13" s="40" t="s">
        <v>23</v>
      </c>
      <c r="D13" s="14" t="s">
        <v>3</v>
      </c>
      <c r="E13" s="26">
        <v>1</v>
      </c>
      <c r="F13" s="17"/>
      <c r="G13" s="17">
        <f t="shared" si="0"/>
        <v>0</v>
      </c>
    </row>
    <row r="14" spans="1:7" ht="52.5" customHeight="1" x14ac:dyDescent="0.25">
      <c r="A14" s="6">
        <v>11</v>
      </c>
      <c r="B14" s="23" t="s">
        <v>61</v>
      </c>
      <c r="C14" s="40" t="s">
        <v>23</v>
      </c>
      <c r="D14" s="14" t="s">
        <v>3</v>
      </c>
      <c r="E14" s="26">
        <v>1</v>
      </c>
      <c r="F14" s="17"/>
      <c r="G14" s="17">
        <f t="shared" si="0"/>
        <v>0</v>
      </c>
    </row>
    <row r="15" spans="1:7" ht="52.5" customHeight="1" x14ac:dyDescent="0.25">
      <c r="A15" s="6">
        <v>12</v>
      </c>
      <c r="B15" s="23" t="s">
        <v>62</v>
      </c>
      <c r="C15" s="40" t="s">
        <v>23</v>
      </c>
      <c r="D15" s="14" t="s">
        <v>3</v>
      </c>
      <c r="E15" s="26">
        <v>3</v>
      </c>
      <c r="F15" s="17"/>
      <c r="G15" s="17">
        <f t="shared" si="0"/>
        <v>0</v>
      </c>
    </row>
    <row r="16" spans="1:7" ht="131.25" customHeight="1" x14ac:dyDescent="0.25">
      <c r="A16" s="6">
        <v>13</v>
      </c>
      <c r="B16" s="61" t="s">
        <v>24</v>
      </c>
      <c r="C16" s="52"/>
      <c r="D16" s="14" t="s">
        <v>26</v>
      </c>
      <c r="E16" s="26">
        <v>300</v>
      </c>
      <c r="F16" s="17"/>
      <c r="G16" s="17">
        <f t="shared" si="0"/>
        <v>0</v>
      </c>
    </row>
    <row r="17" spans="1:7" ht="55.5" customHeight="1" x14ac:dyDescent="0.25">
      <c r="A17" s="6">
        <v>14</v>
      </c>
      <c r="B17" s="60" t="s">
        <v>27</v>
      </c>
      <c r="C17" s="53"/>
      <c r="D17" s="53"/>
      <c r="E17" s="53"/>
      <c r="F17" s="54"/>
      <c r="G17" s="41">
        <v>54642.28</v>
      </c>
    </row>
    <row r="18" spans="1:7" ht="15" customHeight="1" x14ac:dyDescent="0.25">
      <c r="A18" s="46" t="s">
        <v>22</v>
      </c>
      <c r="B18" s="47"/>
      <c r="C18" s="47"/>
      <c r="D18" s="47"/>
      <c r="E18" s="47"/>
      <c r="F18" s="47"/>
      <c r="G18" s="30">
        <f>SUM(G4:G16)</f>
        <v>0</v>
      </c>
    </row>
    <row r="19" spans="1:7" ht="15" customHeight="1" x14ac:dyDescent="0.25">
      <c r="A19" s="46" t="s">
        <v>9</v>
      </c>
      <c r="B19" s="47"/>
      <c r="C19" s="47"/>
      <c r="D19" s="47"/>
      <c r="E19" s="47"/>
      <c r="F19" s="29">
        <v>0.23</v>
      </c>
      <c r="G19" s="28"/>
    </row>
    <row r="20" spans="1:7" ht="17.25" customHeight="1" x14ac:dyDescent="0.25">
      <c r="A20" s="46" t="s">
        <v>11</v>
      </c>
      <c r="B20" s="47"/>
      <c r="C20" s="47"/>
      <c r="D20" s="47"/>
      <c r="E20" s="47"/>
      <c r="F20" s="48"/>
      <c r="G20" s="31">
        <f>G18*G19</f>
        <v>0</v>
      </c>
    </row>
    <row r="21" spans="1:7" x14ac:dyDescent="0.25">
      <c r="A21" s="49" t="s">
        <v>10</v>
      </c>
      <c r="B21" s="50"/>
      <c r="C21" s="50"/>
      <c r="D21" s="50"/>
      <c r="E21" s="50"/>
      <c r="F21" s="50"/>
      <c r="G21" s="32">
        <f>SUM(G18+G20)</f>
        <v>0</v>
      </c>
    </row>
    <row r="22" spans="1:7" ht="41.25" customHeight="1" x14ac:dyDescent="0.25">
      <c r="A22" s="58" t="s">
        <v>49</v>
      </c>
      <c r="B22" s="59"/>
      <c r="C22" s="59"/>
      <c r="D22" s="59"/>
      <c r="E22" s="59"/>
      <c r="F22" s="59"/>
      <c r="G22" s="37" t="s">
        <v>19</v>
      </c>
    </row>
    <row r="23" spans="1:7" x14ac:dyDescent="0.25">
      <c r="F23" s="34"/>
    </row>
    <row r="24" spans="1:7" x14ac:dyDescent="0.25">
      <c r="A24" s="42" t="s">
        <v>7</v>
      </c>
      <c r="B24" s="43"/>
      <c r="F24" s="34"/>
    </row>
    <row r="25" spans="1:7" x14ac:dyDescent="0.25">
      <c r="A25" s="42" t="s">
        <v>4</v>
      </c>
      <c r="B25" s="43"/>
      <c r="C25" s="43"/>
      <c r="D25" s="43"/>
      <c r="E25" s="43"/>
      <c r="F25" s="43"/>
      <c r="G25" s="43"/>
    </row>
    <row r="26" spans="1:7" x14ac:dyDescent="0.25">
      <c r="A26" s="42" t="s">
        <v>5</v>
      </c>
      <c r="B26" s="43"/>
      <c r="C26" s="43"/>
      <c r="D26" s="43"/>
      <c r="E26" s="43"/>
      <c r="F26" s="43"/>
      <c r="G26" s="43"/>
    </row>
    <row r="27" spans="1:7" x14ac:dyDescent="0.25">
      <c r="A27" s="42" t="s">
        <v>6</v>
      </c>
      <c r="B27" s="43"/>
      <c r="C27" s="43"/>
      <c r="D27" s="43"/>
      <c r="E27" s="43"/>
      <c r="F27" s="43"/>
      <c r="G27" s="43"/>
    </row>
  </sheetData>
  <mergeCells count="12">
    <mergeCell ref="A24:B24"/>
    <mergeCell ref="A25:G25"/>
    <mergeCell ref="A26:G26"/>
    <mergeCell ref="A27:G27"/>
    <mergeCell ref="A1:G1"/>
    <mergeCell ref="A22:F22"/>
    <mergeCell ref="A18:F18"/>
    <mergeCell ref="A19:E19"/>
    <mergeCell ref="A20:F20"/>
    <mergeCell ref="A21:F21"/>
    <mergeCell ref="B17:F17"/>
    <mergeCell ref="B16:C16"/>
  </mergeCells>
  <printOptions horizontalCentered="1" verticalCentered="1"/>
  <pageMargins left="1.1811023622047245" right="1.1811023622047245" top="0.74803149606299213" bottom="0.74803149606299213" header="0.31496062992125984" footer="0.31496062992125984"/>
  <pageSetup paperSize="9" scale="87" fitToHeight="2" orientation="landscape" r:id="rId1"/>
  <headerFooter>
    <oddHeader>&amp;L&amp;"-,Pogrubiony"BOR05.2619.5.2021&amp;C&amp;"-,Pogrubiony"Formularz Cenowy&amp;R&amp;"-,Pogrubiony"Załącznik nr 1b do SWZ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 </vt:lpstr>
      <vt:lpstr>Część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Walczak Anna</dc:creator>
  <cp:lastModifiedBy>Szydlik Magdalena</cp:lastModifiedBy>
  <cp:lastPrinted>2021-10-28T09:35:40Z</cp:lastPrinted>
  <dcterms:created xsi:type="dcterms:W3CDTF">2021-04-28T12:05:45Z</dcterms:created>
  <dcterms:modified xsi:type="dcterms:W3CDTF">2021-11-24T08:36:42Z</dcterms:modified>
</cp:coreProperties>
</file>