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20" yWindow="-120" windowWidth="25440" windowHeight="15720"/>
  </bookViews>
  <sheets>
    <sheet name="Arkusz1" sheetId="1" r:id="rId1"/>
    <sheet name="Arkusz2" sheetId="2" r:id="rId2"/>
    <sheet name="Arkusz3" sheetId="3" r:id="rId3"/>
  </sheets>
  <calcPr calcId="145621"/>
</workbook>
</file>

<file path=xl/calcChain.xml><?xml version="1.0" encoding="utf-8"?>
<calcChain xmlns="http://schemas.openxmlformats.org/spreadsheetml/2006/main">
  <c r="I11" i="1" l="1"/>
  <c r="K11" i="1"/>
  <c r="I4" i="1"/>
  <c r="I29" i="1"/>
  <c r="K29" i="1"/>
  <c r="K24" i="1"/>
  <c r="K25" i="1"/>
  <c r="K26" i="1"/>
  <c r="K27" i="1"/>
  <c r="K28" i="1"/>
  <c r="K30" i="1"/>
  <c r="I24" i="1"/>
  <c r="I25" i="1"/>
  <c r="I26" i="1"/>
  <c r="I27" i="1"/>
  <c r="I28" i="1"/>
  <c r="I30" i="1"/>
  <c r="K5" i="1"/>
  <c r="K6" i="1"/>
  <c r="K7" i="1"/>
  <c r="K8" i="1"/>
  <c r="K9" i="1"/>
  <c r="K10" i="1"/>
  <c r="K12" i="1"/>
  <c r="K13" i="1"/>
  <c r="K14" i="1"/>
  <c r="K15" i="1"/>
  <c r="K16" i="1"/>
  <c r="K17" i="1"/>
  <c r="K18" i="1"/>
  <c r="K19" i="1"/>
  <c r="K20" i="1"/>
  <c r="K21" i="1"/>
  <c r="K22" i="1"/>
  <c r="K23" i="1"/>
  <c r="K4" i="1"/>
  <c r="I5" i="1"/>
  <c r="I6" i="1"/>
  <c r="I7" i="1"/>
  <c r="I8" i="1"/>
  <c r="I9" i="1"/>
  <c r="I10" i="1"/>
  <c r="I12" i="1"/>
  <c r="I13" i="1"/>
  <c r="I14" i="1"/>
  <c r="I15" i="1"/>
  <c r="I16" i="1"/>
  <c r="I17" i="1"/>
  <c r="I18" i="1"/>
  <c r="I19" i="1"/>
  <c r="I20" i="1"/>
  <c r="I21" i="1"/>
  <c r="I22" i="1"/>
  <c r="I23" i="1"/>
  <c r="I31" i="1" l="1"/>
  <c r="K31" i="1"/>
</calcChain>
</file>

<file path=xl/sharedStrings.xml><?xml version="1.0" encoding="utf-8"?>
<sst xmlns="http://schemas.openxmlformats.org/spreadsheetml/2006/main" count="74" uniqueCount="51">
  <si>
    <t>Lp.</t>
  </si>
  <si>
    <t>Asortyment</t>
  </si>
  <si>
    <t xml:space="preserve">Planowana ilość </t>
  </si>
  <si>
    <t>kg</t>
  </si>
  <si>
    <t>szt.</t>
  </si>
  <si>
    <t>szt</t>
  </si>
  <si>
    <t>. . . . . . . . . . . . . . . . . . . . . . . . . . . . . . . . . . . . . . . . . . . . . . . . . . . . . . . . . . . . . . . . . . . . . . . . . . . . . . . . . . . . . . . . . . . . . . . . . . . . . . . . . . . . . . . . . . . . . . . . . . . . . . . .</t>
  </si>
  <si>
    <t>Jednostka miary</t>
  </si>
  <si>
    <t>Słownie razem wartość zamówienia [zł] brutto . . . . . . . . . . . . . . . . . . . . . . . . . . . . . . . . . . . . . .</t>
  </si>
  <si>
    <t>Produkt oferowany</t>
  </si>
  <si>
    <t xml:space="preserve">  Pieczątka imienna i podpis</t>
  </si>
  <si>
    <t xml:space="preserve"> </t>
  </si>
  <si>
    <t>Cena  jedn. w zł brutto</t>
  </si>
  <si>
    <r>
      <rPr>
        <b/>
        <sz val="8"/>
        <rFont val="Times New Roman"/>
        <family val="1"/>
        <charset val="238"/>
      </rPr>
      <t xml:space="preserve">Ser żółty typu edamski </t>
    </r>
    <r>
      <rPr>
        <sz val="8"/>
        <rFont val="Times New Roman"/>
        <family val="1"/>
        <charset val="238"/>
      </rPr>
      <t>– pełnotłusty, klasy I, o zawartość tłuszczu nie niższej niż 40%. Opakowanie bez uszkodzeń z aktualną data ważności , zapach i barwa charakterystyczne dla danego gatunku bez zapleśnienia. Niedopuszczalne uszkodzenia opakowania, obcy posmak i zapach, zanieczyszczenia mechaniczne. O wystarczająco długiej dacie ważności min 20 dni od daty dostawy.</t>
    </r>
  </si>
  <si>
    <r>
      <rPr>
        <b/>
        <sz val="8"/>
        <rFont val="Times New Roman"/>
        <family val="1"/>
        <charset val="238"/>
      </rPr>
      <t>Ser żółty typu gouda</t>
    </r>
    <r>
      <rPr>
        <sz val="8"/>
        <rFont val="Times New Roman"/>
        <family val="1"/>
        <charset val="238"/>
      </rPr>
      <t xml:space="preserve"> – pełnotłusty, klasy I, o zawartości tłuszczu nie niższej niż 45%. Opakowanie bez uszkodzeń z aktualną data ważności , zapach i barwa charakterystyczne dla danego gatunku bez zapleśnienia. Niedopuszczalne uszkodzenia opakowania, obcy posmak i zapach, zanieczyszczenia mechaniczne. O wystarczająco długiej dacie ważności min 20 dni od daty dostawy</t>
    </r>
  </si>
  <si>
    <t xml:space="preserve">Oświadczam, że wyżej podana cena ofertowa zawiera podatek VAT według obowiązujących przepisów. </t>
  </si>
  <si>
    <r>
      <rPr>
        <b/>
        <sz val="8"/>
        <rFont val="Times New Roman"/>
        <family val="1"/>
        <charset val="238"/>
      </rPr>
      <t>Mleko 2% 1 l ,</t>
    </r>
    <r>
      <rPr>
        <sz val="8"/>
        <rFont val="Times New Roman"/>
        <family val="1"/>
        <charset val="238"/>
      </rPr>
      <t xml:space="preserve">  pakowane w butelki. Zawartość tłuszczu 2%, pasteryzowane, trwałość min. 5 dni od daty dostarczenia. Nie może zawierać żadnych dodatków. Barwa : biała z lekko żółtawym odcieniem, konsystencja płynna. </t>
    </r>
  </si>
  <si>
    <r>
      <rPr>
        <b/>
        <sz val="8"/>
        <rFont val="Times New Roman"/>
        <family val="1"/>
        <charset val="238"/>
      </rPr>
      <t>Ser żółty typu  salami</t>
    </r>
    <r>
      <rPr>
        <sz val="8"/>
        <rFont val="Times New Roman"/>
        <family val="1"/>
        <charset val="238"/>
      </rPr>
      <t xml:space="preserve"> – pełnotłusty, klasy I, o zawartości tłuszczu nie niższej niż 45%.Opakowanie bez uszkodzeń z aktualną data ważności , zapach i barwa charakterystyczne dla danego gatunku bez zapleśnienia. Niedopuszczalne uszkodzenia opakowania, obcy posmak i zapach, zanieczyszczenia mechaniczne. O wystarczająco długiej dacie ważności min 20 dni od daty dostawy. </t>
    </r>
  </si>
  <si>
    <r>
      <rPr>
        <b/>
        <sz val="8"/>
        <rFont val="Times New Roman"/>
        <family val="1"/>
        <charset val="238"/>
      </rPr>
      <t xml:space="preserve">Ser żółty typu  Mozzarella . </t>
    </r>
    <r>
      <rPr>
        <sz val="8"/>
        <rFont val="Times New Roman"/>
        <family val="1"/>
        <charset val="238"/>
      </rPr>
      <t xml:space="preserve">Skład: mleko pasteryzowane, sól, kultury bakterii mlekowych, podpuszczka mikrobiologiczna. Niedojrzewający.  Opakowanie bez uszkodzeń z aktualną data ważności , zapach i barwa charakterystyczne dla danego gatunku bez zapleśnienia. Niedopuszczalne uszkodzenia opakowania, obcy posmak i zapach, zanieczyszczenia mechaniczne. O wystarczająco długiej dacie ważności min 20 dni od daty dostawy. </t>
    </r>
  </si>
  <si>
    <r>
      <rPr>
        <b/>
        <sz val="8"/>
        <rFont val="Times New Roman"/>
        <family val="1"/>
        <charset val="238"/>
      </rPr>
      <t>Serki homogenizowany naturalny</t>
    </r>
    <r>
      <rPr>
        <sz val="8"/>
        <rFont val="Times New Roman"/>
        <family val="1"/>
        <charset val="238"/>
      </rPr>
      <t xml:space="preserve"> </t>
    </r>
    <r>
      <rPr>
        <b/>
        <sz val="8"/>
        <rFont val="Times New Roman"/>
        <family val="1"/>
        <charset val="238"/>
      </rPr>
      <t>150g .</t>
    </r>
    <r>
      <rPr>
        <sz val="8"/>
        <rFont val="Times New Roman"/>
        <family val="1"/>
        <charset val="238"/>
      </rPr>
      <t xml:space="preserve"> Skład min.: mleko, kultury bakterii mlekowych, podpuszczka, opakowanie jednostkowe kubek z tworzywa sztucznego przeznaczony do kontaktu z żywnością. O wystarczająco długiej dacie ważności min 12 dni od daty dostawy.</t>
    </r>
  </si>
  <si>
    <r>
      <rPr>
        <b/>
        <sz val="8"/>
        <rFont val="Times New Roman"/>
        <family val="1"/>
        <charset val="238"/>
      </rPr>
      <t xml:space="preserve">Serek topiony  100g . </t>
    </r>
    <r>
      <rPr>
        <sz val="8"/>
        <rFont val="Times New Roman"/>
        <family val="1"/>
        <charset val="238"/>
      </rPr>
      <t>Skład min: woda, częściowo utwardzony tłuszcz roślinny, sery min. 21% , białka mleka, mleko w proszku odtłuszczone, serwatka w proszku, sól. Opakowanie pojedyncze tylko w kształcie bloku. O wystarczająco długiej dacie ważności min 30 dni od daty dostawy.</t>
    </r>
  </si>
  <si>
    <r>
      <t>Skyr- jogurt  islandzki 150g.</t>
    </r>
    <r>
      <rPr>
        <sz val="8"/>
        <rFont val="Times New Roman"/>
        <family val="1"/>
        <charset val="238"/>
      </rPr>
      <t>Skład: Zawartość tłuszczu 0-0,5%, zawartość białka min.10-12g na 100g produktu. Konsystęcia gęsta ,kremowa,powinien zawierać mleko pasteryzowane , żywe kultury bakterii. Opakowanie jednostkowe kubek z tworzywa sztucznego przeznaczony do kontaktu z żywnością. o wystarczająco długiej dacie ważności min. 12 dni od daty dostawy.</t>
    </r>
  </si>
  <si>
    <r>
      <rPr>
        <b/>
        <sz val="8"/>
        <rFont val="Times New Roman"/>
        <family val="1"/>
        <charset val="238"/>
      </rPr>
      <t xml:space="preserve">Śmietana 18 % . </t>
    </r>
    <r>
      <rPr>
        <sz val="8"/>
        <rFont val="Times New Roman"/>
        <family val="1"/>
        <charset val="238"/>
      </rPr>
      <t xml:space="preserve">Skład: Śmietana pasteryzowana. Zawartość tłuszczu: 18% O wystarczająco długiej dacie ważności min 12 dni od daty dostawy. Opakowanie jednostkowe (waga od 1000g do 5000g) wiaderko plastikowe z tworzywa sztucznego przeznaczonego do kontaktu z żywnością. </t>
    </r>
  </si>
  <si>
    <r>
      <rPr>
        <b/>
        <sz val="8"/>
        <rFont val="Times New Roman"/>
        <family val="1"/>
        <charset val="238"/>
      </rPr>
      <t xml:space="preserve">Twaróg biały półtłusty. </t>
    </r>
    <r>
      <rPr>
        <sz val="8"/>
        <rFont val="Times New Roman"/>
        <family val="1"/>
        <charset val="238"/>
      </rPr>
      <t xml:space="preserve">Blok o konsystencji twardej, zwartej, umiarkowanie plastycznej, nie mazistej. Smak i zapach lekko kwaśny, barwa biała do lekko kremowej, jednolita bez smug i plam. Zawartość tłuszczu min 15% suchej masy. Opakowanie jednostkowe przeznaczone do kontaktu z żywnością. O wystarczająco długiej dacie ważności min 12dni od daty dostawy </t>
    </r>
  </si>
  <si>
    <r>
      <rPr>
        <b/>
        <sz val="8"/>
        <rFont val="Times New Roman"/>
        <family val="1"/>
        <charset val="238"/>
      </rPr>
      <t xml:space="preserve">Jogurt naturalny 9 % bez cukru </t>
    </r>
    <r>
      <rPr>
        <sz val="8"/>
        <rFont val="Times New Roman"/>
        <family val="1"/>
        <charset val="238"/>
      </rPr>
      <t>.  Skład: mleko, śmietanka, białka mleka, żywe kultury bakterii jogurtowych. Opakowanie jednostkowe wiaderko plastikowe z tworzywa sztucznego przeznaczonego do kontaktu z żywnością. O wystarczająco długiej dacie ważności min 12 dni od daty dostawy. Bez obcych zapachów i smaku. Konsystencja gęsta, kremowa, zawierający żywe kultury bakterii.</t>
    </r>
  </si>
  <si>
    <t>….................................................................</t>
  </si>
  <si>
    <r>
      <rPr>
        <b/>
        <sz val="8"/>
        <rFont val="Times New Roman"/>
        <family val="1"/>
        <charset val="238"/>
      </rPr>
      <t xml:space="preserve">Śmietana 22 %  . </t>
    </r>
    <r>
      <rPr>
        <sz val="8"/>
        <rFont val="Times New Roman"/>
        <family val="1"/>
        <charset val="238"/>
      </rPr>
      <t>Skład: Śmietana pasteryzowana. Zawartość tłuszczu: 22% O wystarczająco długiej dacie ważności min 12 dni od daty dostawy. Opakowanie jednostkowe (waga od 1000g do 5000g) wiaderko plastikowe z tworzywa sztucznego przeznaczonego do kontaktu z żywnością.</t>
    </r>
  </si>
  <si>
    <r>
      <rPr>
        <b/>
        <sz val="8"/>
        <rFont val="Times New Roman"/>
        <family val="1"/>
        <charset val="238"/>
      </rPr>
      <t xml:space="preserve">Śmietana 30 % </t>
    </r>
    <r>
      <rPr>
        <sz val="8"/>
        <rFont val="Times New Roman"/>
        <family val="1"/>
        <charset val="238"/>
      </rPr>
      <t xml:space="preserve"> </t>
    </r>
    <r>
      <rPr>
        <b/>
        <sz val="8"/>
        <rFont val="Times New Roman"/>
        <family val="1"/>
        <charset val="238"/>
      </rPr>
      <t xml:space="preserve">0,5l   </t>
    </r>
    <r>
      <rPr>
        <sz val="8"/>
        <rFont val="Times New Roman"/>
        <family val="1"/>
        <charset val="238"/>
      </rPr>
      <t>do ciast i deserów. Skład: śmietanka, stabilizator.  Zawartość tłuszczu 30%. Opakowanie jednostkowe karton. O wystarczająco długiej dacie ważności min 30dni od daty dostawy.</t>
    </r>
  </si>
  <si>
    <r>
      <rPr>
        <b/>
        <sz val="8"/>
        <rFont val="Times New Roman"/>
        <family val="1"/>
        <charset val="238"/>
      </rPr>
      <t>Jogurt owocowy  125g . Skład min: mleko pasteryzowane, wsad owocowy  12%</t>
    </r>
    <r>
      <rPr>
        <sz val="8"/>
        <rFont val="Times New Roman"/>
        <family val="1"/>
        <charset val="238"/>
      </rPr>
      <t xml:space="preserve">, </t>
    </r>
    <r>
      <rPr>
        <b/>
        <sz val="8"/>
        <rFont val="Times New Roman"/>
        <family val="1"/>
        <charset val="238"/>
      </rPr>
      <t>zawartość tłuszczu min. 2,4g, dopuszczalna zawartość cukru do 10g/100g</t>
    </r>
    <r>
      <rPr>
        <sz val="8"/>
        <rFont val="Times New Roman"/>
        <family val="1"/>
        <charset val="238"/>
      </rPr>
      <t xml:space="preserve"> gotowego produktu, różne smaki. O wystarczająco długiej dacie ważności min 12 dni od daty dostawy.</t>
    </r>
  </si>
  <si>
    <t>Ilość produktu po przeliczeniu</t>
  </si>
  <si>
    <t>Cena  jedn. w zł netto</t>
  </si>
  <si>
    <t>Wartość brutto zł</t>
  </si>
  <si>
    <t>Wartość netto zł</t>
  </si>
  <si>
    <t>Stawka podatku VAT</t>
  </si>
  <si>
    <t>RAZEM</t>
  </si>
  <si>
    <r>
      <rPr>
        <b/>
        <sz val="8"/>
        <rFont val="Times New Roman"/>
        <family val="1"/>
        <charset val="238"/>
      </rPr>
      <t>Masło</t>
    </r>
    <r>
      <rPr>
        <sz val="8"/>
        <rFont val="Times New Roman"/>
        <family val="1"/>
        <charset val="238"/>
      </rPr>
      <t xml:space="preserve">  82 % tłuszczu" 200g , świeże, pakowane w folie, kostka. O wystarczająco długiej dacie ważności min 30 dni od daty dostawy. CN 0405 10 11</t>
    </r>
  </si>
  <si>
    <r>
      <rPr>
        <b/>
        <sz val="8"/>
        <rFont val="Times New Roman"/>
        <family val="1"/>
        <charset val="238"/>
      </rPr>
      <t>Ser sałatkowo-kanapkowy tłusty</t>
    </r>
    <r>
      <rPr>
        <sz val="8"/>
        <rFont val="Times New Roman"/>
        <family val="1"/>
        <charset val="238"/>
      </rPr>
      <t xml:space="preserve">  typu "Feta " 270g. Skład min:  mleko, sól, regulator kwasowości. Opakowanie jednostkowe. Okres przydatności do spożycia deklarowany przez producenta powinien wynosić nie mniej niż 30 dni od daty dostawy.  CN 0406 90 32</t>
    </r>
  </si>
  <si>
    <r>
      <rPr>
        <b/>
        <sz val="8"/>
        <rFont val="Times New Roman"/>
        <family val="1"/>
        <charset val="238"/>
      </rPr>
      <t>Ser mozarella</t>
    </r>
    <r>
      <rPr>
        <sz val="8"/>
        <rFont val="Times New Roman"/>
        <family val="1"/>
        <charset val="238"/>
      </rPr>
      <t xml:space="preserve"> kulka w solance 200g  masa po odsączeniu 125g . Skład: mleko pasteryzowane, sól, podpuszczka regulator kwasowości. Okres przydatności do spożycia deklarowany przez producenta powinien wynosić nie mniej niż 14 dni od daty dostawy.CN 0406 10 30</t>
    </r>
  </si>
  <si>
    <r>
      <rPr>
        <b/>
        <sz val="8"/>
        <rFont val="Times New Roman"/>
        <family val="1"/>
        <charset val="238"/>
      </rPr>
      <t>Ser pleśniowy błękitny</t>
    </r>
    <r>
      <rPr>
        <sz val="8"/>
        <rFont val="Times New Roman"/>
        <family val="1"/>
        <charset val="238"/>
      </rPr>
      <t>, turkusowy 100g .  Skład min: mleko pasteryzowane,sól, bakterie fermentacji mlekowej,szlachetna pleśń.Okres przydatności do spożycia deklarowany przez producenta powinien wynosić nie mniej niż 30 dni od daty dostawy.CN 0406 40 90</t>
    </r>
  </si>
  <si>
    <r>
      <rPr>
        <b/>
        <sz val="8"/>
        <rFont val="Times New Roman"/>
        <family val="1"/>
        <charset val="238"/>
      </rPr>
      <t>Ser pleśniowy typu Camembert</t>
    </r>
    <r>
      <rPr>
        <sz val="8"/>
        <rFont val="Times New Roman"/>
        <family val="1"/>
        <charset val="238"/>
      </rPr>
      <t xml:space="preserve"> 120g . Skład min: mleko pasteryzowane, sól, kultury mleczarskie, pleśń.  Okres przydatności do spożycia deklarowany przez producenta powinien wynosić nie mniej niż 30 dni od daty dostawy. CN 0406 90 82</t>
    </r>
  </si>
  <si>
    <r>
      <rPr>
        <b/>
        <sz val="8"/>
        <rFont val="Times New Roman"/>
        <family val="1"/>
        <charset val="238"/>
      </rPr>
      <t>Serek Mascarpone</t>
    </r>
    <r>
      <rPr>
        <sz val="8"/>
        <rFont val="Times New Roman"/>
        <family val="1"/>
        <charset val="238"/>
      </rPr>
      <t xml:space="preserve"> -ser śmietankowo-kremowy  250g . Sklad m.in.: pasteryzowana śmietana, regulator kwasowości.  Opakowanie jednostkowe. Okres przydatności do spożycia deklarowany przez producenta  powinien wynosić nie mniej niż 7 dni od daty dostawy. CN 0406 10 50</t>
    </r>
  </si>
  <si>
    <r>
      <rPr>
        <b/>
        <sz val="8"/>
        <rFont val="Times New Roman"/>
        <family val="1"/>
        <charset val="238"/>
      </rPr>
      <t xml:space="preserve">Twaróg  sernikowy. </t>
    </r>
    <r>
      <rPr>
        <sz val="8"/>
        <rFont val="Times New Roman"/>
        <family val="1"/>
        <charset val="238"/>
      </rPr>
      <t xml:space="preserve">Opakowanie jednostkowe 1000g przeznaczone do kontaktu z żywnością. O wystarczająco długiej dacie ważności min 12dni od daty dostawy </t>
    </r>
  </si>
  <si>
    <t>op</t>
  </si>
  <si>
    <r>
      <rPr>
        <b/>
        <sz val="8"/>
        <rFont val="Times New Roman"/>
        <family val="1"/>
        <charset val="238"/>
      </rPr>
      <t>Jogurt bez laktozy owocowy 150 g, lub produkt równoważny</t>
    </r>
    <r>
      <rPr>
        <sz val="8"/>
        <rFont val="Times New Roman"/>
        <family val="1"/>
        <charset val="238"/>
      </rPr>
      <t>. Skład  min: mleko, białka mleka, owoce, laktaza, żywe kultury bakterii,  o wystarczająco długiej dacie ważności min 20 dni od daty dostawy.</t>
    </r>
  </si>
  <si>
    <r>
      <rPr>
        <b/>
        <sz val="8"/>
        <rFont val="Times New Roman"/>
        <family val="1"/>
        <charset val="238"/>
      </rPr>
      <t xml:space="preserve">Jogurt owocowy  150 g, </t>
    </r>
    <r>
      <rPr>
        <sz val="8"/>
        <rFont val="Times New Roman"/>
        <family val="1"/>
        <charset val="238"/>
      </rPr>
      <t>różne smaki. Skład  min: mleko, mleko odtłuszczone w proszku, cukier, wsad z owoców, żywe kultury bakterii jogurtowych, o wystarczająco długiej dacie ważności min 20 dni od daty dostawy.</t>
    </r>
  </si>
  <si>
    <r>
      <rPr>
        <b/>
        <sz val="8"/>
        <rFont val="Times New Roman"/>
        <family val="1"/>
        <charset val="238"/>
      </rPr>
      <t>Kefir  250g .</t>
    </r>
    <r>
      <rPr>
        <sz val="8"/>
        <rFont val="Times New Roman"/>
        <family val="1"/>
        <charset val="238"/>
      </rPr>
      <t xml:space="preserve"> Skład: mleko pasteryzowane, żywe kultury bakterii i drożdży kefirowych. Zawartość tłuszczu min 1,5%. Opakowanie jednostkowe z tworzywa sztucznego przeznaczone do kontaktu z żywnością. O wystarczająco długiej dacie ważności min 12 dni od daty dostawy.</t>
    </r>
  </si>
  <si>
    <t xml:space="preserve"> w przypadku zmiany produktu na oferowany (kolumna 5)- należy zmienić formułę przeliczeniową : wartość netto (Kolumna 9) z ilości produktu planowanego (Kolumna 3) na ilość produktu po przeliczeniu( kolumna 6 ), formuła : I(1)=F(1)*G(1). Wartość brutto (Kolumna 11) z ilości produktu planowanego (Kolumna 3) na ilość produktu po przeliczeniu( kolumna 6 ),formuła : K(1)=F(1)*J(1)</t>
  </si>
  <si>
    <t>Wykonawca oświadcza ,że oferowane artykuły spełniają wymagania określone przepisami ustawy z dnia 25 sierpnia 2006r. o bezpieczeństwie żywności i żywienia (t.j. Dz.U. z 2023 r.poz. 1448 z późn. zm.) oraz Rozporządzenia Ministra Zdrowia z dnia 26 lipca 2016 r. w sprawie grup środków spożywczych przeznaczonych do sprzedaży dzieciom i młodzieży w jednostkach systemu oświaty oraz wymagań, jakie muszą spełniać środki spożywcze stosowane w ramach żywienia zbiorowego dzieci młodzieży w tych jednostkach (Dz. U. 2016 poz. 1154 z późn. zm.)</t>
  </si>
  <si>
    <r>
      <rPr>
        <b/>
        <sz val="8"/>
        <rFont val="Times New Roman"/>
        <family val="1"/>
        <charset val="238"/>
      </rPr>
      <t xml:space="preserve">Serek homogenizowany </t>
    </r>
    <r>
      <rPr>
        <sz val="8"/>
        <rFont val="Times New Roman"/>
        <family val="1"/>
        <charset val="238"/>
      </rPr>
      <t xml:space="preserve"> max </t>
    </r>
    <r>
      <rPr>
        <b/>
        <sz val="8"/>
        <rFont val="Times New Roman"/>
        <family val="1"/>
        <charset val="238"/>
      </rPr>
      <t>150g</t>
    </r>
    <r>
      <rPr>
        <sz val="8"/>
        <rFont val="Times New Roman"/>
        <family val="1"/>
        <charset val="238"/>
      </rPr>
      <t xml:space="preserve"> , różne smaki. Skład min: twaróg , cukier, skrobia modyfikowana. Opakowanie jednostkowe z tworzywa sztucznego przeznaczone do kontaktu z żywnością. O wystarczająco długiej dacie ważności min 12 dni od daty dostawy.</t>
    </r>
  </si>
  <si>
    <r>
      <t xml:space="preserve">Mleko </t>
    </r>
    <r>
      <rPr>
        <sz val="8"/>
        <rFont val="Times New Roman"/>
        <family val="1"/>
        <charset val="238"/>
      </rPr>
      <t>bez laktozy UHT, zawartość tłuszczu 1,5%, opakowanie 1l. Zawartość laktozy &lt;0,01 g w 100 ml produktu. O odpowiednio długiej dacie ważności.</t>
    </r>
  </si>
  <si>
    <r>
      <rPr>
        <b/>
        <sz val="8"/>
        <rFont val="Times New Roman"/>
        <family val="1"/>
        <charset val="238"/>
      </rPr>
      <t xml:space="preserve">Jogurt naturalny  150g. </t>
    </r>
    <r>
      <rPr>
        <sz val="8"/>
        <rFont val="Times New Roman"/>
        <family val="1"/>
        <charset val="238"/>
      </rPr>
      <t>Skład: mleko, mleko w proszku odtłuszczone, żywe kultury bakterii jogurtowych.  Zawartość tłuszczu  min.2%. Opakowanie jednostkowe kubek z tworzywa sztucznego przeznaczony do kontaktu z żywnością O wystarczająco długiej dacie ważności min 12 dni od daty dostawy. Bez obcych zapachów i smaku. Konsystencja gęsta, kremowa.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</si>
</sst>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i/>
      <sz val="10"/>
      <name val="Arial CE"/>
      <family val="2"/>
      <charset val="238"/>
    </font>
    <font>
      <sz val="10"/>
      <name val="Arial CE"/>
      <charset val="238"/>
    </font>
    <font>
      <b/>
      <sz val="8"/>
      <name val="Cambria"/>
      <family val="1"/>
      <charset val="238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8"/>
      <color theme="1"/>
      <name val="Cambria"/>
      <family val="1"/>
      <charset val="238"/>
      <scheme val="major"/>
    </font>
    <font>
      <b/>
      <i/>
      <sz val="11"/>
      <color theme="1"/>
      <name val="Calibri"/>
      <family val="2"/>
      <charset val="238"/>
      <scheme val="minor"/>
    </font>
    <font>
      <b/>
      <i/>
      <sz val="9"/>
      <name val="Arial CE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rgb="FFFFFFCC"/>
      </patternFill>
    </fill>
  </fills>
  <borders count="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2" xfId="0" applyBorder="1" applyAlignment="1" applyProtection="1">
      <alignment vertical="center"/>
      <protection locked="0"/>
    </xf>
    <xf numFmtId="4" fontId="2" fillId="0" borderId="2" xfId="0" applyNumberFormat="1" applyFont="1" applyBorder="1" applyAlignment="1" applyProtection="1">
      <alignment horizontal="center" vertical="center"/>
      <protection locked="0"/>
    </xf>
    <xf numFmtId="4" fontId="0" fillId="0" borderId="2" xfId="0" applyNumberFormat="1" applyBorder="1" applyAlignment="1" applyProtection="1">
      <alignment horizontal="right" vertical="center"/>
      <protection locked="0"/>
    </xf>
    <xf numFmtId="4" fontId="0" fillId="0" borderId="2" xfId="0" applyNumberForma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hidden="1"/>
    </xf>
    <xf numFmtId="0" fontId="0" fillId="2" borderId="3" xfId="0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left"/>
    </xf>
    <xf numFmtId="0" fontId="7" fillId="0" borderId="0" xfId="0" applyFont="1" applyAlignment="1">
      <alignment vertical="center"/>
    </xf>
    <xf numFmtId="0" fontId="0" fillId="0" borderId="4" xfId="0" applyBorder="1" applyAlignment="1" applyProtection="1">
      <alignment vertical="center"/>
      <protection locked="0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0" fillId="0" borderId="5" xfId="0" applyBorder="1" applyAlignment="1" applyProtection="1">
      <alignment horizontal="center"/>
      <protection locked="0"/>
    </xf>
    <xf numFmtId="0" fontId="6" fillId="2" borderId="0" xfId="0" applyFont="1" applyFill="1" applyAlignment="1" applyProtection="1">
      <alignment horizontal="center" wrapText="1"/>
      <protection locked="0"/>
    </xf>
    <xf numFmtId="0" fontId="6" fillId="2" borderId="0" xfId="0" applyFont="1" applyFill="1" applyAlignment="1" applyProtection="1">
      <alignment horizontal="left" wrapText="1"/>
      <protection locked="0"/>
    </xf>
    <xf numFmtId="0" fontId="9" fillId="0" borderId="0" xfId="0" applyFont="1" applyAlignment="1" applyProtection="1">
      <alignment horizontal="center"/>
      <protection locked="0"/>
    </xf>
    <xf numFmtId="0" fontId="8" fillId="2" borderId="0" xfId="0" applyFont="1" applyFill="1" applyAlignment="1">
      <alignment horizontal="center" wrapText="1"/>
    </xf>
    <xf numFmtId="2" fontId="10" fillId="0" borderId="2" xfId="0" applyNumberFormat="1" applyFont="1" applyBorder="1" applyAlignment="1" applyProtection="1">
      <alignment horizontal="center" vertical="center"/>
      <protection hidden="1"/>
    </xf>
    <xf numFmtId="0" fontId="10" fillId="0" borderId="2" xfId="0" applyFont="1" applyBorder="1" applyAlignment="1" applyProtection="1">
      <alignment horizontal="center" vertical="center" wrapText="1"/>
      <protection hidden="1"/>
    </xf>
    <xf numFmtId="4" fontId="10" fillId="0" borderId="2" xfId="0" applyNumberFormat="1" applyFont="1" applyBorder="1" applyAlignment="1" applyProtection="1">
      <alignment horizontal="center" vertical="center" wrapText="1"/>
      <protection hidden="1"/>
    </xf>
    <xf numFmtId="4" fontId="10" fillId="0" borderId="4" xfId="0" applyNumberFormat="1" applyFont="1" applyBorder="1" applyAlignment="1" applyProtection="1">
      <alignment horizontal="center" vertical="center" wrapText="1"/>
      <protection hidden="1"/>
    </xf>
    <xf numFmtId="2" fontId="10" fillId="0" borderId="4" xfId="0" applyNumberFormat="1" applyFont="1" applyBorder="1" applyAlignment="1" applyProtection="1">
      <alignment horizontal="center" vertical="center" wrapText="1"/>
      <protection hidden="1"/>
    </xf>
    <xf numFmtId="2" fontId="10" fillId="0" borderId="2" xfId="0" applyNumberFormat="1" applyFont="1" applyBorder="1" applyAlignment="1" applyProtection="1">
      <alignment horizontal="center" vertical="center" wrapText="1"/>
      <protection hidden="1"/>
    </xf>
    <xf numFmtId="4" fontId="0" fillId="2" borderId="2" xfId="0" applyNumberFormat="1" applyFill="1" applyBorder="1" applyAlignment="1">
      <alignment horizontal="right" vertical="center"/>
    </xf>
    <xf numFmtId="4" fontId="9" fillId="2" borderId="2" xfId="0" applyNumberFormat="1" applyFont="1" applyFill="1" applyBorder="1" applyAlignment="1">
      <alignment horizontal="right" vertical="center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4" fillId="3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wrapText="1"/>
    </xf>
    <xf numFmtId="0" fontId="0" fillId="0" borderId="2" xfId="0" applyBorder="1" applyAlignment="1">
      <alignment vertical="center"/>
    </xf>
    <xf numFmtId="4" fontId="11" fillId="0" borderId="2" xfId="0" applyNumberFormat="1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left" vertical="top" wrapText="1"/>
      <protection locked="0"/>
    </xf>
    <xf numFmtId="0" fontId="8" fillId="2" borderId="0" xfId="0" applyFont="1" applyFill="1" applyAlignment="1">
      <alignment horizontal="center" wrapText="1"/>
    </xf>
    <xf numFmtId="0" fontId="9" fillId="2" borderId="6" xfId="0" applyFont="1" applyFill="1" applyBorder="1" applyAlignment="1" applyProtection="1">
      <alignment horizontal="center"/>
      <protection locked="0"/>
    </xf>
    <xf numFmtId="0" fontId="9" fillId="2" borderId="7" xfId="0" applyFont="1" applyFill="1" applyBorder="1" applyAlignment="1" applyProtection="1">
      <alignment horizontal="center"/>
      <protection locked="0"/>
    </xf>
    <xf numFmtId="0" fontId="9" fillId="2" borderId="8" xfId="0" applyFont="1" applyFill="1" applyBorder="1" applyAlignment="1" applyProtection="1">
      <alignment horizontal="center"/>
      <protection locked="0"/>
    </xf>
    <xf numFmtId="0" fontId="6" fillId="2" borderId="0" xfId="0" applyFont="1" applyFill="1" applyAlignment="1" applyProtection="1">
      <alignment horizontal="center" wrapText="1"/>
      <protection locked="0"/>
    </xf>
    <xf numFmtId="0" fontId="3" fillId="0" borderId="0" xfId="0" applyFont="1" applyAlignment="1">
      <alignment horizontal="center" wrapText="1"/>
    </xf>
    <xf numFmtId="0" fontId="6" fillId="2" borderId="0" xfId="0" applyFont="1" applyFill="1" applyAlignment="1" applyProtection="1">
      <alignment horizontal="left" wrapText="1"/>
      <protection locked="0"/>
    </xf>
    <xf numFmtId="0" fontId="9" fillId="0" borderId="0" xfId="0" applyFont="1" applyAlignment="1" applyProtection="1">
      <alignment horizontal="center"/>
      <protection locked="0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7"/>
  <sheetViews>
    <sheetView tabSelected="1" view="pageLayout" zoomScaleNormal="100" workbookViewId="0">
      <selection activeCell="B25" sqref="B25"/>
    </sheetView>
  </sheetViews>
  <sheetFormatPr defaultRowHeight="15" x14ac:dyDescent="0.25"/>
  <cols>
    <col min="1" max="1" width="6.7109375" customWidth="1"/>
    <col min="2" max="2" width="20.85546875" customWidth="1"/>
    <col min="3" max="4" width="11.42578125" customWidth="1"/>
    <col min="5" max="5" width="13.7109375" customWidth="1"/>
    <col min="6" max="6" width="10.5703125" customWidth="1"/>
    <col min="7" max="8" width="9.140625" customWidth="1"/>
    <col min="9" max="11" width="10.28515625" customWidth="1"/>
  </cols>
  <sheetData>
    <row r="2" spans="1:11" ht="62.25" customHeight="1" x14ac:dyDescent="0.25">
      <c r="A2" s="10" t="s">
        <v>0</v>
      </c>
      <c r="B2" s="25" t="s">
        <v>1</v>
      </c>
      <c r="C2" s="26" t="s">
        <v>2</v>
      </c>
      <c r="D2" s="27" t="s">
        <v>7</v>
      </c>
      <c r="E2" s="27" t="s">
        <v>9</v>
      </c>
      <c r="F2" s="28" t="s">
        <v>29</v>
      </c>
      <c r="G2" s="29" t="s">
        <v>30</v>
      </c>
      <c r="H2" s="29" t="s">
        <v>33</v>
      </c>
      <c r="I2" s="30" t="s">
        <v>32</v>
      </c>
      <c r="J2" s="29" t="s">
        <v>12</v>
      </c>
      <c r="K2" s="30" t="s">
        <v>31</v>
      </c>
    </row>
    <row r="3" spans="1:11" x14ac:dyDescent="0.25">
      <c r="A3" s="11">
        <v>1</v>
      </c>
      <c r="B3" s="1">
        <v>2</v>
      </c>
      <c r="C3" s="1">
        <v>3</v>
      </c>
      <c r="D3" s="1">
        <v>4</v>
      </c>
      <c r="E3" s="1">
        <v>5</v>
      </c>
      <c r="F3" s="16">
        <v>6</v>
      </c>
      <c r="G3" s="16">
        <v>7</v>
      </c>
      <c r="H3" s="16">
        <v>8</v>
      </c>
      <c r="I3" s="1">
        <v>9</v>
      </c>
      <c r="J3" s="1">
        <v>10</v>
      </c>
      <c r="K3" s="1">
        <v>11</v>
      </c>
    </row>
    <row r="4" spans="1:11" ht="118.5" customHeight="1" x14ac:dyDescent="0.25">
      <c r="A4" s="12">
        <v>1</v>
      </c>
      <c r="B4" s="18" t="s">
        <v>43</v>
      </c>
      <c r="C4" s="36">
        <v>5</v>
      </c>
      <c r="D4" s="4" t="s">
        <v>4</v>
      </c>
      <c r="E4" s="4"/>
      <c r="F4" s="4"/>
      <c r="G4" s="3"/>
      <c r="H4" s="3"/>
      <c r="I4" s="3">
        <f>C4*G4</f>
        <v>0</v>
      </c>
      <c r="J4" s="3"/>
      <c r="K4" s="3">
        <f>C4*J4</f>
        <v>0</v>
      </c>
    </row>
    <row r="5" spans="1:11" ht="171" customHeight="1" x14ac:dyDescent="0.25">
      <c r="A5" s="12">
        <v>2</v>
      </c>
      <c r="B5" s="17" t="s">
        <v>50</v>
      </c>
      <c r="C5" s="36">
        <v>6400</v>
      </c>
      <c r="D5" s="4" t="s">
        <v>5</v>
      </c>
      <c r="E5" s="4"/>
      <c r="F5" s="4"/>
      <c r="G5" s="3"/>
      <c r="H5" s="3"/>
      <c r="I5" s="3">
        <f t="shared" ref="I5:I30" si="0">C5*G5</f>
        <v>0</v>
      </c>
      <c r="J5" s="3"/>
      <c r="K5" s="3">
        <f t="shared" ref="K5:K30" si="1">C5*J5</f>
        <v>0</v>
      </c>
    </row>
    <row r="6" spans="1:11" ht="206.25" customHeight="1" x14ac:dyDescent="0.25">
      <c r="A6" s="12">
        <v>3</v>
      </c>
      <c r="B6" s="17" t="s">
        <v>24</v>
      </c>
      <c r="C6" s="36">
        <v>600</v>
      </c>
      <c r="D6" s="4" t="s">
        <v>3</v>
      </c>
      <c r="E6" s="4"/>
      <c r="F6" s="4"/>
      <c r="G6" s="3"/>
      <c r="H6" s="3"/>
      <c r="I6" s="3">
        <f t="shared" si="0"/>
        <v>0</v>
      </c>
      <c r="J6" s="3"/>
      <c r="K6" s="3">
        <f t="shared" si="1"/>
        <v>0</v>
      </c>
    </row>
    <row r="7" spans="1:11" ht="144.75" customHeight="1" x14ac:dyDescent="0.25">
      <c r="A7" s="12">
        <v>4</v>
      </c>
      <c r="B7" s="18" t="s">
        <v>44</v>
      </c>
      <c r="C7" s="36">
        <v>4600</v>
      </c>
      <c r="D7" s="4" t="s">
        <v>4</v>
      </c>
      <c r="E7" s="4"/>
      <c r="F7" s="4"/>
      <c r="G7" s="3"/>
      <c r="H7" s="3"/>
      <c r="I7" s="3">
        <f t="shared" si="0"/>
        <v>0</v>
      </c>
      <c r="J7" s="3"/>
      <c r="K7" s="3">
        <f t="shared" si="1"/>
        <v>0</v>
      </c>
    </row>
    <row r="8" spans="1:11" ht="122.25" customHeight="1" x14ac:dyDescent="0.25">
      <c r="A8" s="12">
        <v>5</v>
      </c>
      <c r="B8" s="17" t="s">
        <v>28</v>
      </c>
      <c r="C8" s="36">
        <v>50</v>
      </c>
      <c r="D8" s="4" t="s">
        <v>5</v>
      </c>
      <c r="E8" s="4"/>
      <c r="F8" s="4"/>
      <c r="G8" s="3"/>
      <c r="H8" s="3"/>
      <c r="I8" s="3">
        <f t="shared" si="0"/>
        <v>0</v>
      </c>
      <c r="J8" s="3"/>
      <c r="K8" s="3">
        <f t="shared" si="1"/>
        <v>0</v>
      </c>
    </row>
    <row r="9" spans="1:11" ht="131.25" customHeight="1" x14ac:dyDescent="0.25">
      <c r="A9" s="12">
        <v>6</v>
      </c>
      <c r="B9" s="17" t="s">
        <v>45</v>
      </c>
      <c r="C9" s="36">
        <v>3300</v>
      </c>
      <c r="D9" s="2" t="s">
        <v>4</v>
      </c>
      <c r="E9" s="2"/>
      <c r="F9" s="2"/>
      <c r="G9" s="3"/>
      <c r="H9" s="3"/>
      <c r="I9" s="3">
        <f t="shared" si="0"/>
        <v>0</v>
      </c>
      <c r="J9" s="3"/>
      <c r="K9" s="3">
        <f t="shared" si="1"/>
        <v>0</v>
      </c>
    </row>
    <row r="10" spans="1:11" ht="111.75" customHeight="1" x14ac:dyDescent="0.25">
      <c r="A10" s="12">
        <v>7</v>
      </c>
      <c r="B10" s="33" t="s">
        <v>35</v>
      </c>
      <c r="C10" s="36">
        <v>23</v>
      </c>
      <c r="D10" s="37" t="s">
        <v>5</v>
      </c>
      <c r="E10" s="2"/>
      <c r="F10" s="2"/>
      <c r="G10" s="3"/>
      <c r="H10" s="3"/>
      <c r="I10" s="3">
        <f t="shared" si="0"/>
        <v>0</v>
      </c>
      <c r="J10" s="3"/>
      <c r="K10" s="3">
        <f t="shared" si="1"/>
        <v>0</v>
      </c>
    </row>
    <row r="11" spans="1:11" ht="111.75" customHeight="1" x14ac:dyDescent="0.25">
      <c r="A11" s="12">
        <v>8</v>
      </c>
      <c r="B11" s="38" t="s">
        <v>49</v>
      </c>
      <c r="C11" s="36">
        <v>10</v>
      </c>
      <c r="D11" s="37" t="s">
        <v>5</v>
      </c>
      <c r="E11" s="2"/>
      <c r="F11" s="2"/>
      <c r="G11" s="3"/>
      <c r="H11" s="3"/>
      <c r="I11" s="3">
        <f t="shared" si="0"/>
        <v>0</v>
      </c>
      <c r="J11" s="3"/>
      <c r="K11" s="3">
        <f t="shared" si="1"/>
        <v>0</v>
      </c>
    </row>
    <row r="12" spans="1:11" ht="166.5" customHeight="1" x14ac:dyDescent="0.25">
      <c r="A12" s="12">
        <v>9</v>
      </c>
      <c r="B12" s="13" t="s">
        <v>16</v>
      </c>
      <c r="C12" s="36">
        <v>7500</v>
      </c>
      <c r="D12" s="2" t="s">
        <v>4</v>
      </c>
      <c r="E12" s="4"/>
      <c r="F12" s="4"/>
      <c r="G12" s="3"/>
      <c r="H12" s="3"/>
      <c r="I12" s="3">
        <f t="shared" si="0"/>
        <v>0</v>
      </c>
      <c r="J12" s="3"/>
      <c r="K12" s="3">
        <f t="shared" si="1"/>
        <v>0</v>
      </c>
    </row>
    <row r="13" spans="1:11" ht="161.25" customHeight="1" x14ac:dyDescent="0.25">
      <c r="A13" s="12">
        <v>10</v>
      </c>
      <c r="B13" s="18" t="s">
        <v>37</v>
      </c>
      <c r="C13" s="36">
        <v>30</v>
      </c>
      <c r="D13" s="37" t="s">
        <v>5</v>
      </c>
      <c r="E13" s="4"/>
      <c r="F13" s="4"/>
      <c r="G13" s="3"/>
      <c r="H13" s="3"/>
      <c r="I13" s="3">
        <f t="shared" si="0"/>
        <v>0</v>
      </c>
      <c r="J13" s="3"/>
      <c r="K13" s="3">
        <f t="shared" si="1"/>
        <v>0</v>
      </c>
    </row>
    <row r="14" spans="1:11" ht="165.75" customHeight="1" x14ac:dyDescent="0.25">
      <c r="A14" s="12">
        <v>11</v>
      </c>
      <c r="B14" s="34" t="s">
        <v>38</v>
      </c>
      <c r="C14" s="36">
        <v>30</v>
      </c>
      <c r="D14" s="37" t="s">
        <v>5</v>
      </c>
      <c r="E14" s="4"/>
      <c r="F14" s="4"/>
      <c r="G14" s="3"/>
      <c r="H14" s="3"/>
      <c r="I14" s="3">
        <f t="shared" si="0"/>
        <v>0</v>
      </c>
      <c r="J14" s="3"/>
      <c r="K14" s="3">
        <f t="shared" si="1"/>
        <v>0</v>
      </c>
    </row>
    <row r="15" spans="1:11" ht="100.5" x14ac:dyDescent="0.25">
      <c r="A15" s="12">
        <v>12</v>
      </c>
      <c r="B15" s="34" t="s">
        <v>39</v>
      </c>
      <c r="C15" s="36">
        <v>60</v>
      </c>
      <c r="D15" s="37" t="s">
        <v>5</v>
      </c>
      <c r="E15" s="4"/>
      <c r="F15" s="4"/>
      <c r="G15" s="3"/>
      <c r="H15" s="3"/>
      <c r="I15" s="3">
        <f t="shared" si="0"/>
        <v>0</v>
      </c>
      <c r="J15" s="3"/>
      <c r="K15" s="3">
        <f t="shared" si="1"/>
        <v>0</v>
      </c>
    </row>
    <row r="16" spans="1:11" ht="111.75" x14ac:dyDescent="0.25">
      <c r="A16" s="12">
        <v>13</v>
      </c>
      <c r="B16" s="34" t="s">
        <v>36</v>
      </c>
      <c r="C16" s="36">
        <v>90</v>
      </c>
      <c r="D16" s="37" t="s">
        <v>5</v>
      </c>
      <c r="E16" s="4"/>
      <c r="F16" s="4"/>
      <c r="G16" s="3"/>
      <c r="H16" s="3"/>
      <c r="I16" s="3">
        <f t="shared" si="0"/>
        <v>0</v>
      </c>
      <c r="J16" s="3"/>
      <c r="K16" s="3">
        <f t="shared" si="1"/>
        <v>0</v>
      </c>
    </row>
    <row r="17" spans="1:11" ht="202.5" customHeight="1" x14ac:dyDescent="0.25">
      <c r="A17" s="12">
        <v>14</v>
      </c>
      <c r="B17" s="17" t="s">
        <v>18</v>
      </c>
      <c r="C17" s="36">
        <v>8</v>
      </c>
      <c r="D17" s="4" t="s">
        <v>3</v>
      </c>
      <c r="E17" s="4"/>
      <c r="F17" s="4"/>
      <c r="G17" s="3"/>
      <c r="H17" s="3"/>
      <c r="I17" s="3">
        <f t="shared" si="0"/>
        <v>0</v>
      </c>
      <c r="J17" s="3"/>
      <c r="K17" s="3">
        <f t="shared" si="1"/>
        <v>0</v>
      </c>
    </row>
    <row r="18" spans="1:11" ht="112.5" customHeight="1" x14ac:dyDescent="0.25">
      <c r="A18" s="12">
        <v>15</v>
      </c>
      <c r="B18" s="17" t="s">
        <v>17</v>
      </c>
      <c r="C18" s="36">
        <v>130</v>
      </c>
      <c r="D18" s="4" t="s">
        <v>3</v>
      </c>
      <c r="E18" s="4"/>
      <c r="F18" s="4"/>
      <c r="G18" s="3"/>
      <c r="H18" s="3"/>
      <c r="I18" s="3">
        <f t="shared" si="0"/>
        <v>0</v>
      </c>
      <c r="J18" s="3"/>
      <c r="K18" s="3">
        <f t="shared" si="1"/>
        <v>0</v>
      </c>
    </row>
    <row r="19" spans="1:11" ht="129" customHeight="1" x14ac:dyDescent="0.25">
      <c r="A19" s="12">
        <v>16</v>
      </c>
      <c r="B19" s="17" t="s">
        <v>13</v>
      </c>
      <c r="C19" s="36">
        <v>100</v>
      </c>
      <c r="D19" s="4" t="s">
        <v>3</v>
      </c>
      <c r="E19" s="4"/>
      <c r="F19" s="4"/>
      <c r="G19" s="3"/>
      <c r="H19" s="3"/>
      <c r="I19" s="3">
        <f t="shared" si="0"/>
        <v>0</v>
      </c>
      <c r="J19" s="3"/>
      <c r="K19" s="3">
        <f t="shared" si="1"/>
        <v>0</v>
      </c>
    </row>
    <row r="20" spans="1:11" ht="163.5" customHeight="1" x14ac:dyDescent="0.25">
      <c r="A20" s="12">
        <v>17</v>
      </c>
      <c r="B20" s="17" t="s">
        <v>14</v>
      </c>
      <c r="C20" s="36">
        <v>270</v>
      </c>
      <c r="D20" s="4" t="s">
        <v>3</v>
      </c>
      <c r="E20" s="4"/>
      <c r="F20" s="4"/>
      <c r="G20" s="3"/>
      <c r="H20" s="3"/>
      <c r="I20" s="3">
        <f t="shared" si="0"/>
        <v>0</v>
      </c>
      <c r="J20" s="3"/>
      <c r="K20" s="3">
        <f t="shared" si="1"/>
        <v>0</v>
      </c>
    </row>
    <row r="21" spans="1:11" ht="132.75" customHeight="1" x14ac:dyDescent="0.25">
      <c r="A21" s="12">
        <v>18</v>
      </c>
      <c r="B21" s="17" t="s">
        <v>48</v>
      </c>
      <c r="C21" s="36">
        <v>2600</v>
      </c>
      <c r="D21" s="4" t="s">
        <v>5</v>
      </c>
      <c r="E21" s="4"/>
      <c r="F21" s="4"/>
      <c r="G21" s="3"/>
      <c r="H21" s="3"/>
      <c r="I21" s="3">
        <f t="shared" si="0"/>
        <v>0</v>
      </c>
      <c r="J21" s="3"/>
      <c r="K21" s="3">
        <f t="shared" si="1"/>
        <v>0</v>
      </c>
    </row>
    <row r="22" spans="1:11" ht="100.5" customHeight="1" x14ac:dyDescent="0.25">
      <c r="A22" s="12">
        <v>19</v>
      </c>
      <c r="B22" s="35" t="s">
        <v>40</v>
      </c>
      <c r="C22" s="36">
        <v>10</v>
      </c>
      <c r="D22" s="37" t="s">
        <v>5</v>
      </c>
      <c r="E22" s="2"/>
      <c r="F22" s="2"/>
      <c r="G22" s="3"/>
      <c r="H22" s="3"/>
      <c r="I22" s="3">
        <f t="shared" si="0"/>
        <v>0</v>
      </c>
      <c r="J22" s="3"/>
      <c r="K22" s="3">
        <f t="shared" si="1"/>
        <v>0</v>
      </c>
    </row>
    <row r="23" spans="1:11" ht="147" customHeight="1" x14ac:dyDescent="0.25">
      <c r="A23" s="12">
        <v>20</v>
      </c>
      <c r="B23" s="17" t="s">
        <v>20</v>
      </c>
      <c r="C23" s="36">
        <v>2300</v>
      </c>
      <c r="D23" s="4" t="s">
        <v>5</v>
      </c>
      <c r="E23" s="4"/>
      <c r="F23" s="4"/>
      <c r="G23" s="3"/>
      <c r="H23" s="3"/>
      <c r="I23" s="3">
        <f t="shared" si="0"/>
        <v>0</v>
      </c>
      <c r="J23" s="3"/>
      <c r="K23" s="3">
        <f t="shared" si="1"/>
        <v>0</v>
      </c>
    </row>
    <row r="24" spans="1:11" ht="75.75" customHeight="1" x14ac:dyDescent="0.25">
      <c r="A24" s="12">
        <v>21</v>
      </c>
      <c r="B24" s="17" t="s">
        <v>19</v>
      </c>
      <c r="C24" s="36">
        <v>2500</v>
      </c>
      <c r="D24" s="4" t="s">
        <v>5</v>
      </c>
      <c r="E24" s="4"/>
      <c r="F24" s="4"/>
      <c r="G24" s="3"/>
      <c r="H24" s="3"/>
      <c r="I24" s="3">
        <f t="shared" si="0"/>
        <v>0</v>
      </c>
      <c r="J24" s="3"/>
      <c r="K24" s="3">
        <f t="shared" si="1"/>
        <v>0</v>
      </c>
    </row>
    <row r="25" spans="1:11" ht="170.25" customHeight="1" x14ac:dyDescent="0.25">
      <c r="A25" s="12">
        <v>22</v>
      </c>
      <c r="B25" s="19" t="s">
        <v>21</v>
      </c>
      <c r="C25" s="36">
        <v>3</v>
      </c>
      <c r="D25" s="4" t="s">
        <v>5</v>
      </c>
      <c r="E25" s="4"/>
      <c r="F25" s="4"/>
      <c r="G25" s="3"/>
      <c r="H25" s="3"/>
      <c r="I25" s="3">
        <f t="shared" si="0"/>
        <v>0</v>
      </c>
      <c r="J25" s="3"/>
      <c r="K25" s="3">
        <f t="shared" si="1"/>
        <v>0</v>
      </c>
    </row>
    <row r="26" spans="1:11" ht="170.25" customHeight="1" x14ac:dyDescent="0.25">
      <c r="A26" s="12">
        <v>23</v>
      </c>
      <c r="B26" s="17" t="s">
        <v>22</v>
      </c>
      <c r="C26" s="36">
        <v>470</v>
      </c>
      <c r="D26" s="4" t="s">
        <v>3</v>
      </c>
      <c r="E26" s="4"/>
      <c r="F26" s="4"/>
      <c r="G26" s="3"/>
      <c r="H26" s="3"/>
      <c r="I26" s="3">
        <f t="shared" si="0"/>
        <v>0</v>
      </c>
      <c r="J26" s="3"/>
      <c r="K26" s="3">
        <f t="shared" si="1"/>
        <v>0</v>
      </c>
    </row>
    <row r="27" spans="1:11" ht="151.5" customHeight="1" x14ac:dyDescent="0.25">
      <c r="A27" s="12">
        <v>24</v>
      </c>
      <c r="B27" s="17" t="s">
        <v>26</v>
      </c>
      <c r="C27" s="36">
        <v>4</v>
      </c>
      <c r="D27" s="4" t="s">
        <v>3</v>
      </c>
      <c r="E27" s="4"/>
      <c r="F27" s="4"/>
      <c r="G27" s="3"/>
      <c r="H27" s="3"/>
      <c r="I27" s="3">
        <f t="shared" si="0"/>
        <v>0</v>
      </c>
      <c r="J27" s="3"/>
      <c r="K27" s="3">
        <f t="shared" si="1"/>
        <v>0</v>
      </c>
    </row>
    <row r="28" spans="1:11" ht="170.25" customHeight="1" x14ac:dyDescent="0.25">
      <c r="A28" s="12">
        <v>25</v>
      </c>
      <c r="B28" s="17" t="s">
        <v>27</v>
      </c>
      <c r="C28" s="36">
        <v>220</v>
      </c>
      <c r="D28" s="2" t="s">
        <v>4</v>
      </c>
      <c r="E28" s="4"/>
      <c r="F28" s="4"/>
      <c r="G28" s="3"/>
      <c r="H28" s="3"/>
      <c r="I28" s="3">
        <f t="shared" si="0"/>
        <v>0</v>
      </c>
      <c r="J28" s="3"/>
      <c r="K28" s="3">
        <f t="shared" si="1"/>
        <v>0</v>
      </c>
    </row>
    <row r="29" spans="1:11" ht="170.25" customHeight="1" x14ac:dyDescent="0.25">
      <c r="A29" s="12">
        <v>26</v>
      </c>
      <c r="B29" s="17" t="s">
        <v>23</v>
      </c>
      <c r="C29" s="36">
        <v>1380</v>
      </c>
      <c r="D29" s="2" t="s">
        <v>3</v>
      </c>
      <c r="E29" s="4"/>
      <c r="F29" s="4"/>
      <c r="G29" s="3"/>
      <c r="H29" s="3"/>
      <c r="I29" s="3">
        <f t="shared" si="0"/>
        <v>0</v>
      </c>
      <c r="J29" s="3"/>
      <c r="K29" s="3">
        <f t="shared" si="1"/>
        <v>0</v>
      </c>
    </row>
    <row r="30" spans="1:11" ht="126.75" customHeight="1" x14ac:dyDescent="0.25">
      <c r="A30" s="12">
        <v>27</v>
      </c>
      <c r="B30" s="17" t="s">
        <v>41</v>
      </c>
      <c r="C30" s="36">
        <v>40</v>
      </c>
      <c r="D30" s="4" t="s">
        <v>42</v>
      </c>
      <c r="E30" s="4"/>
      <c r="F30" s="4"/>
      <c r="G30" s="3"/>
      <c r="H30" s="3"/>
      <c r="I30" s="3">
        <f t="shared" si="0"/>
        <v>0</v>
      </c>
      <c r="J30" s="3"/>
      <c r="K30" s="3">
        <f t="shared" si="1"/>
        <v>0</v>
      </c>
    </row>
    <row r="31" spans="1:11" x14ac:dyDescent="0.25">
      <c r="A31" s="40" t="s">
        <v>34</v>
      </c>
      <c r="B31" s="41"/>
      <c r="C31" s="41"/>
      <c r="D31" s="41"/>
      <c r="E31" s="41"/>
      <c r="F31" s="41"/>
      <c r="G31" s="41"/>
      <c r="H31" s="42"/>
      <c r="I31" s="32">
        <f>SUM(I4:I30)</f>
        <v>0</v>
      </c>
      <c r="J31" s="31"/>
      <c r="K31" s="32">
        <f>SUM(K4:K30)</f>
        <v>0</v>
      </c>
    </row>
    <row r="32" spans="1:11" x14ac:dyDescent="0.25">
      <c r="A32" s="46" t="s">
        <v>15</v>
      </c>
      <c r="B32" s="46"/>
      <c r="C32" s="46"/>
      <c r="D32" s="46"/>
      <c r="E32" s="46"/>
      <c r="F32" s="46"/>
      <c r="G32" s="46"/>
      <c r="H32" s="46"/>
      <c r="I32" s="46"/>
      <c r="J32" s="23"/>
      <c r="K32" s="23"/>
    </row>
    <row r="33" spans="1:11" x14ac:dyDescent="0.25">
      <c r="A33" s="6" t="s">
        <v>6</v>
      </c>
      <c r="B33" s="6"/>
      <c r="C33" s="7"/>
      <c r="D33" s="8"/>
      <c r="E33" s="8"/>
      <c r="F33" s="8"/>
      <c r="G33" s="9"/>
      <c r="H33" s="9"/>
      <c r="I33" s="9"/>
      <c r="J33" s="9"/>
      <c r="K33" s="9"/>
    </row>
    <row r="34" spans="1:11" x14ac:dyDescent="0.25">
      <c r="A34" s="5" t="s">
        <v>8</v>
      </c>
      <c r="B34" s="20"/>
      <c r="C34" s="7"/>
      <c r="D34" s="8"/>
      <c r="E34" s="8"/>
      <c r="F34" s="8"/>
      <c r="G34" s="9"/>
      <c r="H34" s="9"/>
      <c r="I34" s="9"/>
      <c r="J34" s="9"/>
      <c r="K34" s="9"/>
    </row>
    <row r="35" spans="1:11" ht="15" customHeight="1" x14ac:dyDescent="0.25">
      <c r="A35" s="15"/>
    </row>
    <row r="36" spans="1:11" ht="24" hidden="1" customHeight="1" x14ac:dyDescent="0.25">
      <c r="A36" s="43"/>
      <c r="B36" s="43"/>
      <c r="C36" s="43"/>
      <c r="D36" s="43"/>
      <c r="E36" s="43"/>
      <c r="F36" s="43"/>
      <c r="G36" s="43"/>
      <c r="H36" s="43"/>
      <c r="I36" s="43"/>
      <c r="J36" s="21"/>
      <c r="K36" s="21"/>
    </row>
    <row r="37" spans="1:11" ht="41.25" hidden="1" customHeight="1" x14ac:dyDescent="0.25">
      <c r="A37" s="43"/>
      <c r="B37" s="43"/>
      <c r="C37" s="43"/>
      <c r="D37" s="43"/>
      <c r="E37" s="43"/>
      <c r="F37" s="43"/>
      <c r="G37" s="43"/>
      <c r="H37" s="43"/>
      <c r="I37" s="43"/>
      <c r="J37" s="21"/>
      <c r="K37" s="21"/>
    </row>
    <row r="38" spans="1:11" ht="41.25" customHeight="1" x14ac:dyDescent="0.25">
      <c r="A38" s="45" t="s">
        <v>46</v>
      </c>
      <c r="B38" s="45"/>
      <c r="C38" s="45"/>
      <c r="D38" s="45"/>
      <c r="E38" s="45"/>
      <c r="F38" s="45"/>
      <c r="G38" s="45"/>
      <c r="H38" s="45"/>
      <c r="I38" s="45"/>
      <c r="J38" s="22"/>
      <c r="K38" s="22"/>
    </row>
    <row r="39" spans="1:11" x14ac:dyDescent="0.25">
      <c r="B39" s="44"/>
      <c r="C39" s="44"/>
      <c r="D39" s="44"/>
      <c r="E39" t="s">
        <v>11</v>
      </c>
      <c r="G39" s="8"/>
      <c r="H39" s="8"/>
      <c r="I39" s="8"/>
      <c r="J39" s="8"/>
      <c r="K39" s="8"/>
    </row>
    <row r="40" spans="1:11" ht="44.25" customHeight="1" x14ac:dyDescent="0.25">
      <c r="A40" s="39" t="s">
        <v>47</v>
      </c>
      <c r="B40" s="39"/>
      <c r="C40" s="39"/>
      <c r="D40" s="39"/>
      <c r="E40" s="39"/>
      <c r="F40" s="39"/>
      <c r="G40" s="39"/>
      <c r="H40" s="39"/>
      <c r="I40" s="39"/>
      <c r="J40" s="24"/>
      <c r="K40" s="24"/>
    </row>
    <row r="41" spans="1:11" x14ac:dyDescent="0.25">
      <c r="B41" s="14"/>
      <c r="F41" t="s">
        <v>25</v>
      </c>
    </row>
    <row r="42" spans="1:11" x14ac:dyDescent="0.25">
      <c r="B42" s="14"/>
      <c r="G42" s="14" t="s">
        <v>10</v>
      </c>
      <c r="H42" s="14"/>
    </row>
    <row r="43" spans="1:11" x14ac:dyDescent="0.25">
      <c r="B43" s="14"/>
    </row>
    <row r="44" spans="1:11" x14ac:dyDescent="0.25">
      <c r="B44" s="14"/>
    </row>
    <row r="45" spans="1:11" x14ac:dyDescent="0.25">
      <c r="B45" s="14"/>
    </row>
    <row r="46" spans="1:11" x14ac:dyDescent="0.25">
      <c r="B46" s="14"/>
    </row>
    <row r="47" spans="1:11" x14ac:dyDescent="0.25">
      <c r="B47" s="14"/>
    </row>
  </sheetData>
  <sortState ref="B4:D30">
    <sortCondition ref="B4:B30"/>
  </sortState>
  <mergeCells count="6">
    <mergeCell ref="A40:I40"/>
    <mergeCell ref="A31:H31"/>
    <mergeCell ref="A36:I37"/>
    <mergeCell ref="B39:D39"/>
    <mergeCell ref="A38:I38"/>
    <mergeCell ref="A32:I32"/>
  </mergeCells>
  <pageMargins left="0.70866141732283461" right="0.70866141732283461" top="0.74803149606299213" bottom="0.92708333333333337" header="0.31496062992125984" footer="0.31496062992125984"/>
  <pageSetup paperSize="9" orientation="landscape" r:id="rId1"/>
  <headerFooter>
    <oddHeader>&amp;C&amp;"-,Pogrubiony"IRP.272.4.3.2025 Powiatowy Zakład Aktywności Zawodowej w Łęcznej
Załącznik nr 1 do formularza ofertowego  - art. mleczarskie</oddHead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2025-01-14T09:50:30Z</dcterms:modified>
</cp:coreProperties>
</file>