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-rektorat2\cpz$\DPZ\Zaopatrzenie\POSTĘPOWANIA_SEKCJA_ZP\PC\2024\5B10.291.1.11.2024.PC wymiana oświetlenia na LED — 2x powtórzone\3. SWZ\"/>
    </mc:Choice>
  </mc:AlternateContent>
  <xr:revisionPtr revIDLastSave="0" documentId="13_ncr:1_{6D9C7DB7-A94F-49C4-8CA6-DA33268BD13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Zestawienie oferowanych opra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7" i="1"/>
  <c r="B39" i="1"/>
  <c r="J39" i="1" l="1"/>
  <c r="D39" i="1"/>
</calcChain>
</file>

<file path=xl/sharedStrings.xml><?xml version="1.0" encoding="utf-8"?>
<sst xmlns="http://schemas.openxmlformats.org/spreadsheetml/2006/main" count="54" uniqueCount="22">
  <si>
    <t>[szt.]</t>
  </si>
  <si>
    <t>[W]</t>
  </si>
  <si>
    <t xml:space="preserve">Numer systuacji </t>
  </si>
  <si>
    <t>Łączna moc oferowanych opraw</t>
  </si>
  <si>
    <t xml:space="preserve">Moc jednostkowa oferowanej oprawy </t>
  </si>
  <si>
    <t xml:space="preserve">Liczba opraw zgodnie z audytem  </t>
  </si>
  <si>
    <t xml:space="preserve">Oprawy przyjęte w ofercie </t>
  </si>
  <si>
    <t>Oprawy zaprojektowane zgodnie z audytem</t>
  </si>
  <si>
    <t>Typ/nazwa oferowanej oprawy</t>
  </si>
  <si>
    <t>UWAGA:</t>
  </si>
  <si>
    <t>Zestawienie oferowanych opraw - załącznik nr 1a do SWZ</t>
  </si>
  <si>
    <t>Wymagany rodzaj oprawy</t>
  </si>
  <si>
    <t>oprawa parkowa/stylizowana</t>
  </si>
  <si>
    <t>plafon</t>
  </si>
  <si>
    <t>naświetlacz/oprawa uliczna</t>
  </si>
  <si>
    <t>-</t>
  </si>
  <si>
    <t>Liczba opraw zgodnie 
z opisem przedmiotu zamówienia</t>
  </si>
  <si>
    <t xml:space="preserve">Moc maksymalna jednostkowa zgodnie 
z audytem </t>
  </si>
  <si>
    <t>Łączna maksymalna moc zgodnie 
z audytem</t>
  </si>
  <si>
    <t>oprawa liniowa ze źródłem led</t>
  </si>
  <si>
    <r>
      <t>Oferta musi być podpisana kwalifikowanym podpisem elektronicznym lub podpisem zaufanym lub elektronicznym podpisem osobistym</t>
    </r>
    <r>
      <rPr>
        <sz val="8"/>
        <color rgb="FFFF0000"/>
        <rFont val="Arial"/>
        <family val="2"/>
        <charset val="238"/>
      </rPr>
      <t>, przez osobę(y) uprawnioną(e) do składania oświadczeń woli w imieniu Wykonawcy, zgodnie z formą reprezentacji Wykonawcy określoną w dokumencie rejestracyjnym (ewidencyjnym), właściwym dla formy organizacyjnej Wykonawcy lub pełnomocnika.</t>
    </r>
  </si>
  <si>
    <t xml:space="preserve">Łączna moc oferowanych opraw nie może przekroczyć 15 600 W oraz musi spełniać zadane klasy oświetleniowe zgodnie z załącznikiem nr 1 do OPZ - audyt oświetlenia ulicznego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</si>
</sst>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u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"/>
  <sheetViews>
    <sheetView tabSelected="1" workbookViewId="0">
      <selection activeCell="A43" sqref="A1:J43"/>
    </sheetView>
  </sheetViews>
  <sheetFormatPr defaultRowHeight="15" x14ac:dyDescent="0.25"/>
  <cols>
    <col min="1" max="1" width="15.28515625" style="2" bestFit="1" customWidth="1"/>
    <col min="2" max="2" width="17.85546875" style="2" bestFit="1" customWidth="1"/>
    <col min="3" max="3" width="16.7109375" style="3" bestFit="1" customWidth="1"/>
    <col min="4" max="4" width="14.42578125" style="2" customWidth="1"/>
    <col min="5" max="5" width="15.28515625" style="3" bestFit="1" customWidth="1"/>
    <col min="6" max="6" width="14.28515625" style="2" customWidth="1"/>
    <col min="7" max="7" width="38.42578125" style="2" bestFit="1" customWidth="1"/>
    <col min="8" max="8" width="13" style="2" customWidth="1"/>
    <col min="9" max="9" width="13.28515625" style="2" customWidth="1"/>
    <col min="10" max="10" width="14" style="2" customWidth="1"/>
    <col min="11" max="16384" width="9.140625" style="2"/>
  </cols>
  <sheetData>
    <row r="2" spans="1:10" ht="15.75" x14ac:dyDescent="0.25">
      <c r="A2" s="9" t="s">
        <v>10</v>
      </c>
    </row>
    <row r="3" spans="1:10" ht="15.75" thickBot="1" x14ac:dyDescent="0.3"/>
    <row r="4" spans="1:10" x14ac:dyDescent="0.25">
      <c r="A4" s="23" t="s">
        <v>7</v>
      </c>
      <c r="B4" s="24"/>
      <c r="C4" s="24"/>
      <c r="D4" s="25"/>
      <c r="E4" s="23" t="s">
        <v>6</v>
      </c>
      <c r="F4" s="24"/>
      <c r="G4" s="24"/>
      <c r="H4" s="24"/>
      <c r="I4" s="24"/>
      <c r="J4" s="25"/>
    </row>
    <row r="5" spans="1:10" s="12" customFormat="1" ht="75" x14ac:dyDescent="0.25">
      <c r="A5" s="13" t="s">
        <v>2</v>
      </c>
      <c r="B5" s="11" t="s">
        <v>5</v>
      </c>
      <c r="C5" s="11" t="s">
        <v>17</v>
      </c>
      <c r="D5" s="14" t="s">
        <v>18</v>
      </c>
      <c r="E5" s="13" t="s">
        <v>2</v>
      </c>
      <c r="F5" s="11" t="s">
        <v>16</v>
      </c>
      <c r="G5" s="11" t="s">
        <v>11</v>
      </c>
      <c r="H5" s="11" t="s">
        <v>8</v>
      </c>
      <c r="I5" s="11" t="s">
        <v>4</v>
      </c>
      <c r="J5" s="14" t="s">
        <v>3</v>
      </c>
    </row>
    <row r="6" spans="1:10" x14ac:dyDescent="0.25">
      <c r="A6" s="15"/>
      <c r="B6" s="8" t="s">
        <v>0</v>
      </c>
      <c r="C6" s="8" t="s">
        <v>1</v>
      </c>
      <c r="D6" s="16" t="s">
        <v>1</v>
      </c>
      <c r="E6" s="15"/>
      <c r="F6" s="8" t="s">
        <v>0</v>
      </c>
      <c r="G6" s="8"/>
      <c r="H6" s="8"/>
      <c r="I6" s="8" t="s">
        <v>1</v>
      </c>
      <c r="J6" s="16" t="s">
        <v>1</v>
      </c>
    </row>
    <row r="7" spans="1:10" x14ac:dyDescent="0.25">
      <c r="A7" s="17">
        <v>1</v>
      </c>
      <c r="B7" s="4">
        <v>24</v>
      </c>
      <c r="C7" s="4">
        <v>107</v>
      </c>
      <c r="D7" s="18">
        <f>B7*C7</f>
        <v>2568</v>
      </c>
      <c r="E7" s="17">
        <v>1</v>
      </c>
      <c r="F7" s="4">
        <v>24</v>
      </c>
      <c r="G7" s="4" t="s">
        <v>14</v>
      </c>
      <c r="H7" s="5"/>
      <c r="I7" s="5"/>
      <c r="J7" s="18">
        <f>F7*I7</f>
        <v>0</v>
      </c>
    </row>
    <row r="8" spans="1:10" x14ac:dyDescent="0.25">
      <c r="A8" s="17">
        <v>2</v>
      </c>
      <c r="B8" s="4">
        <v>41</v>
      </c>
      <c r="C8" s="4">
        <v>54</v>
      </c>
      <c r="D8" s="18">
        <f t="shared" ref="D8:D38" si="0">B8*C8</f>
        <v>2214</v>
      </c>
      <c r="E8" s="17">
        <v>2</v>
      </c>
      <c r="F8" s="4">
        <v>41</v>
      </c>
      <c r="G8" s="4" t="s">
        <v>14</v>
      </c>
      <c r="H8" s="5"/>
      <c r="I8" s="5"/>
      <c r="J8" s="18">
        <f t="shared" ref="J8:J38" si="1">F8*I8</f>
        <v>0</v>
      </c>
    </row>
    <row r="9" spans="1:10" x14ac:dyDescent="0.25">
      <c r="A9" s="17">
        <v>3</v>
      </c>
      <c r="B9" s="4">
        <v>2</v>
      </c>
      <c r="C9" s="4">
        <v>67</v>
      </c>
      <c r="D9" s="18">
        <f t="shared" si="0"/>
        <v>134</v>
      </c>
      <c r="E9" s="17">
        <v>3</v>
      </c>
      <c r="F9" s="4">
        <v>2</v>
      </c>
      <c r="G9" s="4" t="s">
        <v>14</v>
      </c>
      <c r="H9" s="5"/>
      <c r="I9" s="5"/>
      <c r="J9" s="18">
        <f t="shared" si="1"/>
        <v>0</v>
      </c>
    </row>
    <row r="10" spans="1:10" x14ac:dyDescent="0.25">
      <c r="A10" s="17">
        <v>4</v>
      </c>
      <c r="B10" s="4">
        <v>20</v>
      </c>
      <c r="C10" s="4">
        <v>44</v>
      </c>
      <c r="D10" s="18">
        <f t="shared" si="0"/>
        <v>880</v>
      </c>
      <c r="E10" s="17">
        <v>4</v>
      </c>
      <c r="F10" s="4">
        <v>22</v>
      </c>
      <c r="G10" s="4" t="s">
        <v>14</v>
      </c>
      <c r="H10" s="5"/>
      <c r="I10" s="5"/>
      <c r="J10" s="18">
        <f t="shared" si="1"/>
        <v>0</v>
      </c>
    </row>
    <row r="11" spans="1:10" x14ac:dyDescent="0.25">
      <c r="A11" s="17">
        <v>5</v>
      </c>
      <c r="B11" s="4">
        <v>2</v>
      </c>
      <c r="C11" s="4">
        <v>25</v>
      </c>
      <c r="D11" s="18">
        <f t="shared" si="0"/>
        <v>50</v>
      </c>
      <c r="E11" s="17">
        <v>5</v>
      </c>
      <c r="F11" s="4">
        <v>2</v>
      </c>
      <c r="G11" s="4" t="s">
        <v>14</v>
      </c>
      <c r="H11" s="5"/>
      <c r="I11" s="5"/>
      <c r="J11" s="18">
        <f t="shared" si="1"/>
        <v>0</v>
      </c>
    </row>
    <row r="12" spans="1:10" x14ac:dyDescent="0.25">
      <c r="A12" s="17">
        <v>6</v>
      </c>
      <c r="B12" s="4">
        <v>6</v>
      </c>
      <c r="C12" s="4">
        <v>54</v>
      </c>
      <c r="D12" s="18">
        <f t="shared" si="0"/>
        <v>324</v>
      </c>
      <c r="E12" s="17">
        <v>6</v>
      </c>
      <c r="F12" s="4">
        <v>6</v>
      </c>
      <c r="G12" s="4" t="s">
        <v>14</v>
      </c>
      <c r="H12" s="5"/>
      <c r="I12" s="5"/>
      <c r="J12" s="18">
        <f t="shared" si="1"/>
        <v>0</v>
      </c>
    </row>
    <row r="13" spans="1:10" x14ac:dyDescent="0.25">
      <c r="A13" s="17">
        <v>7</v>
      </c>
      <c r="B13" s="4">
        <v>27</v>
      </c>
      <c r="C13" s="4">
        <v>25</v>
      </c>
      <c r="D13" s="18">
        <f t="shared" si="0"/>
        <v>675</v>
      </c>
      <c r="E13" s="17">
        <v>7</v>
      </c>
      <c r="F13" s="4">
        <v>27</v>
      </c>
      <c r="G13" s="4" t="s">
        <v>14</v>
      </c>
      <c r="H13" s="5"/>
      <c r="I13" s="5"/>
      <c r="J13" s="18">
        <f t="shared" si="1"/>
        <v>0</v>
      </c>
    </row>
    <row r="14" spans="1:10" x14ac:dyDescent="0.25">
      <c r="A14" s="17">
        <v>8</v>
      </c>
      <c r="B14" s="4">
        <v>17</v>
      </c>
      <c r="C14" s="4">
        <v>21</v>
      </c>
      <c r="D14" s="18">
        <f t="shared" si="0"/>
        <v>357</v>
      </c>
      <c r="E14" s="17">
        <v>8</v>
      </c>
      <c r="F14" s="4">
        <v>17</v>
      </c>
      <c r="G14" s="10" t="s">
        <v>12</v>
      </c>
      <c r="H14" s="5"/>
      <c r="I14" s="5"/>
      <c r="J14" s="18">
        <f t="shared" si="1"/>
        <v>0</v>
      </c>
    </row>
    <row r="15" spans="1:10" x14ac:dyDescent="0.25">
      <c r="A15" s="17">
        <v>9</v>
      </c>
      <c r="B15" s="4">
        <v>26</v>
      </c>
      <c r="C15" s="4">
        <v>21</v>
      </c>
      <c r="D15" s="18">
        <f t="shared" si="0"/>
        <v>546</v>
      </c>
      <c r="E15" s="17">
        <v>9</v>
      </c>
      <c r="F15" s="4">
        <v>26</v>
      </c>
      <c r="G15" s="10" t="s">
        <v>12</v>
      </c>
      <c r="H15" s="5"/>
      <c r="I15" s="5"/>
      <c r="J15" s="18">
        <f t="shared" si="1"/>
        <v>0</v>
      </c>
    </row>
    <row r="16" spans="1:10" x14ac:dyDescent="0.25">
      <c r="A16" s="17">
        <v>10</v>
      </c>
      <c r="B16" s="4">
        <v>17</v>
      </c>
      <c r="C16" s="4">
        <v>37</v>
      </c>
      <c r="D16" s="18">
        <f t="shared" si="0"/>
        <v>629</v>
      </c>
      <c r="E16" s="17">
        <v>10</v>
      </c>
      <c r="F16" s="4">
        <v>17</v>
      </c>
      <c r="G16" s="4" t="s">
        <v>14</v>
      </c>
      <c r="H16" s="5"/>
      <c r="I16" s="5"/>
      <c r="J16" s="18">
        <f t="shared" si="1"/>
        <v>0</v>
      </c>
    </row>
    <row r="17" spans="1:10" x14ac:dyDescent="0.25">
      <c r="A17" s="17">
        <v>11</v>
      </c>
      <c r="B17" s="4">
        <v>12</v>
      </c>
      <c r="C17" s="4">
        <v>27</v>
      </c>
      <c r="D17" s="18">
        <f t="shared" si="0"/>
        <v>324</v>
      </c>
      <c r="E17" s="17">
        <v>11</v>
      </c>
      <c r="F17" s="4">
        <v>6</v>
      </c>
      <c r="G17" s="4" t="s">
        <v>14</v>
      </c>
      <c r="H17" s="5"/>
      <c r="I17" s="5"/>
      <c r="J17" s="18">
        <f t="shared" si="1"/>
        <v>0</v>
      </c>
    </row>
    <row r="18" spans="1:10" x14ac:dyDescent="0.25">
      <c r="A18" s="17">
        <v>12</v>
      </c>
      <c r="B18" s="4">
        <v>10</v>
      </c>
      <c r="C18" s="4">
        <v>53</v>
      </c>
      <c r="D18" s="18">
        <f t="shared" si="0"/>
        <v>530</v>
      </c>
      <c r="E18" s="17">
        <v>12</v>
      </c>
      <c r="F18" s="4">
        <v>11</v>
      </c>
      <c r="G18" s="4" t="s">
        <v>14</v>
      </c>
      <c r="H18" s="5"/>
      <c r="I18" s="5"/>
      <c r="J18" s="18">
        <f t="shared" si="1"/>
        <v>0</v>
      </c>
    </row>
    <row r="19" spans="1:10" x14ac:dyDescent="0.25">
      <c r="A19" s="17">
        <v>13</v>
      </c>
      <c r="B19" s="4">
        <v>21</v>
      </c>
      <c r="C19" s="4">
        <v>27</v>
      </c>
      <c r="D19" s="18">
        <f t="shared" si="0"/>
        <v>567</v>
      </c>
      <c r="E19" s="17">
        <v>13</v>
      </c>
      <c r="F19" s="4">
        <v>21</v>
      </c>
      <c r="G19" s="4" t="s">
        <v>14</v>
      </c>
      <c r="H19" s="5"/>
      <c r="I19" s="5"/>
      <c r="J19" s="18">
        <f t="shared" si="1"/>
        <v>0</v>
      </c>
    </row>
    <row r="20" spans="1:10" x14ac:dyDescent="0.25">
      <c r="A20" s="17">
        <v>14</v>
      </c>
      <c r="B20" s="4">
        <v>5</v>
      </c>
      <c r="C20" s="4">
        <v>27</v>
      </c>
      <c r="D20" s="18">
        <f t="shared" si="0"/>
        <v>135</v>
      </c>
      <c r="E20" s="17">
        <v>14</v>
      </c>
      <c r="F20" s="4">
        <v>5</v>
      </c>
      <c r="G20" s="4" t="s">
        <v>14</v>
      </c>
      <c r="H20" s="5"/>
      <c r="I20" s="5"/>
      <c r="J20" s="18">
        <f t="shared" si="1"/>
        <v>0</v>
      </c>
    </row>
    <row r="21" spans="1:10" x14ac:dyDescent="0.25">
      <c r="A21" s="17">
        <v>15</v>
      </c>
      <c r="B21" s="4">
        <v>20</v>
      </c>
      <c r="C21" s="4">
        <v>37</v>
      </c>
      <c r="D21" s="18">
        <f t="shared" si="0"/>
        <v>740</v>
      </c>
      <c r="E21" s="17">
        <v>15</v>
      </c>
      <c r="F21" s="4">
        <v>20</v>
      </c>
      <c r="G21" s="4" t="s">
        <v>14</v>
      </c>
      <c r="H21" s="5"/>
      <c r="I21" s="5"/>
      <c r="J21" s="18">
        <f t="shared" si="1"/>
        <v>0</v>
      </c>
    </row>
    <row r="22" spans="1:10" x14ac:dyDescent="0.25">
      <c r="A22" s="17">
        <v>16</v>
      </c>
      <c r="B22" s="4">
        <v>3</v>
      </c>
      <c r="C22" s="4">
        <v>53</v>
      </c>
      <c r="D22" s="18">
        <f t="shared" si="0"/>
        <v>159</v>
      </c>
      <c r="E22" s="17">
        <v>16</v>
      </c>
      <c r="F22" s="4">
        <v>3</v>
      </c>
      <c r="G22" s="4" t="s">
        <v>14</v>
      </c>
      <c r="H22" s="5"/>
      <c r="I22" s="5"/>
      <c r="J22" s="18">
        <f t="shared" si="1"/>
        <v>0</v>
      </c>
    </row>
    <row r="23" spans="1:10" x14ac:dyDescent="0.25">
      <c r="A23" s="17">
        <v>17</v>
      </c>
      <c r="B23" s="4">
        <v>9</v>
      </c>
      <c r="C23" s="4">
        <v>36</v>
      </c>
      <c r="D23" s="18">
        <f t="shared" si="0"/>
        <v>324</v>
      </c>
      <c r="E23" s="17">
        <v>17</v>
      </c>
      <c r="F23" s="4">
        <v>9</v>
      </c>
      <c r="G23" s="4" t="s">
        <v>14</v>
      </c>
      <c r="H23" s="5"/>
      <c r="I23" s="5"/>
      <c r="J23" s="18">
        <f t="shared" si="1"/>
        <v>0</v>
      </c>
    </row>
    <row r="24" spans="1:10" x14ac:dyDescent="0.25">
      <c r="A24" s="17">
        <v>18</v>
      </c>
      <c r="B24" s="4">
        <v>11</v>
      </c>
      <c r="C24" s="4">
        <v>27</v>
      </c>
      <c r="D24" s="18">
        <f t="shared" si="0"/>
        <v>297</v>
      </c>
      <c r="E24" s="17">
        <v>18</v>
      </c>
      <c r="F24" s="4">
        <v>11</v>
      </c>
      <c r="G24" s="4" t="s">
        <v>14</v>
      </c>
      <c r="H24" s="5"/>
      <c r="I24" s="5"/>
      <c r="J24" s="18">
        <f t="shared" si="1"/>
        <v>0</v>
      </c>
    </row>
    <row r="25" spans="1:10" x14ac:dyDescent="0.25">
      <c r="A25" s="17">
        <v>19</v>
      </c>
      <c r="B25" s="4">
        <v>6</v>
      </c>
      <c r="C25" s="4">
        <v>80</v>
      </c>
      <c r="D25" s="18">
        <f t="shared" si="0"/>
        <v>480</v>
      </c>
      <c r="E25" s="17">
        <v>19</v>
      </c>
      <c r="F25" s="4">
        <v>6</v>
      </c>
      <c r="G25" s="4" t="s">
        <v>14</v>
      </c>
      <c r="H25" s="5"/>
      <c r="I25" s="5"/>
      <c r="J25" s="18">
        <f t="shared" si="1"/>
        <v>0</v>
      </c>
    </row>
    <row r="26" spans="1:10" x14ac:dyDescent="0.25">
      <c r="A26" s="17">
        <v>20</v>
      </c>
      <c r="B26" s="4">
        <v>13</v>
      </c>
      <c r="C26" s="4">
        <v>102</v>
      </c>
      <c r="D26" s="18">
        <f t="shared" si="0"/>
        <v>1326</v>
      </c>
      <c r="E26" s="17">
        <v>20</v>
      </c>
      <c r="F26" s="4">
        <v>13</v>
      </c>
      <c r="G26" s="4" t="s">
        <v>14</v>
      </c>
      <c r="H26" s="5"/>
      <c r="I26" s="5"/>
      <c r="J26" s="18">
        <f t="shared" si="1"/>
        <v>0</v>
      </c>
    </row>
    <row r="27" spans="1:10" x14ac:dyDescent="0.25">
      <c r="A27" s="17">
        <v>21</v>
      </c>
      <c r="B27" s="4">
        <v>1</v>
      </c>
      <c r="C27" s="4">
        <v>25</v>
      </c>
      <c r="D27" s="18">
        <f t="shared" si="0"/>
        <v>25</v>
      </c>
      <c r="E27" s="17">
        <v>21</v>
      </c>
      <c r="F27" s="4">
        <v>1</v>
      </c>
      <c r="G27" s="10" t="s">
        <v>12</v>
      </c>
      <c r="H27" s="5"/>
      <c r="I27" s="5"/>
      <c r="J27" s="18">
        <f t="shared" si="1"/>
        <v>0</v>
      </c>
    </row>
    <row r="28" spans="1:10" x14ac:dyDescent="0.25">
      <c r="A28" s="17">
        <v>22</v>
      </c>
      <c r="B28" s="4">
        <v>7</v>
      </c>
      <c r="C28" s="4">
        <v>18</v>
      </c>
      <c r="D28" s="18">
        <f t="shared" si="0"/>
        <v>126</v>
      </c>
      <c r="E28" s="17">
        <v>22</v>
      </c>
      <c r="F28" s="4">
        <v>0</v>
      </c>
      <c r="G28" s="4" t="s">
        <v>15</v>
      </c>
      <c r="H28" s="5"/>
      <c r="I28" s="5"/>
      <c r="J28" s="18">
        <f t="shared" si="1"/>
        <v>0</v>
      </c>
    </row>
    <row r="29" spans="1:10" x14ac:dyDescent="0.25">
      <c r="A29" s="17">
        <v>23</v>
      </c>
      <c r="B29" s="4">
        <v>6</v>
      </c>
      <c r="C29" s="4">
        <v>49</v>
      </c>
      <c r="D29" s="18">
        <f t="shared" si="0"/>
        <v>294</v>
      </c>
      <c r="E29" s="17">
        <v>23</v>
      </c>
      <c r="F29" s="4">
        <v>5</v>
      </c>
      <c r="G29" s="10" t="s">
        <v>12</v>
      </c>
      <c r="H29" s="5"/>
      <c r="I29" s="5"/>
      <c r="J29" s="18">
        <f t="shared" si="1"/>
        <v>0</v>
      </c>
    </row>
    <row r="30" spans="1:10" x14ac:dyDescent="0.25">
      <c r="A30" s="17">
        <v>24</v>
      </c>
      <c r="B30" s="4">
        <v>17</v>
      </c>
      <c r="C30" s="4">
        <v>25</v>
      </c>
      <c r="D30" s="18">
        <f t="shared" si="0"/>
        <v>425</v>
      </c>
      <c r="E30" s="17">
        <v>24</v>
      </c>
      <c r="F30" s="4">
        <v>17</v>
      </c>
      <c r="G30" s="10" t="s">
        <v>12</v>
      </c>
      <c r="H30" s="5"/>
      <c r="I30" s="5"/>
      <c r="J30" s="18">
        <f t="shared" si="1"/>
        <v>0</v>
      </c>
    </row>
    <row r="31" spans="1:10" x14ac:dyDescent="0.25">
      <c r="A31" s="17">
        <v>25</v>
      </c>
      <c r="B31" s="4">
        <v>1</v>
      </c>
      <c r="C31" s="4">
        <v>25</v>
      </c>
      <c r="D31" s="18">
        <f t="shared" si="0"/>
        <v>25</v>
      </c>
      <c r="E31" s="17">
        <v>25</v>
      </c>
      <c r="F31" s="4">
        <v>1</v>
      </c>
      <c r="G31" s="10" t="s">
        <v>12</v>
      </c>
      <c r="H31" s="5"/>
      <c r="I31" s="5"/>
      <c r="J31" s="18">
        <f t="shared" si="1"/>
        <v>0</v>
      </c>
    </row>
    <row r="32" spans="1:10" x14ac:dyDescent="0.25">
      <c r="A32" s="17">
        <v>26</v>
      </c>
      <c r="B32" s="4">
        <v>4</v>
      </c>
      <c r="C32" s="4">
        <v>49</v>
      </c>
      <c r="D32" s="18">
        <f t="shared" si="0"/>
        <v>196</v>
      </c>
      <c r="E32" s="17">
        <v>26</v>
      </c>
      <c r="F32" s="4">
        <v>4</v>
      </c>
      <c r="G32" s="10" t="s">
        <v>12</v>
      </c>
      <c r="H32" s="5"/>
      <c r="I32" s="5"/>
      <c r="J32" s="18">
        <f t="shared" si="1"/>
        <v>0</v>
      </c>
    </row>
    <row r="33" spans="1:10" x14ac:dyDescent="0.25">
      <c r="A33" s="17">
        <v>27</v>
      </c>
      <c r="B33" s="4">
        <v>9</v>
      </c>
      <c r="C33" s="4">
        <v>25</v>
      </c>
      <c r="D33" s="18">
        <f t="shared" si="0"/>
        <v>225</v>
      </c>
      <c r="E33" s="17">
        <v>27</v>
      </c>
      <c r="F33" s="4">
        <v>10</v>
      </c>
      <c r="G33" s="10" t="s">
        <v>12</v>
      </c>
      <c r="H33" s="5"/>
      <c r="I33" s="5"/>
      <c r="J33" s="18">
        <f t="shared" si="1"/>
        <v>0</v>
      </c>
    </row>
    <row r="34" spans="1:10" x14ac:dyDescent="0.25">
      <c r="A34" s="17">
        <v>28</v>
      </c>
      <c r="B34" s="4">
        <v>7</v>
      </c>
      <c r="C34" s="4">
        <v>18</v>
      </c>
      <c r="D34" s="18">
        <f t="shared" si="0"/>
        <v>126</v>
      </c>
      <c r="E34" s="17">
        <v>28</v>
      </c>
      <c r="F34" s="4">
        <v>6</v>
      </c>
      <c r="G34" s="10" t="s">
        <v>12</v>
      </c>
      <c r="H34" s="5"/>
      <c r="I34" s="5"/>
      <c r="J34" s="18">
        <f t="shared" si="1"/>
        <v>0</v>
      </c>
    </row>
    <row r="35" spans="1:10" x14ac:dyDescent="0.25">
      <c r="A35" s="17">
        <v>29</v>
      </c>
      <c r="B35" s="4">
        <v>6</v>
      </c>
      <c r="C35" s="4">
        <v>35</v>
      </c>
      <c r="D35" s="18">
        <f t="shared" si="0"/>
        <v>210</v>
      </c>
      <c r="E35" s="17">
        <v>29</v>
      </c>
      <c r="F35" s="4">
        <v>6</v>
      </c>
      <c r="G35" s="10" t="s">
        <v>12</v>
      </c>
      <c r="H35" s="5"/>
      <c r="I35" s="5"/>
      <c r="J35" s="18">
        <f t="shared" si="1"/>
        <v>0</v>
      </c>
    </row>
    <row r="36" spans="1:10" x14ac:dyDescent="0.25">
      <c r="A36" s="17">
        <v>30</v>
      </c>
      <c r="B36" s="4">
        <v>4</v>
      </c>
      <c r="C36" s="4">
        <v>44</v>
      </c>
      <c r="D36" s="18">
        <f t="shared" si="0"/>
        <v>176</v>
      </c>
      <c r="E36" s="17">
        <v>30</v>
      </c>
      <c r="F36" s="4">
        <v>4</v>
      </c>
      <c r="G36" s="4" t="s">
        <v>14</v>
      </c>
      <c r="H36" s="5"/>
      <c r="I36" s="5"/>
      <c r="J36" s="18">
        <f t="shared" si="1"/>
        <v>0</v>
      </c>
    </row>
    <row r="37" spans="1:10" x14ac:dyDescent="0.25">
      <c r="A37" s="17">
        <v>31</v>
      </c>
      <c r="B37" s="4">
        <v>20</v>
      </c>
      <c r="C37" s="4">
        <v>9</v>
      </c>
      <c r="D37" s="18">
        <f t="shared" si="0"/>
        <v>180</v>
      </c>
      <c r="E37" s="17">
        <v>31</v>
      </c>
      <c r="F37" s="4">
        <v>20</v>
      </c>
      <c r="G37" s="4" t="s">
        <v>13</v>
      </c>
      <c r="H37" s="5"/>
      <c r="I37" s="5"/>
      <c r="J37" s="18">
        <f t="shared" si="1"/>
        <v>0</v>
      </c>
    </row>
    <row r="38" spans="1:10" ht="15.75" thickBot="1" x14ac:dyDescent="0.3">
      <c r="A38" s="19">
        <v>32</v>
      </c>
      <c r="B38" s="20">
        <v>29</v>
      </c>
      <c r="C38" s="20">
        <v>18</v>
      </c>
      <c r="D38" s="21">
        <f t="shared" si="0"/>
        <v>522</v>
      </c>
      <c r="E38" s="19">
        <v>32</v>
      </c>
      <c r="F38" s="20">
        <v>29</v>
      </c>
      <c r="G38" s="20" t="s">
        <v>19</v>
      </c>
      <c r="H38" s="22"/>
      <c r="I38" s="22"/>
      <c r="J38" s="21">
        <f t="shared" si="1"/>
        <v>0</v>
      </c>
    </row>
    <row r="39" spans="1:10" x14ac:dyDescent="0.25">
      <c r="B39" s="1">
        <f>SUM(B7:B38)</f>
        <v>403</v>
      </c>
      <c r="D39" s="1">
        <f>SUM(D7:D38)</f>
        <v>15789</v>
      </c>
      <c r="F39" s="1">
        <f>SUM(F7:F38)</f>
        <v>392</v>
      </c>
      <c r="G39" s="1"/>
      <c r="J39" s="1">
        <f>SUM(J7:J38)</f>
        <v>0</v>
      </c>
    </row>
    <row r="41" spans="1:10" s="1" customFormat="1" x14ac:dyDescent="0.25">
      <c r="A41" s="1" t="s">
        <v>9</v>
      </c>
      <c r="B41" s="6" t="s">
        <v>21</v>
      </c>
      <c r="C41" s="7"/>
      <c r="E41" s="7"/>
    </row>
    <row r="42" spans="1:10" x14ac:dyDescent="0.25">
      <c r="B42" s="6"/>
    </row>
    <row r="43" spans="1:10" ht="43.5" customHeight="1" x14ac:dyDescent="0.25">
      <c r="A43" s="26" t="s">
        <v>20</v>
      </c>
      <c r="B43" s="26"/>
      <c r="C43" s="26"/>
      <c r="D43" s="26"/>
      <c r="E43" s="26"/>
      <c r="F43" s="26"/>
      <c r="G43" s="26"/>
      <c r="H43" s="26"/>
      <c r="I43" s="26"/>
      <c r="J43" s="26"/>
    </row>
  </sheetData>
  <mergeCells count="3">
    <mergeCell ref="A4:D4"/>
    <mergeCell ref="E4:J4"/>
    <mergeCell ref="A43:J4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oferowanych opraw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Miłosz Nakielski</dc:creator>
  <cp:lastModifiedBy>Patrycja Chajec</cp:lastModifiedBy>
  <cp:lastPrinted>2024-02-05T09:04:12Z</cp:lastPrinted>
  <dcterms:created xsi:type="dcterms:W3CDTF">2015-06-05T18:19:34Z</dcterms:created>
  <dcterms:modified xsi:type="dcterms:W3CDTF">2024-02-07T14:07:17Z</dcterms:modified>
</cp:coreProperties>
</file>