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K:\GOSIA\!!! ZAMOWIENIA 2024\38_09_24_Mammograf\Modyfikacja\"/>
    </mc:Choice>
  </mc:AlternateContent>
  <xr:revisionPtr revIDLastSave="0" documentId="13_ncr:1_{A28201AD-04D8-43AE-AC70-559A0F55E8A5}" xr6:coauthVersionLast="47" xr6:coauthVersionMax="47" xr10:uidLastSave="{00000000-0000-0000-0000-000000000000}"/>
  <bookViews>
    <workbookView xWindow="-120" yWindow="-120" windowWidth="38640" windowHeight="21120" tabRatio="500" xr2:uid="{00000000-000D-0000-FFFF-FFFF00000000}"/>
  </bookViews>
  <sheets>
    <sheet name="OPZ_2" sheetId="1" r:id="rId1"/>
  </sheet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A6" i="1" l="1"/>
  <c r="A7" i="1" s="1"/>
  <c r="A8" i="1" s="1"/>
  <c r="A9" i="1" s="1"/>
  <c r="A11" i="1" s="1"/>
  <c r="A12" i="1" s="1"/>
  <c r="A13" i="1" s="1"/>
  <c r="A14" i="1" s="1"/>
  <c r="A16" i="1" s="1"/>
  <c r="A17" i="1" s="1"/>
  <c r="A18" i="1" s="1"/>
  <c r="A19" i="1" s="1"/>
  <c r="A20" i="1" s="1"/>
  <c r="A21" i="1" s="1"/>
  <c r="A22" i="1" s="1"/>
  <c r="A24" i="1" s="1"/>
  <c r="A25" i="1" s="1"/>
  <c r="A26" i="1" s="1"/>
  <c r="A27" i="1" s="1"/>
  <c r="A28" i="1" s="1"/>
  <c r="A29" i="1" s="1"/>
  <c r="A30" i="1" s="1"/>
  <c r="A31" i="1" s="1"/>
  <c r="A32" i="1" s="1"/>
  <c r="A34" i="1" s="1"/>
  <c r="A35" i="1" s="1"/>
  <c r="A36" i="1" s="1"/>
  <c r="A37" i="1" s="1"/>
  <c r="A38" i="1" s="1"/>
  <c r="A39" i="1" s="1"/>
  <c r="A40" i="1" s="1"/>
  <c r="A41" i="1" s="1"/>
  <c r="A43" i="1" s="1"/>
  <c r="A44" i="1" s="1"/>
  <c r="A45" i="1" s="1"/>
  <c r="A46" i="1" s="1"/>
  <c r="A47" i="1" s="1"/>
  <c r="A48" i="1" s="1"/>
  <c r="A49" i="1" s="1"/>
  <c r="A50" i="1" s="1"/>
  <c r="A51" i="1" s="1"/>
  <c r="A52" i="1" s="1"/>
  <c r="A53" i="1" s="1"/>
  <c r="A54" i="1" s="1"/>
  <c r="A55" i="1" s="1"/>
  <c r="A56" i="1" s="1"/>
  <c r="A57" i="1" s="1"/>
  <c r="A58" i="1" s="1"/>
  <c r="A60" i="1" s="1"/>
  <c r="A61" i="1" s="1"/>
  <c r="A62" i="1" s="1"/>
  <c r="A63" i="1" s="1"/>
  <c r="A64" i="1" s="1"/>
  <c r="A65" i="1" s="1"/>
  <c r="A66" i="1" s="1"/>
  <c r="A67" i="1" s="1"/>
  <c r="A69" i="1" s="1"/>
  <c r="A70" i="1" s="1"/>
  <c r="A71" i="1" s="1"/>
  <c r="A72" i="1" s="1"/>
  <c r="A73" i="1" s="1"/>
  <c r="A74" i="1" s="1"/>
  <c r="A75" i="1" s="1"/>
  <c r="A76" i="1" s="1"/>
  <c r="A77" i="1" s="1"/>
  <c r="A78" i="1" s="1"/>
  <c r="A79" i="1" s="1"/>
  <c r="A80" i="1" s="1"/>
  <c r="A81" i="1" s="1"/>
  <c r="A83" i="1" s="1"/>
  <c r="A84" i="1" s="1"/>
  <c r="A85" i="1" s="1"/>
  <c r="A86" i="1" s="1"/>
  <c r="A87" i="1" s="1"/>
  <c r="A88" i="1" s="1"/>
  <c r="A90" i="1" s="1"/>
  <c r="A91" i="1" s="1"/>
  <c r="A92" i="1" s="1"/>
  <c r="A93" i="1" s="1"/>
  <c r="A94" i="1" s="1"/>
  <c r="A95" i="1" s="1"/>
  <c r="A96" i="1" s="1"/>
  <c r="A97" i="1" s="1"/>
  <c r="A98" i="1" s="1"/>
  <c r="A99" i="1" s="1"/>
  <c r="A100" i="1" s="1"/>
  <c r="A101" i="1" s="1"/>
  <c r="A102"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30" i="1" s="1"/>
  <c r="A131" i="1" s="1"/>
  <c r="A132" i="1" s="1"/>
  <c r="A133" i="1" s="1"/>
  <c r="A134" i="1" s="1"/>
  <c r="A135" i="1" s="1"/>
  <c r="A136" i="1" s="1"/>
  <c r="A137" i="1" s="1"/>
  <c r="A138" i="1" s="1"/>
  <c r="A141" i="1" s="1"/>
  <c r="A142" i="1" s="1"/>
  <c r="A143" i="1" s="1"/>
  <c r="A144" i="1" s="1"/>
  <c r="A145" i="1" s="1"/>
  <c r="A146" i="1" s="1"/>
  <c r="A147" i="1" s="1"/>
  <c r="A148" i="1" s="1"/>
  <c r="A149" i="1" s="1"/>
  <c r="A150" i="1" s="1"/>
  <c r="A151" i="1" s="1"/>
  <c r="A152" i="1" s="1"/>
  <c r="A154" i="1" l="1"/>
  <c r="A155" i="1" s="1"/>
  <c r="A156" i="1" s="1"/>
  <c r="A157" i="1" s="1"/>
  <c r="A158" i="1" s="1"/>
  <c r="A159" i="1" s="1"/>
</calcChain>
</file>

<file path=xl/sharedStrings.xml><?xml version="1.0" encoding="utf-8"?>
<sst xmlns="http://schemas.openxmlformats.org/spreadsheetml/2006/main" count="458" uniqueCount="199">
  <si>
    <t>Lp.</t>
  </si>
  <si>
    <t>Opis wymaganych parametrów technicznych</t>
  </si>
  <si>
    <t>Parametr graniczny / wartość</t>
  </si>
  <si>
    <t>Parametry oferowanego urządzenia</t>
  </si>
  <si>
    <t>Ocena jakościowo - techniczna</t>
  </si>
  <si>
    <t xml:space="preserve">Wymogi ogólne </t>
  </si>
  <si>
    <t xml:space="preserve">Wszystkie oferowane produkty fabrycznie nowe, nierekondycjonowane, rok produkcji 2024, nie dopuszcza się zaoferowania prototypów </t>
  </si>
  <si>
    <t>TAK</t>
  </si>
  <si>
    <t>–</t>
  </si>
  <si>
    <t>Od Wykonawcy wymaga się zainstalowania i uruchomienia dostarczonego produktu, demontażu i utylizacji wyeksploatowanego mammografu FujiFilm Corporation Amulet Innovality FDR MS-3500 DRLH nr 46420160 wraz z przedłożeniem oświadczeniu o utylizacji</t>
  </si>
  <si>
    <t>Od Wykonawcy w ramach wynagrodzenia wymaga się zainstalowania i uruchomienia dostarczonej aparatury oraz przeprowadzenia szkolenia personelu medycznego i technicznego:
- wstępne - przy instalacji sprzetu stanowiącego podstawę podpisania protokołu zdawczo - odbiorczego w zakresie podstawowej obsługi, eksploatacji i konserwacji urządzenia, max. 6 godzin łącznie;
- przy rozpoczęciu pracy: 
dla techników max. 15 godzin łącznie, ilość osób - max. 12, 
dla lekarzy max. 20 godzin łącznie, ilość osób - max. 10.
Zamawiający zastrzega sobie prawo wezwania Wykonawcy do przeprowadzenia dodatkowego szkolenia (max. 20 godzin łącznie) pracowników w późniejszym terminie jeżeli wystąpi taka konieczność w siedzibie Zamawiającego. Szkolenie zostanie przeprowadzone w siedzibie Zamawiającego</t>
  </si>
  <si>
    <t>Produkt musi być bezwzględnie wyposażony we wszystkie niezbędne do prawidłowej pracy akcesoria, instrukcję obsługi w języku polskim (o ile przepisy prawa nie stanowią inaczej) w wersji papierowej i w wersji elektronicznej</t>
  </si>
  <si>
    <t>Zakres prac adaptacyjnych obejmuje czynności wymienione w załączniku nr 2B do SWZ - Opis prac adaptacyjnych. Wykonawca gwarantuje, że jego urządzenie już po oddaniu do eksploatacji nie będzie wymagało prowadzenia przez Zamawiającego dodatkowych instalacji i innych prac związanych z eksploatacją urządzenia</t>
  </si>
  <si>
    <r>
      <rPr>
        <sz val="8"/>
        <rFont val="Verdana"/>
        <family val="2"/>
        <charset val="1"/>
      </rPr>
      <t xml:space="preserve">Dostawca zobowiązany jest dostarczyć wraz z protokołem zdawczo-odbiorczym </t>
    </r>
    <r>
      <rPr>
        <u/>
        <sz val="8"/>
        <rFont val="Verdana"/>
        <family val="2"/>
        <charset val="238"/>
      </rPr>
      <t>dla wyrobów medycznych</t>
    </r>
    <r>
      <rPr>
        <sz val="8"/>
        <rFont val="Verdana"/>
        <family val="2"/>
        <charset val="238"/>
      </rPr>
      <t>: 
• instrukcję obsługi w języku polskim (o ile przepisy prawa nie stanowią inaczej) - 1 egzemplarz w wersji papierowej i 1 egzemplarz w wersji elektronicznej, 
• paszporty dla urządzeń,  
• instrukcję komunikatów (do powieszenia) w języku polskim,  o ile przepisy prawa nie stanowią inaczej,
• karty gwarancyjne,  
• wykazem punktów serwisowych po upływie okresu gwarancji, 
• wykaz części i materiałów zużywalnych niezbędnych dla bieżącej eksploatacji przedmiotu zamówienia, 
• instrukcję konserwacji, mycia, dezynfekcji i sterylizacji – jeśli ma zastosowanie, 
• oświadczenie producenta lub autoryzowanego dystrybutora o zapewnieniu części zamiennych materiałów eksploatacyjnych przez min. 10 lat od daty uruchomienia przedmiotu zamówienia (peryferyjny sprzęt komputerowy – min. 5 lat),
• Certyfikat CE oraz Deklaracja Zgodności – wystawiona przez producenta,
• protokoły wszystkich systemów aparatu,
• protokoły testów odbiorczych oraz testów specjalistycznych (w tym testów monitorów) o ile przepisy prawa nie stanowią inaczej,</t>
    </r>
  </si>
  <si>
    <t>Mammograf cyfrowy wraz z niezbędnym wyposażeniem</t>
  </si>
  <si>
    <t>Liczba sztuk:</t>
  </si>
  <si>
    <t>nazwa produktu</t>
  </si>
  <si>
    <t>podać</t>
  </si>
  <si>
    <t>model/typ</t>
  </si>
  <si>
    <t>producent</t>
  </si>
  <si>
    <t>Mammograf wysokiej klasy – min. detektor lub lampa rtg  produkowany przez producenta oferowanego mammografu, urządzenie zgodnie z aktualnym rozporządzeniem Ministra Zdrowia w sprawie świadczeń gwarantowanych z zakresu programów zdrowotnych</t>
  </si>
  <si>
    <t>TAK, podać</t>
  </si>
  <si>
    <t>GENERATOR WYSOKIEGO NAPIĘCIA</t>
  </si>
  <si>
    <t>Generator wysokoczęstotliwościowy zgodnie z aktualnym rozporządzeniem Ministra Zdrowia w sprawie świadczeń gwarantowanych z zakresu programów zdrowotnych</t>
  </si>
  <si>
    <t>Moc wyjściowa generatora min. 5 kW</t>
  </si>
  <si>
    <t>Zakres wysokiego napięcia min. 25 - 31 kV</t>
  </si>
  <si>
    <t>Dokładność regulacji napięcia, skok max. co 1 kV</t>
  </si>
  <si>
    <t>Maksymalna wartość ekspozycji min. 500 mAs</t>
  </si>
  <si>
    <t>Automatyczna kompensacja zmian napięcia +/-10%</t>
  </si>
  <si>
    <t>Cyfrowe wyświetlanie parametrów ekspozycji, tj. kV, mAs, rodzaj filtra</t>
  </si>
  <si>
    <t>LAMPA RTG</t>
  </si>
  <si>
    <t xml:space="preserve">Anoda wirująca </t>
  </si>
  <si>
    <t>Prędkość wirowania anody  min. 5000 obr./min</t>
  </si>
  <si>
    <t>Pojemność cieplna anody min. 160 kHU</t>
  </si>
  <si>
    <t>Pojemność cieplna lampy (lub kołpaka lampy zależnie od terminologii producenta) min. 500 kHU</t>
  </si>
  <si>
    <t xml:space="preserve"> Podać rozwiązanie</t>
  </si>
  <si>
    <t>Najwyższa wartość - 5 pkt.;
Pozostałe wartości  - 0 pkt.</t>
  </si>
  <si>
    <t>Kołpak lampy rtg</t>
  </si>
  <si>
    <t>Kołpak z olejem – 5 pkt.;
Inne – 0 pkt.</t>
  </si>
  <si>
    <t xml:space="preserve">Wielkość nominalna małego ogniska mierzona zgodnie z IEC 336 metodą szczelinową max. 0,15 </t>
  </si>
  <si>
    <t xml:space="preserve">Wielkość nominalna dużego ogniska mierzona zgodnie z IEC 336 metodą szczelinową max. 0,3 </t>
  </si>
  <si>
    <t>Maksymalny prąd dużego ogniska min. 100mA</t>
  </si>
  <si>
    <t>Filtry dodatkowe (minimum 1) – podać materiał i grubość każdego filtra</t>
  </si>
  <si>
    <t>co najmniej 2 filtry – 5 pkt.;
poniżej 2 filtrów – 0 pkt .</t>
  </si>
  <si>
    <t>AUTOMATYKA</t>
  </si>
  <si>
    <t xml:space="preserve">Automatyka AEC </t>
  </si>
  <si>
    <t>Co najmniej 3 poziomy dawki dla trybu AEC (lub trzy tryby AEC) –  z możliwością wyboru przez technika</t>
  </si>
  <si>
    <t xml:space="preserve">Ręczna kontrola kompresji </t>
  </si>
  <si>
    <t>Automatyczna kontrola kompresji</t>
  </si>
  <si>
    <t>Automatyczna dekompresja po ekspozycji</t>
  </si>
  <si>
    <t>Automatyczny dobór siły kompresji do gęstości i typu tkanki</t>
  </si>
  <si>
    <t>Aparat dobiera optymalną siłę kompresji na podstawie podatności piersi na dalszy ucisk (gdy pierś przestaje zmieniać swoją grubość ucisk zatrzymuje się oferując optymalną jakość obrazu przy jak najmniejszym dyskomforcie dla pacjentki); możliwość aplikacji większego ucisku przez technika, jeśli uzna on to za stosowne</t>
  </si>
  <si>
    <t>TAK/NIE</t>
  </si>
  <si>
    <t>TAK  - 2 pkt.;
NIE – 0 pkt.</t>
  </si>
  <si>
    <t>Możliwość zwolnienia ucisku w przypadku awarii zasilania – ręcznie lub automatycznie</t>
  </si>
  <si>
    <t>STATYW MAMMOGRAFICZNY</t>
  </si>
  <si>
    <t xml:space="preserve">Statyw wolnostojący </t>
  </si>
  <si>
    <t>Głowica o izocentrycznym ruchu obrotowym</t>
  </si>
  <si>
    <t xml:space="preserve">Zakres ruchu górnej powierzchni stolika liczony od podłogi (lampa u góry) min. 66 – 135 cm </t>
  </si>
  <si>
    <t>Zakres obrotu głowicy min. 350°</t>
  </si>
  <si>
    <t>Motorowy obrót głowicy w całym zakresie ruchu</t>
  </si>
  <si>
    <t xml:space="preserve">Możliwość ustawienia głowicy w pozycji -180 o (detektor na górze, lampa na dole) do badań 2D </t>
  </si>
  <si>
    <t>Odległość ognisko - detektor obrazu min. 65 cm</t>
  </si>
  <si>
    <t xml:space="preserve">Zestaw do zdjęć powiększonych o współczynniku powiększenia min. x1,5 </t>
  </si>
  <si>
    <t>Sterowanie ruchem płytki dociskowej góra/dół oraz ruchu głowicy góra/dół ręcznie (przyciski lub pokrętła) oraz przy pomocy przycisków nożnych (dwa zestawy przycisków nożnych). Możliwość dodatkowej korekty ucisku np. przy pomocy pokrętła.</t>
  </si>
  <si>
    <t>Funkcja zwolnienia ucisku w przypadku zaniku zasilania</t>
  </si>
  <si>
    <t xml:space="preserve">Aktywacja jednym przyciskiem powodująca automatyczne przemieszczenie się aparatu do pozycji odpowiedniej dla następnej projekcji ustawionej w mammografie </t>
  </si>
  <si>
    <t>TAK  -3 pkt.;
NIE – 0 pkt.</t>
  </si>
  <si>
    <t>Osłona twarzy pacjentki</t>
  </si>
  <si>
    <t>Komplet płytek do kompresji dla formatów badań przesiewowych, do zdjęć celowanych, powiększonych i do aplikacji tomosyntezy</t>
  </si>
  <si>
    <t xml:space="preserve">Płytka kompresyjna do formatu 18 x 24 cm (+/-1 cm) z możliwością przesuwania części uciskającej wzdłuż dłuższej krawędzi detektora </t>
  </si>
  <si>
    <t>Podczas projekcji MLO przy użyciu płytki z możliwością przesuwania części uciskającej wzdłuż dłuższej krawędzi detektora, pole promieniowania automatycznie przesuwa się do górnej krawędzi detektora</t>
  </si>
  <si>
    <t>Automatyczne rozpoznawanie wielkości zainstalowanej płytki dociskowej i automatyczne dopasowywanie kolimacji do tej wielkości (autodetekcja)</t>
  </si>
  <si>
    <t>DETEKTOR CYFROWY</t>
  </si>
  <si>
    <t>Detektor cyfrowy oparty na amorficznym półprzewodniku o wymiarach min. 23 cm x 29 cm, oraz formatach obrazowania min. 18x23cm oraz min. 23x29</t>
  </si>
  <si>
    <t>Matryca detektora dla maksymalnego formatu min. (2300 x 2900) pikseli</t>
  </si>
  <si>
    <t>Rozmiar piksela max. 100 µm</t>
  </si>
  <si>
    <t>≤ 85 µm – 2 pkt.;
&gt;85 - 100 µm – 0 pkt.</t>
  </si>
  <si>
    <t>Zakres dynamiki min. 12 bit</t>
  </si>
  <si>
    <t xml:space="preserve">Kratka przeciwrozproszeniowa </t>
  </si>
  <si>
    <t>Czas pomiędzy ekspozycjami diagnostycznymi max. 30 s</t>
  </si>
  <si>
    <t xml:space="preserve">Automatyczne wysuwanie kratki z toru promieniowania podczas zdjęć z powiększeniem. </t>
  </si>
  <si>
    <t>Odległość od krawędzi stolika od strony piersi do czynnej krawędzi detektora max 5 mm zgodnie z wymogami jakości obrazu</t>
  </si>
  <si>
    <t xml:space="preserve">  KONSOLA TECHNIKA - STACJA AKWIZYCYJNA</t>
  </si>
  <si>
    <t>Stacja mocowana do podłogi, nie dopuszcza się stacji na kółeczkach</t>
  </si>
  <si>
    <t xml:space="preserve">Monitor obsługowy dla technika - LCD min. 20’’, min. 3 Mpixeli </t>
  </si>
  <si>
    <t>Szyba ochronna dla operatora ekwiwalent min. 0,5 mm Pb</t>
  </si>
  <si>
    <t>Nagrywarka umożliwiająca zapis obrazów na CD i / lub DVD w formacie DICOM  również w trybie „for processing”</t>
  </si>
  <si>
    <t>Możliwość akceptacji bądź odrzucenia obrazu</t>
  </si>
  <si>
    <t>Interfejs sieciowy z funkcjonalnościami :
      - DICOM Send 
      - DICOM Storage Commitment,
      - DICOM Basic Print,
      - DICOM Query/Retrive 
      - DICOM Worklist</t>
  </si>
  <si>
    <t>Zakres dynamiki obrazu zapisanego i eksportowanego do stacji opisowej (po postprocessingu, obraz „for presentation”) min. 12 bit</t>
  </si>
  <si>
    <t>Funkcje:
- powiększenie 
- pomiary długości
- dodawanie tekstu do obrazu
- nanoszenie znaczników mammograficznych w postaci graficznej i / lub literowej bezpośrednio na stacji obsługowej</t>
  </si>
  <si>
    <t>Uwierzytelnianie techników poprzez logowanie</t>
  </si>
  <si>
    <t>-</t>
  </si>
  <si>
    <t>Możliwość przeprowadzania zdalnej diagnostyki serwisowej systemu za pomocą sieci teleinformatycznej, poprzez zestawione pod kontrolą Zamawiającego bezpieczne łącze VPN</t>
  </si>
  <si>
    <t xml:space="preserve">Stacja wyposażona w zasilacz awaryjny UPS, umożliwiający bezpieczne wyłączenie stacji </t>
  </si>
  <si>
    <t>Możliwość manualnego wprowadzenia danych demograficznych pacjenta oraz pobrania tych informacji z systemu HIS/RIS  posiadanego przez Zamawiającego  -AMMS Asseco</t>
  </si>
  <si>
    <t xml:space="preserve">Mammograf kompatybilny z oferowaną opisową stacją mammograficzną zarówno pod względem obrazów 2D jak i wyświetlania tomosyntezy </t>
  </si>
  <si>
    <t xml:space="preserve">  TOMOSYNTEZA</t>
  </si>
  <si>
    <t>Rozdzielczość zdjęć używanych do rekonstrukcji wolumetrycznej 3D (tomosyntezy) taka sama jak rozdzielczość zdjęć mammograficznych 2D (akwizycja bez łączenia pikseli)</t>
  </si>
  <si>
    <t>Zakres skanu tomosyntezy (akwizycja bez łączenia pikseli) min. +/- 12º</t>
  </si>
  <si>
    <t>≥ +/- 20° - 5 pkt.;
&lt; +/-20° - 0 pkt.</t>
  </si>
  <si>
    <t>Czas wykonania skanu tomosyntezy dla podanego zakresu skanu (akwizycja bez łączenia pikseli) max. 10 s</t>
  </si>
  <si>
    <t xml:space="preserve">Ilość projekcji podczas wykonywania skanu tomosyntezy dla podanego zakresu (bez łączenia pikseli) min. 9 </t>
  </si>
  <si>
    <t>&gt; 20 - 10 pkt.;
9 - 20 - 0 pkt.</t>
  </si>
  <si>
    <t>Odległość między zrekonstruowanymi warstwami w badaniu tomosyntezy max. 1 mm</t>
  </si>
  <si>
    <t xml:space="preserve">Wykonywanie tomosyntezy z wykorzystaniem płytki do zdjęć celowanych – płytka z lokalnym obniżeniem (lokalny ucisk części piersi) z obrazowaniem otaczającej tkanki (np. otaczającego obszaru wielkości 18 x 24 cm) </t>
  </si>
  <si>
    <t>TAK – 5 pkt.; 
NIE – 0 pkt.</t>
  </si>
  <si>
    <t xml:space="preserve">  STACJA OPISOWA</t>
  </si>
  <si>
    <t>TAK, podać nazwę oprogramowania i producenta oprogramowania</t>
  </si>
  <si>
    <t>Stacja opisowa do mammografii spełniająca wymagania aktualne rozporządzenia Ministra Zdrowia w sprawie warunków bezpiecznego stosowania promieniowania jonizującego dla wszystkich rodzajów ekspozycji medycznej oraz aktualne rozporządzenia Ministra Zdrowia w sprawie świadczeń gwarantowanych w zakresie programów zdrowotnych</t>
  </si>
  <si>
    <t>Wymagane wyposażenie komputera stacji lekarskiej: 
- procesor zapewniający wydajność, która umożliwi sprawne korzystanie ze stacji,
- pamięć RAM min. 24GB, 
- dysk SSD min. 1TB. Dyski pracujące w RAID poziomu 1 (w przypadku naprawy stacji poza siedzibą dyski zostają u Zamawiającego),
- nagrywarka DVD +/- RW wraz z oprogramowaniem
- rekomendowana przez producenta monitorów medycznych karta graficzna,
- karta (karty) graficzne umożliwiające podłączenie do komputera monitora administracyjnego (trzeciego monitora) do wyświetlania danych demograficznych pacjentów oraz wprowadzania opisów badań.
- wszystkie trzy monitory (diagnostyczne i administracyjny), podłączone do jednego komputera i obsługiwane za pomocą jednej klawiatury i myszy,
- UPS dobrany mocą do stacji ze sterowaniem zapewniającym podtrzymanie pracy przez min. 10 minut oraz automatyczne, sekwencyjne zamykanie oprogramowania,
- drukarka laserowa monochromatyczna do wyników badań z interfejsem Ethernet i USB z zestawem tonerów (startowy + min. 3 szt. dodatkowe),
- czytnik kodów kreskowych z interfejsem USB z możliwością zaprogramowania do automatycznego czytania kodów, bez konieczności naciskania spustu (czytnik z podstawką)
- karta sieciowa,
- klawiatura, mysz, pad lub oddzielna klawiatura obsługowa dedykowana do przeglądania obrazów z badań mammograficznych</t>
  </si>
  <si>
    <t>System operacyjny, musi umożliwiać:
- dostęp do zasobów Zamawiającego udostępnianych przez serwery Microsoft Windows Server 2012,
- pełen zakres dostępu do usług, zasobów i obiektów Active Directory i eDirectory, będących w dyspozycji Zamawiającego oraz poprawną współpracę z tymi usługami, zasobami i obiektami,
- zainstalowanie oraz użytkowanie aplikacji wykorzystywanych przez Zamawiającego, poprzez wykorzystanie posiadanych przez Zamawiającego paczek instalacyjnych MSI,
- udostępnianie i przejmowanie pulpitu zdalnego,
- szyfrowanie plików na podstawie skojarzonego z nimi konta użytkownika.
Umieszczony na obudowie Certyfikat Autentyczności w postaci specjalnej naklejki zabezpieczającej lub załączone potwierdzenie producenta komputera o legalności dostarczonego oprogramowania systemowego.</t>
  </si>
  <si>
    <t>Podać typ i środowisko</t>
  </si>
  <si>
    <r>
      <rPr>
        <sz val="8"/>
        <rFont val="Verdana"/>
        <family val="2"/>
        <charset val="1"/>
      </rPr>
      <t>Diagnostyczne monitory obrazowe LCD wysokiej klasy (zgodnie z polskim prawem) - 2szt. -</t>
    </r>
    <r>
      <rPr>
        <b/>
        <u/>
        <sz val="8"/>
        <rFont val="Verdana"/>
        <family val="2"/>
        <charset val="238"/>
      </rPr>
      <t>należy zapewnić min. 5 lat gwarancji na monitory</t>
    </r>
    <r>
      <rPr>
        <sz val="8"/>
        <rFont val="Verdana"/>
        <family val="2"/>
        <charset val="1"/>
      </rPr>
      <t xml:space="preserve">:
- przekątna monitora ≥ 21”,
- monitory parowane,
- prezentacja obrazu w pionie,
- rozdzielczość każdego monitora min. 5 MP
- jasność każdego monitora ≥ 600 cd/m2
- kontrast każdego monitora ≥ 700:1
- monitory fabrycznie parowane z certyfikatem parowania
- przedni panel zabezpieczający ekran monitora
- wbudowane urządzenie do kalibracji zgodnej ze standardem DICOM część 14
- wbudowane urządzenie do mierzenia jasności otoczenia
- układ wyrównujący jasność i odcienie szarości dla całej powierzchni matrycy LCD
- układ stabilizacji jasności monitora po jego włączeniu lub wyjściu ze stanu czuwania
- oprogramowanie komputerowe do przeprowadzania podstawowej kontroli jakości oraz kalibracji zgodnej ze standardem DICOM część 14 kompatybilne z posiadanym przez Zamawijącego systemem kalibracji
- urządzenie medyczne zarejestrowane jako wyrób medyczny w klasie min. I i posiadające certyfikat CE właściwy dla urządzeń/oprogramowania medycznego stwierdzający zgodność z dyrektywą 93/42/EEC. 
- urządzenie zarejestrowane/zgłoszone w Polsce jako wyrób medyczny posiadające potwierdzenie zgłoszenia/wpisu do Rejestru Wyrobów Medycznych
</t>
    </r>
  </si>
  <si>
    <t>TAK, opisać</t>
  </si>
  <si>
    <t>Kalibracja monitorów o rozdzielczości min. 5MP  w standardzie DICOM</t>
  </si>
  <si>
    <t>Głębia obrazowania min. 10 bit dla każdego monitora min. 5 MP</t>
  </si>
  <si>
    <t>Wymagane parametry kolorowego monitora min. 19” - 1 szt.:
-  rozdzielczość min. 1024 x 1280
-  kąty widzenia (pionowo / poziomo) 
min. 170° / 170°
- jasność min. 250 cd/m²</t>
  </si>
  <si>
    <t>Oprogramowanie umożliwiające min.:
- automatyczne umieszczania na monitorach min. 5 MP obrazów CC bok do boku oraz projekcji MLO piersi lewej po stronie prawej, a piersi prawej po stronie lewej
- jednoczesną prezentację kompletu czterech obrazów mammograficznych jednej pacjentki na monitorach min. 5 MP
- porównywanie na obu monitorach badania mammograficznego obecnego z wcześniejszym, także wykonanego na sprzęcie od różnych producentów
- oglądanie obrazów w pełnej rozdzielczości (1 piksel z detektora na 1 pikselu monitora) 
- możliwość wyszukiwania badań min. po ID badania, numerze PESEL 
- bezterminowa licencja na użytkowanie oprogramowania stacji diagnostycznej
- oprogramowanie stacji diagnostycznej zarejestrowane jako wyrób medyczny w klasie min. IIa i posiadające certyfikat CE właściwy dla urządzeń /oprogramowania medycznego w klasie min. IIa stwierdzający zgodność oprogramowania z dyrektywą 93/42/EEC. 
Urządzenie zarejestrowane/zgłoszone w Polsce jako wyrób medyczny posiadające potwierdzenie zgłoszenia/wpisu do Rejestru Wyrobów Medycznych</t>
  </si>
  <si>
    <t xml:space="preserve">Opcje postprocessingowe umożliwiające i zawierające min:
- zmianę okna obrazowego (wyświetlania)
- odwrócenie skali szarości </t>
  </si>
  <si>
    <t>Interfejs sieciowy z funkcjonalnością min: DICOM Send/Recive, DICOM Basic Print, DICOM Query/Retrieve</t>
  </si>
  <si>
    <t>Automatyczne wczytywanie badań archiwalnych z systemu PACS, przed opisywaniem badań bieżących (prefetching)</t>
  </si>
  <si>
    <t xml:space="preserve">Możliwość wyznaczania ROI  na stacji technika lub na stacji opisowej z pomiarami min. wartość średnia piksela w ROI, odchylenie standardowe w ROI </t>
  </si>
  <si>
    <t>DUPLIKATOR PŁYT CD/DVD</t>
  </si>
  <si>
    <t>Urządzenie zapewniające zautomatyzowane nagrywanie płyt CD i DVD z badaniami pacjentów</t>
  </si>
  <si>
    <t>TAK, podać nazwę producenta i model</t>
  </si>
  <si>
    <t>Liczba nagrywarek CD/DVD min. 2 szt.</t>
  </si>
  <si>
    <t>Automatyczny duplikator DVD/CD (1 szt.) przeznaczony do wykonywania płyt pacjenta o parametrach minimalnych: pojemność min. 100 płyt, 2 x wbudowana nagrywarka DVD/CD, kolorowy nadruk min. 4800 dpi, automat przekładający płyty, interfejs min. USB 2.0</t>
  </si>
  <si>
    <t>Komputer przeznaczony do pracy jako stacja archiwizacyjna, o parametrach minimalnych: procesor zapewniający wydajność, która umożliwi sprawne korzystanie ze stacji archiwizacyjnej, pamięć RAM min. 8 GB, karta sieciowa LAN Gigabit, karta graficzna, napęd DVD/RW, 2 półprzewodnikowe dyski twarde po min. 250GB każdy (pracujące w RAID1), system operacyjny, klawiatura, mysz, zasilacz UPS dopasowany mocą (co najmniej 750 VA)</t>
  </si>
  <si>
    <t>Obsługa wielu nośników płyt CD i DVD</t>
  </si>
  <si>
    <t>Urządzenie posiadające funkcję szybkiego testowania płyty przed nagraniem i/lub informujące o powstałym błędzie w trakcie nagrywania poprzez informację w interfejsie oraz odpowiedni nadruk na płycie</t>
  </si>
  <si>
    <t>Wbudowana drukarka umożliwiająca nadruk na płytach danych pacjenta i badania (zdefiniowanych w RIS i/lub w oprogramowaniu)</t>
  </si>
  <si>
    <t>Program może zostać samodzielnie zainstalowany przez użytkownika</t>
  </si>
  <si>
    <t>Program z Interfejsem użytkownika w języku polskim</t>
  </si>
  <si>
    <t>Program posiadający panel pomocy kontekstowej w języku polskim</t>
  </si>
  <si>
    <t>Obsługa polskich znaków diakrytycznych</t>
  </si>
  <si>
    <t>Program opracowany w oparciu o architekturę 64-bitową, działający na systemach operacyjnych w wersji 32 oraz 64 bitowych</t>
  </si>
  <si>
    <t>Do funkcjonowania programu nie wymagane są uprawnienia administracyjne</t>
  </si>
  <si>
    <t>Program współpracujący z minimum dwoma modelami duplikatorów CD/DVD różnych producentów</t>
  </si>
  <si>
    <t>Program umożliwiający podłączenie do innego niż aktualnie posiadany przez zamawiającego, dowolnie wskazanego systemu PACS i nagrywanie z niego badań</t>
  </si>
  <si>
    <t>Program posiadający zintegrowaną listę użytkowników z systemem RIS/PACS</t>
  </si>
  <si>
    <t>Program wyświetlający status pracy robota, m.in. informację, czy oprogramowanie od robota jest aktywne, informację, czy robot jest aktywny, stan tuszu w pojemniku</t>
  </si>
  <si>
    <t>Program pozwalający na generowanie obrazów płyt do nagrania na dowolnej stacji</t>
  </si>
  <si>
    <t>Funkcja podglądu stanu realizacji zleceń (kolejka) i możliwość zarządzaniem kolejką nagrań (wstrzymywanie, wznawianie, usuwanie)</t>
  </si>
  <si>
    <t>Program pozwalający na weryfikację poprawności nagrywanych płyt</t>
  </si>
  <si>
    <t>Program pozwalający na jednoczesne przetwarzanie kilku zadań (w tym nagrywanie na 2 nagrywarkach)</t>
  </si>
  <si>
    <t>Funkcja automatycznego odświeżania listy dostępnych badań</t>
  </si>
  <si>
    <t>Oferowane oprogramowanie sterujące pracą duplikatora posiadające: deklarację zgodności CE stwierdzającą zgodność z dyrektywą 93/42/EEC, certyfikat jednostki notyfikowanej stwierdzający zgodność z dyrektywą 93/42/EEC</t>
  </si>
  <si>
    <t>Jako wyposażenie należy dołączyć min. 10 kompletów tuszy</t>
  </si>
  <si>
    <t xml:space="preserve">TAK </t>
  </si>
  <si>
    <t xml:space="preserve">Wyposażenie </t>
  </si>
  <si>
    <t>Fartuch ochronny RTG z wycięciem do mammografii z lekkiego materiału typu np. xenolite lub równoważny o współczynniku z przodu min. 0,35 mm Pb – rozmiar do wyboru przez Zamawiającego przed dostawą - 1 szt.</t>
  </si>
  <si>
    <t xml:space="preserve">TAK, podać </t>
  </si>
  <si>
    <t>Półfartuch z lekkiego materiału typu np. xenolite lub równoważny o współczynniku min. 0,35 mm Pb – rozmiar do wyboru przez Zamawiającego przed dostawą - 2 szt.</t>
  </si>
  <si>
    <t>Osłony na tarczycę typu śliniak - równoważnik ołowiu min. 0,5 mm Pb, z lekkiego materiału typu np. xenolite lub równoważny  – rozmiar do wyboru przez Zamawiającego przed dostawą - 2 szt.</t>
  </si>
  <si>
    <t>Komplet wieszaków do fartuchów - wieszak na statywie mobilnym na osłony rtg min. 2 ramiona</t>
  </si>
  <si>
    <t xml:space="preserve">Interkom do komunikacji głosowej </t>
  </si>
  <si>
    <t>Sprzęt do prowadzenia testów podstawowych dla mammografii (w tym zestaw fantomów do kontroli jakości wraz z oprogramowaniem), umożliwiający wykonywanie tych testów zgodnie z rozporządzeniem Ministra Zdrowia z dnia 12 grudnia 2022 r. w sprawie testów eksploatacyjnych urządzeń radiologicznych i urządzeń pomocniczych (Dz.U. 2022 poz. 2759) oraz zgodny z wymaganiami NFZ</t>
  </si>
  <si>
    <t>TAK, wymienić</t>
  </si>
  <si>
    <t>Szafa stojąca do zaoferowanych akcesoriów (płytki uciskowe, fantomy)</t>
  </si>
  <si>
    <t>TAK – 1 szt.</t>
  </si>
  <si>
    <t>Wykonanie testów odbiorczych wymaganych prawem oraz testów specjalistycznych</t>
  </si>
  <si>
    <t>Wykonanie pomiarów dozymetrycznych</t>
  </si>
  <si>
    <t>Przeprowadzenia wszelkich niezbędnych dopuszczeń, kontroli, badań oraz przygotowanie dokumentacji wymaganej do uzyskania pozytywnej opinii stosownych instytucji  na uruchomienie i stosowanie mammografu oraz uruchomienie pracowni mammograficznej</t>
  </si>
  <si>
    <t>Wymagania dodatkowe</t>
  </si>
  <si>
    <t>Wykonanie testów specjalistycznych zgodnie z rozporządzeniem Ministra Zdrowia z dnia 12 grudnia 2022 r. w sprawie testów eksploatacyjnych urządzeń radiologicznych i urządzeń pomocniczych (Dz.U. 2022 poz. 2759) po stronie i na koszt Wykonawcy w trakcie trwania okresu gwarancji, min. raz w roku</t>
  </si>
  <si>
    <t>Po stronie i na koszt Wykonawcy jest opracowanie projektu osłon radiologicznych do zaoferowanego mammografu (przygotowany projekt musi zakceptować Zamawiający w ciągu 5 dni roboczych o jego przedstawienia przez Wykonawcę) oraz wykonanie osłon zgodnie z opracowanym projektem – przygotowanie pomieszczenia</t>
  </si>
  <si>
    <t>Po stronie i na koszt Wykonawcy integracja z systemami informatycznymi Zamawiającego: HIS/AIS - Asseco AMMS, RIS/PACS – Fujifilm Synapse</t>
  </si>
  <si>
    <t>W wyniku integracji z systemem informatycznym (opisanym w punkcie powyższym), Zamawiający uzyska m.in. 
- możliwość dostępu do wykonanych badań z poziomu posiadanego systemu RIS, 
- możliwość z poziomu posiadanego  systemu RIS (z listy roboczej) wywołania obrazu na dostarczonych monitorach diagnostycznych. Zamawiający nie dopuszcza konieczności żmudnego wyszukiwania wykonanych badań za pomocą dostarczonego oprogramowania stacji opisowej. Badania muszą być otwierane z poziomu listy roboczej systemu RIS funkcjonującego u Zamawiającego z jednoczesnym, automatycznym otwieraniem obrazów na monitorach diagnostycznych</t>
  </si>
  <si>
    <r>
      <rPr>
        <sz val="8"/>
        <rFont val="Verdana"/>
        <family val="2"/>
        <charset val="1"/>
      </rPr>
      <t>Oprogramowanie do przesyłania obrazów i danych zgodnych z standardem DICOM 3 (Dicom Storage, Dicom Print, Worklist, Structures Report). Oprogramownie powinno mieć pełną funkcjonalność, tzn. Zamawiający nie poniesie dodatkowych kosztów związanych z tą funkcjonalnością</t>
    </r>
    <r>
      <rPr>
        <sz val="8"/>
        <rFont val="Verdana"/>
        <family val="2"/>
        <charset val="238"/>
      </rPr>
      <t>. Zamawiający powinien otrzymać uprawnienia konfiguracji interface’u (ethernet) w zakresie parametrów transmisji, administrowania i konfiguracji adresu IP i węzła DICOM</t>
    </r>
  </si>
  <si>
    <t>W przypadku odprowadzenia ciepła z oferowanego urządzenia, urządzeń zasilających, peryferyjnych i komputerów należy dostarczyć i zainstalować odpowiedni system zapewniający pracę urządzenia w warunkach zgodnych z wytycznymi producenta. Po stronie Wykonawcy wszystkie ewentualne prace, czynności projektowe i wykonawcze.</t>
  </si>
  <si>
    <t>Po stronie i na koszt Wykonawcy wyposażenie urządzenia w zestaw koniecznych do jego prawidłowego działania i eksploatacji urządzeń technicznych (szafy zasilające, tablice ścienne, schładzacze etc.) które będą się znajdować w pomieszczeniu technicznym</t>
  </si>
  <si>
    <t xml:space="preserve">W ramach oferty Wykonawca dostarczy i zainstaluje w pomieszczeniu sterownia wyposażenie meblowe, niezbędne do ustawienia wyposażenia (np. monitorów, pulpitu sterowniczego) i ergonomiczne fotele dla obsługi, min. 3 sztuki - zakres rzeczowy wyposażenia, wymiary i kolorystyka do uzgodnienia z Zamawiającym po podpisaniu umowy. Dodatkowo należy  dostarczyć do stacji opisowej biurko z możliwością regulacji wyskokości oraz wyposażone w oświetlenie </t>
  </si>
  <si>
    <t>─</t>
  </si>
  <si>
    <t xml:space="preserve">Wykonawca w uzgodnieniu z Zamawiającym w oparciu o specyfikację techniczną oferowanego mammografu ustali dokładną lokalizację, która będzie zapewniać bezkolizyjność oraz ergonomię użycia </t>
  </si>
  <si>
    <t>W ramach oferty Wykonawca zobowiazany jest po dokonanej instalacji do odebrania wszelkich opakowań po zainstalowanym sprzęcie i innych niewykorzystanych w toku instalacji materiałów oraz ich utylizacji we własnym zakresie i na własny koszt</t>
  </si>
  <si>
    <t>Wykonawca dostarczy Zamawiającemu po przeprowadzonych pracach instalacyjnych i uruchomieniu oferowanego mammografu, dokumentację powykonawczą wraz z wszystkimi wymaganymi pomiarami i atestami</t>
  </si>
  <si>
    <t xml:space="preserve">Zamawiający wymaga udzielenia gwarancji:
1) na mammograf z wyposażeniem - min. 24 miesiące
2) na  monitory diagnostyczne  - co najmniej 5 lat  </t>
  </si>
  <si>
    <r>
      <rPr>
        <sz val="8"/>
        <color rgb="FF000000"/>
        <rFont val="Verdana"/>
        <family val="2"/>
        <charset val="1"/>
      </rPr>
      <t>Wykonawca zapewnia min. 24</t>
    </r>
    <r>
      <rPr>
        <b/>
        <sz val="8"/>
        <color rgb="FF000000"/>
        <rFont val="Verdana"/>
        <family val="2"/>
        <charset val="1"/>
      </rPr>
      <t xml:space="preserve"> - miesięczną</t>
    </r>
    <r>
      <rPr>
        <sz val="8"/>
        <color rgb="FF000000"/>
        <rFont val="Verdana"/>
        <family val="2"/>
        <charset val="1"/>
      </rPr>
      <t xml:space="preserve"> gwarancję  prawidłowego działania oferowanych urządzeń od momentu podpisania protokołu zdawczo - odbiorczego, obejmującą części zamienne, wymagane opłaty licencyjne oraz serwis (pełna gwarancja)</t>
    </r>
  </si>
  <si>
    <t>Warunki gwarancji i serwisu</t>
  </si>
  <si>
    <t>bezpłatne przeglądy okresowe (obejmujące dojazd i robociznę) w okresie gwarancji, min. 1 na rok lub zgodnie z zaleceniami producenta</t>
  </si>
  <si>
    <t>Zdalna diagnostyka systemu z możliwością rejestracji i odczytu on-line rejestru błędów</t>
  </si>
  <si>
    <t>czas naprawy gwarancyjnej nieprzedłużającej okresu gwarancji, max. 5 [dni]</t>
  </si>
  <si>
    <t>gwarantowany czas przystąpienia do naprawy, max. 48 [h] od zgłoszenia konieczności naprawy</t>
  </si>
  <si>
    <t>gwarantowany czas naprawy, max. 5 [dni] od daty zgłoszenia konieczności naprawy</t>
  </si>
  <si>
    <t>nazwa serwisu, adres, nr telefonu i faksu, osoba kontaktowa</t>
  </si>
  <si>
    <t>Wykonawca wypełnia niniejszy Formularz poprzez uzupełnienie kolumny pn. Parametr oferowany (należy opisać oferowany parametr), zgodnie z wymaganiami Zamawiającego opisanymi w kolumnie pn. Parametry. Opis oferowanego parametru musi być na tyle wyczerpujący, żeby pozwolił Zamawiającemu ocenę oferty, zarówno pod względem zgodności z podstawowymi, bezwzględnie wymaganymi parametrami i uznanie, czy oferta spełnia wymagania podstawowe, czy podlega odrzuceniu oraz czy przyznać ofercie dodatkowe punkty.</t>
  </si>
  <si>
    <t>W przypadku:</t>
  </si>
  <si>
    <t xml:space="preserve">a)        niewypełnienia którejkolwiek z pozycji w tabeli, </t>
  </si>
  <si>
    <t>b)       zaoferowania parametrów niezgodnych z wymaganiami Zamawiającego oferta zostanie odrzucona na podstawie art. 226 ust. 1 pkt. 5 ustawy pzp, jako oferta, której treść jest niezgodna z warunkami zamówienia,</t>
  </si>
  <si>
    <t>c)        braku informacji niezbędnych do przyznania dodatkowych punktów, Zamawiający nie przyzna dodatkowych punktów.</t>
  </si>
  <si>
    <t>d)       oferta nie spełniająca parametrów granicznych  podlega odrzuceniu bez dalszego rozpatrywania.</t>
  </si>
  <si>
    <r>
      <rPr>
        <sz val="8"/>
        <color rgb="FFFF0000"/>
        <rFont val="Calibri"/>
        <family val="2"/>
        <charset val="238"/>
      </rPr>
      <t xml:space="preserve">Ocena punktowa w kryterium „ocena techniczno-użytkowa” dokonana zostanie na podstawie informacji wpisanej w Formularzu parametrów technicznych tj. potwierdzenia zaoferowania parametru lub funkcji, </t>
    </r>
    <r>
      <rPr>
        <u/>
        <sz val="8"/>
        <color rgb="FFFF0000"/>
        <rFont val="Calibri"/>
        <family val="2"/>
        <charset val="238"/>
      </rPr>
      <t>dodatkowo punktowanego.</t>
    </r>
    <r>
      <rPr>
        <sz val="8"/>
        <color rgb="FFFF0000"/>
        <rFont val="Calibri"/>
        <family val="2"/>
        <charset val="238"/>
      </rPr>
      <t xml:space="preserve"> Wykonawca dołącza materiały potwierdzające zaoferowany parametr/funkcję wraz z ofertą zgodnie z rozdziałem 13.</t>
    </r>
  </si>
  <si>
    <t xml:space="preserve">Brak zaoferowania parametru/funkcji, brak dołączenia materiałów potwierdzających zaoferowany parametr/funkcję (dodatkowo punktowanego)  wraz z ofertą – Wykonawca otrzyma 0 pkt. </t>
  </si>
  <si>
    <t>Zaleca się wyraźne oznaczenie w materiałach potwierdzających zaoferowany parametr/funkcję, podlegającą ocenie punktowej.</t>
  </si>
  <si>
    <t>Dokument powinien być podpisany kwalifikowanym podpisem elektronicznym przez osobę upoważnioną do reprezentowania Wykonawcy, zgodnie z formą reprezentacji Wykonawcy określoną w rejestrze lub innym dokumencie, właściwym dla danej formy organizacyjnej Wykonawcy albo przez upełnomocnionego przedstawiciela Wykonawcy.</t>
  </si>
  <si>
    <t>Załącznik nr 2A - Formularz wymaganych parametrów technicznych - zmodyfikowany
Mammograf cyfrowy wraz z niezbędnym wyposażeniem</t>
  </si>
  <si>
    <r>
      <t xml:space="preserve">Stacja lekarska ( 2 SZTUKI) do opisywania badań mammograficznych, w tym tomosyntezy, zrealizowana jako oddzielna stacja wolnostojąca lub dołączone jako stacja kliencka do serwera aplikacyjnego posiadanego przez Zamawiającego.                                                                                 </t>
    </r>
    <r>
      <rPr>
        <sz val="8"/>
        <color rgb="FFFF0000"/>
        <rFont val="Verdana"/>
        <family val="2"/>
        <charset val="238"/>
      </rPr>
      <t xml:space="preserve">   - oferowany monitor medyczny ma być kompatybilny z posiadanym przez zamawiającego kalibratorem RadiCS UX2 
- oferowany monitor medyczny ma być kompatybilny z posiadanym przez zamawiającego oprogramowaniem do zarządzania monitorami RadiNet Pro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</si>
</sst>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rgb="FF000000"/>
      <name val="Calibri"/>
      <family val="2"/>
      <charset val="1"/>
    </font>
    <font>
      <sz val="10"/>
      <name val="Arial"/>
      <family val="2"/>
      <charset val="238"/>
    </font>
    <font>
      <sz val="11"/>
      <color rgb="FF000000"/>
      <name val="Calibri"/>
      <family val="2"/>
      <charset val="136"/>
    </font>
    <font>
      <sz val="10"/>
      <name val="Arial CE"/>
      <charset val="238"/>
    </font>
    <font>
      <sz val="10"/>
      <name val="Arial"/>
      <family val="2"/>
      <charset val="1"/>
    </font>
    <font>
      <b/>
      <sz val="8"/>
      <name val="Verdana"/>
      <family val="2"/>
      <charset val="1"/>
    </font>
    <font>
      <sz val="11"/>
      <color rgb="FF000000"/>
      <name val="Calibri"/>
      <family val="2"/>
      <charset val="238"/>
    </font>
    <font>
      <sz val="8"/>
      <name val="Verdana"/>
      <family val="2"/>
      <charset val="1"/>
    </font>
    <font>
      <sz val="8"/>
      <name val="Verdana"/>
      <family val="2"/>
      <charset val="238"/>
    </font>
    <font>
      <u/>
      <sz val="8"/>
      <name val="Verdana"/>
      <family val="2"/>
      <charset val="238"/>
    </font>
    <font>
      <b/>
      <sz val="8"/>
      <name val="Verdana"/>
      <family val="2"/>
      <charset val="238"/>
    </font>
    <font>
      <sz val="8"/>
      <color rgb="FF000000"/>
      <name val="Verdana"/>
      <family val="2"/>
      <charset val="238"/>
    </font>
    <font>
      <b/>
      <u/>
      <sz val="8"/>
      <name val="Verdana"/>
      <family val="2"/>
      <charset val="238"/>
    </font>
    <font>
      <sz val="6"/>
      <name val="Arial"/>
      <family val="2"/>
      <charset val="238"/>
    </font>
    <font>
      <sz val="8"/>
      <color rgb="FF000000"/>
      <name val="Verdana"/>
      <family val="2"/>
      <charset val="1"/>
    </font>
    <font>
      <b/>
      <sz val="8"/>
      <color rgb="FF000000"/>
      <name val="Verdana"/>
      <family val="2"/>
      <charset val="1"/>
    </font>
    <font>
      <i/>
      <sz val="11"/>
      <color rgb="FF7F7F7F"/>
      <name val="Calibri"/>
      <family val="2"/>
      <charset val="238"/>
    </font>
    <font>
      <sz val="8"/>
      <color rgb="FF000000"/>
      <name val="Calibri"/>
      <family val="2"/>
      <charset val="238"/>
    </font>
    <font>
      <sz val="8"/>
      <color rgb="FFFF0000"/>
      <name val="Calibri"/>
      <family val="2"/>
      <charset val="238"/>
    </font>
    <font>
      <u/>
      <sz val="8"/>
      <color rgb="FFFF0000"/>
      <name val="Calibri"/>
      <family val="2"/>
      <charset val="238"/>
    </font>
    <font>
      <i/>
      <sz val="8"/>
      <color rgb="FFFF0000"/>
      <name val="Calibri"/>
      <family val="2"/>
      <charset val="238"/>
    </font>
    <font>
      <sz val="8"/>
      <color rgb="FFFF0000"/>
      <name val="Verdana"/>
      <family val="2"/>
      <charset val="238"/>
    </font>
  </fonts>
  <fills count="6">
    <fill>
      <patternFill patternType="none"/>
    </fill>
    <fill>
      <patternFill patternType="gray125"/>
    </fill>
    <fill>
      <patternFill patternType="solid">
        <fgColor rgb="FF99CCFF"/>
        <bgColor rgb="FFBDD7EE"/>
      </patternFill>
    </fill>
    <fill>
      <patternFill patternType="solid">
        <fgColor rgb="FFFFFFFF"/>
        <bgColor rgb="FFFFFFCC"/>
      </patternFill>
    </fill>
    <fill>
      <patternFill patternType="solid">
        <fgColor rgb="FFCC99FF"/>
        <bgColor rgb="FF9999FF"/>
      </patternFill>
    </fill>
    <fill>
      <patternFill patternType="solid">
        <fgColor rgb="FFBDD7EE"/>
        <bgColor rgb="FF99CCFF"/>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1" fillId="0" borderId="0"/>
    <xf numFmtId="0" fontId="2" fillId="0" borderId="0"/>
    <xf numFmtId="0" fontId="3" fillId="0" borderId="0"/>
    <xf numFmtId="0" fontId="4" fillId="0" borderId="0"/>
    <xf numFmtId="0" fontId="16" fillId="0" borderId="0" applyBorder="0" applyProtection="0"/>
  </cellStyleXfs>
  <cellXfs count="74">
    <xf numFmtId="0" fontId="0" fillId="0" borderId="0" xfId="0"/>
    <xf numFmtId="0" fontId="10" fillId="5" borderId="1" xfId="3" applyFont="1" applyFill="1" applyBorder="1" applyAlignment="1">
      <alignment horizontal="left" vertical="center" wrapText="1"/>
    </xf>
    <xf numFmtId="0" fontId="5" fillId="0" borderId="1" xfId="0" applyFont="1" applyBorder="1" applyAlignment="1">
      <alignment horizontal="center" vertical="center" wrapText="1"/>
    </xf>
    <xf numFmtId="0" fontId="6" fillId="0" borderId="0" xfId="0" applyFont="1"/>
    <xf numFmtId="1" fontId="5" fillId="0" borderId="1" xfId="0" applyNumberFormat="1" applyFont="1" applyBorder="1" applyAlignment="1">
      <alignment horizontal="center" vertical="center" wrapText="1"/>
    </xf>
    <xf numFmtId="1" fontId="5" fillId="2" borderId="1" xfId="0" applyNumberFormat="1" applyFont="1" applyFill="1" applyBorder="1" applyAlignment="1">
      <alignment horizontal="right" vertical="center" wrapText="1"/>
    </xf>
    <xf numFmtId="0" fontId="5" fillId="2" borderId="1" xfId="0" applyFont="1" applyFill="1" applyBorder="1" applyAlignment="1">
      <alignment horizontal="center" vertical="center" wrapText="1"/>
    </xf>
    <xf numFmtId="0" fontId="5" fillId="2" borderId="1" xfId="3" applyFont="1" applyFill="1" applyBorder="1" applyAlignment="1">
      <alignment horizontal="center" vertical="center" wrapText="1"/>
    </xf>
    <xf numFmtId="0" fontId="5" fillId="2" borderId="1" xfId="0" applyFont="1" applyFill="1" applyBorder="1" applyAlignment="1">
      <alignment horizontal="left" vertical="center" wrapText="1"/>
    </xf>
    <xf numFmtId="1" fontId="7" fillId="3" borderId="1" xfId="0" applyNumberFormat="1" applyFont="1" applyFill="1" applyBorder="1" applyAlignment="1">
      <alignment horizontal="center" vertical="center" wrapText="1"/>
    </xf>
    <xf numFmtId="0" fontId="7" fillId="0" borderId="1" xfId="0" applyFont="1" applyBorder="1" applyAlignment="1">
      <alignment horizontal="left" vertical="center" wrapText="1"/>
    </xf>
    <xf numFmtId="0" fontId="7" fillId="0" borderId="1" xfId="4" applyFont="1" applyBorder="1" applyAlignment="1">
      <alignment horizontal="center" vertical="center" wrapText="1"/>
    </xf>
    <xf numFmtId="0" fontId="7" fillId="0" borderId="1" xfId="4" applyFont="1" applyBorder="1" applyAlignment="1">
      <alignment vertical="center" wrapText="1"/>
    </xf>
    <xf numFmtId="1" fontId="8" fillId="3" borderId="1" xfId="0" applyNumberFormat="1" applyFont="1" applyFill="1" applyBorder="1" applyAlignment="1">
      <alignment horizontal="center" vertical="center" wrapText="1"/>
    </xf>
    <xf numFmtId="0" fontId="8" fillId="0" borderId="1" xfId="4" applyFont="1" applyBorder="1" applyAlignment="1">
      <alignment horizontal="center" vertical="center" wrapText="1"/>
    </xf>
    <xf numFmtId="0" fontId="8" fillId="0" borderId="1" xfId="4" applyFont="1" applyBorder="1" applyAlignment="1">
      <alignment vertical="center" wrapText="1"/>
    </xf>
    <xf numFmtId="1" fontId="5" fillId="4" borderId="1" xfId="0" applyNumberFormat="1" applyFont="1" applyFill="1" applyBorder="1" applyAlignment="1">
      <alignment horizontal="right" vertical="center" wrapText="1"/>
    </xf>
    <xf numFmtId="0" fontId="5" fillId="4" borderId="1" xfId="0" applyFont="1" applyFill="1" applyBorder="1" applyAlignment="1">
      <alignment vertical="center" wrapText="1"/>
    </xf>
    <xf numFmtId="0" fontId="5" fillId="4" borderId="1" xfId="3" applyFont="1" applyFill="1" applyBorder="1" applyAlignment="1">
      <alignment horizontal="center" vertical="center" wrapText="1"/>
    </xf>
    <xf numFmtId="0" fontId="5" fillId="4" borderId="1" xfId="0" applyFont="1" applyFill="1" applyBorder="1" applyAlignment="1">
      <alignment horizontal="left" vertical="center" wrapText="1"/>
    </xf>
    <xf numFmtId="0" fontId="5" fillId="4" borderId="1" xfId="0" applyFont="1" applyFill="1" applyBorder="1" applyAlignment="1">
      <alignment horizontal="center" vertical="center" wrapText="1"/>
    </xf>
    <xf numFmtId="1" fontId="7" fillId="0" borderId="1" xfId="0" applyNumberFormat="1" applyFont="1" applyBorder="1" applyAlignment="1">
      <alignment horizontal="center" vertical="center" wrapText="1"/>
    </xf>
    <xf numFmtId="0" fontId="7" fillId="3" borderId="1" xfId="0" applyFont="1" applyFill="1" applyBorder="1" applyAlignment="1">
      <alignment horizontal="left" vertical="center" wrapText="1"/>
    </xf>
    <xf numFmtId="0" fontId="7" fillId="0" borderId="1" xfId="0" applyFont="1" applyBorder="1" applyAlignment="1">
      <alignment horizontal="center" vertical="center" wrapText="1"/>
    </xf>
    <xf numFmtId="0" fontId="7" fillId="0" borderId="1" xfId="3" applyFont="1" applyBorder="1" applyAlignment="1">
      <alignment horizontal="center" vertical="center" wrapText="1"/>
    </xf>
    <xf numFmtId="0" fontId="7" fillId="0" borderId="1" xfId="4" applyFont="1" applyBorder="1" applyAlignment="1">
      <alignment horizontal="left" vertical="center" wrapText="1"/>
    </xf>
    <xf numFmtId="0" fontId="7" fillId="0" borderId="1" xfId="3" applyFont="1" applyBorder="1" applyAlignment="1">
      <alignment horizontal="left" vertical="center" wrapText="1"/>
    </xf>
    <xf numFmtId="0" fontId="8" fillId="3" borderId="1" xfId="0" applyFont="1" applyFill="1" applyBorder="1" applyAlignment="1">
      <alignment horizontal="left" vertical="center" wrapText="1"/>
    </xf>
    <xf numFmtId="0" fontId="8" fillId="0" borderId="1" xfId="0" applyFont="1" applyBorder="1" applyAlignment="1">
      <alignment horizontal="center" vertical="center" wrapText="1"/>
    </xf>
    <xf numFmtId="0" fontId="11" fillId="0" borderId="0" xfId="0" applyFont="1"/>
    <xf numFmtId="0" fontId="8" fillId="0" borderId="1" xfId="3" applyFont="1" applyBorder="1" applyAlignment="1">
      <alignment wrapText="1"/>
    </xf>
    <xf numFmtId="0" fontId="8" fillId="0" borderId="1" xfId="3" applyFont="1" applyBorder="1" applyAlignment="1">
      <alignment horizontal="left" wrapText="1"/>
    </xf>
    <xf numFmtId="0" fontId="8" fillId="3" borderId="1" xfId="0" applyFont="1" applyFill="1" applyBorder="1" applyAlignment="1">
      <alignment horizontal="center" wrapText="1"/>
    </xf>
    <xf numFmtId="0" fontId="8" fillId="0" borderId="1" xfId="3" applyFont="1" applyBorder="1" applyAlignment="1">
      <alignment vertical="top" wrapText="1"/>
    </xf>
    <xf numFmtId="0" fontId="8" fillId="0" borderId="1" xfId="0" applyFont="1" applyBorder="1" applyAlignment="1">
      <alignment vertical="center" wrapText="1"/>
    </xf>
    <xf numFmtId="0" fontId="8" fillId="0" borderId="1" xfId="4" applyFont="1" applyBorder="1" applyAlignment="1">
      <alignment horizontal="left" vertical="center" wrapText="1"/>
    </xf>
    <xf numFmtId="0" fontId="7" fillId="0" borderId="1" xfId="0" applyFont="1" applyBorder="1" applyAlignment="1">
      <alignment vertical="center" wrapText="1"/>
    </xf>
    <xf numFmtId="0" fontId="8" fillId="0" borderId="1" xfId="3" applyFont="1" applyBorder="1" applyAlignment="1">
      <alignment horizontal="left" vertical="center" wrapText="1"/>
    </xf>
    <xf numFmtId="0" fontId="8" fillId="0" borderId="1" xfId="4" applyFont="1" applyBorder="1" applyAlignment="1">
      <alignment vertical="top" wrapText="1"/>
    </xf>
    <xf numFmtId="0" fontId="8" fillId="0" borderId="1" xfId="0" applyFont="1" applyBorder="1" applyAlignment="1">
      <alignment horizontal="center" wrapText="1"/>
    </xf>
    <xf numFmtId="0" fontId="8" fillId="0" borderId="1" xfId="0" applyFont="1" applyBorder="1" applyAlignment="1">
      <alignment horizontal="left" wrapText="1"/>
    </xf>
    <xf numFmtId="0" fontId="13" fillId="3" borderId="0" xfId="0" applyFont="1" applyFill="1"/>
    <xf numFmtId="0" fontId="8" fillId="0" borderId="1" xfId="0" applyFont="1" applyBorder="1" applyAlignment="1">
      <alignment horizontal="left" vertical="top" wrapText="1"/>
    </xf>
    <xf numFmtId="0" fontId="8" fillId="0" borderId="1" xfId="0" applyFont="1" applyBorder="1" applyAlignment="1">
      <alignment wrapText="1"/>
    </xf>
    <xf numFmtId="0" fontId="0" fillId="3" borderId="0" xfId="0" applyFill="1"/>
    <xf numFmtId="0" fontId="14" fillId="3" borderId="1" xfId="0" applyFont="1" applyFill="1" applyBorder="1" applyAlignment="1">
      <alignment horizontal="left" vertical="center" wrapText="1"/>
    </xf>
    <xf numFmtId="0" fontId="11" fillId="0" borderId="1" xfId="5" applyFont="1" applyBorder="1" applyAlignment="1" applyProtection="1">
      <alignment horizontal="center" vertical="center" wrapText="1"/>
    </xf>
    <xf numFmtId="0" fontId="10" fillId="3" borderId="1" xfId="0" applyFont="1" applyFill="1" applyBorder="1" applyAlignment="1">
      <alignment horizontal="center" vertical="center" wrapText="1"/>
    </xf>
    <xf numFmtId="0" fontId="7" fillId="2" borderId="1" xfId="4" applyFont="1" applyFill="1" applyBorder="1" applyAlignment="1">
      <alignment horizontal="center" vertical="center" wrapText="1"/>
    </xf>
    <xf numFmtId="0" fontId="8" fillId="0" borderId="1" xfId="5" applyFont="1" applyBorder="1" applyAlignment="1" applyProtection="1">
      <alignment vertical="center" wrapText="1"/>
    </xf>
    <xf numFmtId="0" fontId="7" fillId="0" borderId="1" xfId="4" applyFont="1" applyBorder="1" applyAlignment="1">
      <alignment horizontal="right" vertical="center" wrapText="1"/>
    </xf>
    <xf numFmtId="1" fontId="7" fillId="0" borderId="1" xfId="4" applyNumberFormat="1" applyFont="1" applyBorder="1" applyAlignment="1">
      <alignment horizontal="center" vertical="center" wrapText="1"/>
    </xf>
    <xf numFmtId="1" fontId="7" fillId="0" borderId="0" xfId="4" applyNumberFormat="1" applyFont="1" applyAlignment="1">
      <alignment horizontal="center" vertical="center" wrapText="1"/>
    </xf>
    <xf numFmtId="0" fontId="8" fillId="0" borderId="0" xfId="5" applyFont="1" applyBorder="1" applyAlignment="1" applyProtection="1">
      <alignment vertical="center" wrapText="1"/>
    </xf>
    <xf numFmtId="0" fontId="7" fillId="0" borderId="0" xfId="0" applyFont="1" applyAlignment="1">
      <alignment horizontal="center" vertical="center" wrapText="1"/>
    </xf>
    <xf numFmtId="0" fontId="7" fillId="0" borderId="0" xfId="4" applyFont="1" applyAlignment="1">
      <alignment horizontal="right" vertical="center" wrapText="1"/>
    </xf>
    <xf numFmtId="0" fontId="7" fillId="0" borderId="0" xfId="4" applyFont="1" applyAlignment="1">
      <alignment horizontal="center" vertical="center" wrapText="1"/>
    </xf>
    <xf numFmtId="1" fontId="0" fillId="0" borderId="0" xfId="0" applyNumberFormat="1"/>
    <xf numFmtId="0" fontId="0" fillId="0" borderId="0" xfId="0" applyAlignment="1">
      <alignment horizontal="center" vertical="center"/>
    </xf>
    <xf numFmtId="0" fontId="0" fillId="0" borderId="0" xfId="0" applyAlignment="1">
      <alignment horizontal="center" wrapText="1"/>
    </xf>
    <xf numFmtId="1" fontId="17" fillId="0" borderId="0" xfId="0" applyNumberFormat="1" applyFont="1"/>
    <xf numFmtId="0" fontId="17" fillId="0" borderId="0" xfId="0" applyFont="1"/>
    <xf numFmtId="0" fontId="17" fillId="0" borderId="0" xfId="0" applyFont="1" applyAlignment="1">
      <alignment horizontal="justify" vertical="center"/>
    </xf>
    <xf numFmtId="0" fontId="18" fillId="0" borderId="0" xfId="0" applyFont="1" applyAlignment="1">
      <alignment horizontal="justify" vertical="center"/>
    </xf>
    <xf numFmtId="0" fontId="18" fillId="0" borderId="0" xfId="0" applyFont="1" applyAlignment="1">
      <alignment horizontal="center" vertical="center" wrapText="1"/>
    </xf>
    <xf numFmtId="0" fontId="18" fillId="0" borderId="0" xfId="0" applyFont="1" applyAlignment="1">
      <alignment horizontal="center" vertical="center"/>
    </xf>
    <xf numFmtId="0" fontId="20" fillId="0" borderId="0" xfId="0" applyFont="1" applyAlignment="1">
      <alignment horizontal="center" vertical="center" wrapText="1"/>
    </xf>
    <xf numFmtId="0" fontId="10" fillId="5" borderId="1" xfId="3" applyFont="1" applyFill="1" applyBorder="1" applyAlignment="1">
      <alignment horizontal="left" vertical="center" wrapText="1"/>
    </xf>
    <xf numFmtId="0" fontId="5" fillId="2" borderId="1" xfId="4" applyFont="1" applyFill="1" applyBorder="1" applyAlignment="1">
      <alignment horizontal="left" vertical="center" wrapText="1"/>
    </xf>
    <xf numFmtId="0" fontId="17" fillId="0" borderId="0" xfId="0" applyFont="1" applyAlignment="1">
      <alignment horizontal="center" vertical="center" wrapText="1"/>
    </xf>
    <xf numFmtId="0" fontId="17" fillId="0" borderId="0" xfId="0" applyFont="1" applyAlignment="1">
      <alignment horizontal="left" vertical="center"/>
    </xf>
    <xf numFmtId="0" fontId="10" fillId="2" borderId="1" xfId="0" applyFont="1" applyFill="1" applyBorder="1" applyAlignment="1">
      <alignment horizontal="left" vertical="center" wrapText="1"/>
    </xf>
    <xf numFmtId="0" fontId="5" fillId="0" borderId="1" xfId="0" applyFont="1" applyBorder="1" applyAlignment="1">
      <alignment horizontal="center" vertical="center" wrapText="1"/>
    </xf>
    <xf numFmtId="0" fontId="7" fillId="0" borderId="1" xfId="0" applyFont="1" applyFill="1" applyBorder="1" applyAlignment="1">
      <alignment horizontal="left" vertical="center" wrapText="1"/>
    </xf>
  </cellXfs>
  <cellStyles count="6">
    <cellStyle name="Excel Built-in Explanatory Text" xfId="5" xr:uid="{00000000-0005-0000-0000-00000A000000}"/>
    <cellStyle name="Normalny" xfId="0" builtinId="0"/>
    <cellStyle name="Normalny 2" xfId="1" xr:uid="{00000000-0005-0000-0000-000006000000}"/>
    <cellStyle name="Normalny 5" xfId="2" xr:uid="{00000000-0005-0000-0000-000007000000}"/>
    <cellStyle name="Normalny_2006_Parametry_techniczne_aparatura_Marcin" xfId="3" xr:uid="{00000000-0005-0000-0000-000008000000}"/>
    <cellStyle name="Normalny_2008_parametry_techniczne_gotowe" xfId="4" xr:uid="{00000000-0005-0000-0000-000009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7F7F7F"/>
      <rgbColor rgb="FF9999FF"/>
      <rgbColor rgb="FF993366"/>
      <rgbColor rgb="FFFFFFCC"/>
      <rgbColor rgb="FFCCFFFF"/>
      <rgbColor rgb="FF660066"/>
      <rgbColor rgb="FFFF8080"/>
      <rgbColor rgb="FF0066CC"/>
      <rgbColor rgb="FFBDD7EE"/>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172"/>
  <sheetViews>
    <sheetView tabSelected="1" topLeftCell="A82" zoomScale="124" zoomScaleNormal="124" workbookViewId="0">
      <selection activeCell="B90" sqref="B90"/>
    </sheetView>
  </sheetViews>
  <sheetFormatPr defaultColWidth="8.85546875" defaultRowHeight="15"/>
  <cols>
    <col min="1" max="1" width="10.85546875" customWidth="1"/>
    <col min="2" max="2" width="78.85546875" customWidth="1"/>
    <col min="3" max="3" width="35.28515625" customWidth="1"/>
    <col min="4" max="4" width="22.7109375" customWidth="1"/>
    <col min="5" max="5" width="31.7109375" customWidth="1"/>
  </cols>
  <sheetData>
    <row r="1" spans="1:5" s="3" customFormat="1" ht="27.75" customHeight="1">
      <c r="A1" s="72" t="s">
        <v>197</v>
      </c>
      <c r="B1" s="72"/>
      <c r="C1" s="72"/>
      <c r="D1" s="72"/>
      <c r="E1" s="72"/>
    </row>
    <row r="2" spans="1:5" s="3" customFormat="1" ht="31.5">
      <c r="A2" s="4" t="s">
        <v>0</v>
      </c>
      <c r="B2" s="2" t="s">
        <v>1</v>
      </c>
      <c r="C2" s="2" t="s">
        <v>2</v>
      </c>
      <c r="D2" s="2" t="s">
        <v>3</v>
      </c>
      <c r="E2" s="2" t="s">
        <v>4</v>
      </c>
    </row>
    <row r="3" spans="1:5" s="3" customFormat="1">
      <c r="A3" s="5"/>
      <c r="B3" s="6" t="s">
        <v>5</v>
      </c>
      <c r="C3" s="7"/>
      <c r="D3" s="8"/>
      <c r="E3" s="6"/>
    </row>
    <row r="4" spans="1:5" s="3" customFormat="1" ht="21">
      <c r="A4" s="9">
        <v>1</v>
      </c>
      <c r="B4" s="10" t="s">
        <v>6</v>
      </c>
      <c r="C4" s="11" t="s">
        <v>7</v>
      </c>
      <c r="D4" s="12"/>
      <c r="E4" s="11" t="s">
        <v>8</v>
      </c>
    </row>
    <row r="5" spans="1:5" s="3" customFormat="1" ht="31.5">
      <c r="A5" s="13">
        <v>2</v>
      </c>
      <c r="B5" s="10" t="s">
        <v>9</v>
      </c>
      <c r="C5" s="14" t="s">
        <v>7</v>
      </c>
      <c r="D5" s="15"/>
      <c r="E5" s="14" t="s">
        <v>8</v>
      </c>
    </row>
    <row r="6" spans="1:5" s="3" customFormat="1" ht="136.5">
      <c r="A6" s="13">
        <f>A5+1</f>
        <v>3</v>
      </c>
      <c r="B6" s="10" t="s">
        <v>10</v>
      </c>
      <c r="C6" s="14" t="s">
        <v>7</v>
      </c>
      <c r="D6" s="15"/>
      <c r="E6" s="14" t="s">
        <v>8</v>
      </c>
    </row>
    <row r="7" spans="1:5" s="3" customFormat="1" ht="31.5">
      <c r="A7" s="13">
        <f>A6+1</f>
        <v>4</v>
      </c>
      <c r="B7" s="10" t="s">
        <v>11</v>
      </c>
      <c r="C7" s="14" t="s">
        <v>7</v>
      </c>
      <c r="D7" s="15"/>
      <c r="E7" s="14" t="s">
        <v>8</v>
      </c>
    </row>
    <row r="8" spans="1:5" s="3" customFormat="1" ht="42">
      <c r="A8" s="13">
        <f>A7+1</f>
        <v>5</v>
      </c>
      <c r="B8" s="10" t="s">
        <v>12</v>
      </c>
      <c r="C8" s="14" t="s">
        <v>7</v>
      </c>
      <c r="D8" s="15"/>
      <c r="E8" s="14" t="s">
        <v>8</v>
      </c>
    </row>
    <row r="9" spans="1:5" s="3" customFormat="1" ht="199.5">
      <c r="A9" s="13">
        <f>A8+1</f>
        <v>6</v>
      </c>
      <c r="B9" s="10" t="s">
        <v>13</v>
      </c>
      <c r="C9" s="14" t="s">
        <v>7</v>
      </c>
      <c r="D9" s="15"/>
      <c r="E9" s="14" t="s">
        <v>8</v>
      </c>
    </row>
    <row r="10" spans="1:5">
      <c r="A10" s="16"/>
      <c r="B10" s="17" t="s">
        <v>14</v>
      </c>
      <c r="C10" s="18" t="s">
        <v>15</v>
      </c>
      <c r="D10" s="19">
        <v>1</v>
      </c>
      <c r="E10" s="20"/>
    </row>
    <row r="11" spans="1:5">
      <c r="A11" s="21">
        <f>A9+1</f>
        <v>7</v>
      </c>
      <c r="B11" s="22" t="s">
        <v>16</v>
      </c>
      <c r="C11" s="23" t="s">
        <v>17</v>
      </c>
      <c r="D11" s="23"/>
      <c r="E11" s="11" t="s">
        <v>8</v>
      </c>
    </row>
    <row r="12" spans="1:5">
      <c r="A12" s="21">
        <f>A11+1</f>
        <v>8</v>
      </c>
      <c r="B12" s="22" t="s">
        <v>18</v>
      </c>
      <c r="C12" s="23" t="s">
        <v>17</v>
      </c>
      <c r="D12" s="23"/>
      <c r="E12" s="11" t="s">
        <v>8</v>
      </c>
    </row>
    <row r="13" spans="1:5">
      <c r="A13" s="21">
        <f>A12+1</f>
        <v>9</v>
      </c>
      <c r="B13" s="22" t="s">
        <v>19</v>
      </c>
      <c r="C13" s="23" t="s">
        <v>17</v>
      </c>
      <c r="D13" s="23"/>
      <c r="E13" s="11" t="s">
        <v>8</v>
      </c>
    </row>
    <row r="14" spans="1:5" ht="31.5">
      <c r="A14" s="21">
        <f>A13+1</f>
        <v>10</v>
      </c>
      <c r="B14" s="22" t="s">
        <v>20</v>
      </c>
      <c r="C14" s="23" t="s">
        <v>21</v>
      </c>
      <c r="D14" s="23"/>
      <c r="E14" s="11" t="s">
        <v>8</v>
      </c>
    </row>
    <row r="15" spans="1:5" ht="15" customHeight="1">
      <c r="A15" s="71" t="s">
        <v>22</v>
      </c>
      <c r="B15" s="71"/>
      <c r="C15" s="71"/>
      <c r="D15" s="71"/>
      <c r="E15" s="71"/>
    </row>
    <row r="16" spans="1:5" ht="21">
      <c r="A16" s="21">
        <f>A14+1</f>
        <v>11</v>
      </c>
      <c r="B16" s="22" t="s">
        <v>23</v>
      </c>
      <c r="C16" s="23" t="s">
        <v>21</v>
      </c>
      <c r="D16" s="24"/>
      <c r="E16" s="11" t="s">
        <v>8</v>
      </c>
    </row>
    <row r="17" spans="1:5">
      <c r="A17" s="21">
        <f t="shared" ref="A17:A22" si="0">A16+1</f>
        <v>12</v>
      </c>
      <c r="B17" s="22" t="s">
        <v>24</v>
      </c>
      <c r="C17" s="23" t="s">
        <v>21</v>
      </c>
      <c r="D17" s="11"/>
      <c r="E17" s="11" t="s">
        <v>8</v>
      </c>
    </row>
    <row r="18" spans="1:5">
      <c r="A18" s="21">
        <f t="shared" si="0"/>
        <v>13</v>
      </c>
      <c r="B18" s="22" t="s">
        <v>25</v>
      </c>
      <c r="C18" s="23" t="s">
        <v>21</v>
      </c>
      <c r="D18" s="25"/>
      <c r="E18" s="11" t="s">
        <v>8</v>
      </c>
    </row>
    <row r="19" spans="1:5">
      <c r="A19" s="21">
        <f t="shared" si="0"/>
        <v>14</v>
      </c>
      <c r="B19" s="22" t="s">
        <v>26</v>
      </c>
      <c r="C19" s="23" t="s">
        <v>21</v>
      </c>
      <c r="D19" s="12"/>
      <c r="E19" s="11" t="s">
        <v>8</v>
      </c>
    </row>
    <row r="20" spans="1:5">
      <c r="A20" s="21">
        <f t="shared" si="0"/>
        <v>15</v>
      </c>
      <c r="B20" s="22" t="s">
        <v>27</v>
      </c>
      <c r="C20" s="23" t="s">
        <v>21</v>
      </c>
      <c r="D20" s="12"/>
      <c r="E20" s="11" t="s">
        <v>8</v>
      </c>
    </row>
    <row r="21" spans="1:5">
      <c r="A21" s="21">
        <f t="shared" si="0"/>
        <v>16</v>
      </c>
      <c r="B21" s="22" t="s">
        <v>28</v>
      </c>
      <c r="C21" s="23" t="s">
        <v>21</v>
      </c>
      <c r="D21" s="12"/>
      <c r="E21" s="11" t="s">
        <v>8</v>
      </c>
    </row>
    <row r="22" spans="1:5">
      <c r="A22" s="21">
        <f t="shared" si="0"/>
        <v>17</v>
      </c>
      <c r="B22" s="22" t="s">
        <v>29</v>
      </c>
      <c r="C22" s="23" t="s">
        <v>21</v>
      </c>
      <c r="D22" s="12"/>
      <c r="E22" s="11" t="s">
        <v>8</v>
      </c>
    </row>
    <row r="23" spans="1:5" ht="15" customHeight="1">
      <c r="A23" s="71" t="s">
        <v>30</v>
      </c>
      <c r="B23" s="71"/>
      <c r="C23" s="71"/>
      <c r="D23" s="71"/>
      <c r="E23" s="71"/>
    </row>
    <row r="24" spans="1:5">
      <c r="A24" s="21">
        <f>A22+1</f>
        <v>18</v>
      </c>
      <c r="B24" s="22" t="s">
        <v>31</v>
      </c>
      <c r="C24" s="23" t="s">
        <v>7</v>
      </c>
      <c r="D24" s="12"/>
      <c r="E24" s="11" t="s">
        <v>8</v>
      </c>
    </row>
    <row r="25" spans="1:5">
      <c r="A25" s="21">
        <f t="shared" ref="A25:A32" si="1">A24+1</f>
        <v>19</v>
      </c>
      <c r="B25" s="22" t="s">
        <v>32</v>
      </c>
      <c r="C25" s="23" t="s">
        <v>21</v>
      </c>
      <c r="D25" s="12"/>
      <c r="E25" s="11" t="s">
        <v>8</v>
      </c>
    </row>
    <row r="26" spans="1:5">
      <c r="A26" s="21">
        <f t="shared" si="1"/>
        <v>20</v>
      </c>
      <c r="B26" s="22" t="s">
        <v>33</v>
      </c>
      <c r="C26" s="23" t="s">
        <v>21</v>
      </c>
      <c r="D26" s="24"/>
      <c r="E26" s="11" t="s">
        <v>8</v>
      </c>
    </row>
    <row r="27" spans="1:5" ht="21">
      <c r="A27" s="21">
        <f t="shared" si="1"/>
        <v>21</v>
      </c>
      <c r="B27" s="22" t="s">
        <v>34</v>
      </c>
      <c r="C27" s="23" t="s">
        <v>35</v>
      </c>
      <c r="D27" s="11"/>
      <c r="E27" s="11" t="s">
        <v>36</v>
      </c>
    </row>
    <row r="28" spans="1:5" ht="21">
      <c r="A28" s="21">
        <f t="shared" si="1"/>
        <v>22</v>
      </c>
      <c r="B28" s="22" t="s">
        <v>37</v>
      </c>
      <c r="C28" s="23" t="s">
        <v>35</v>
      </c>
      <c r="D28" s="11"/>
      <c r="E28" s="11" t="s">
        <v>38</v>
      </c>
    </row>
    <row r="29" spans="1:5" ht="21">
      <c r="A29" s="21">
        <f t="shared" si="1"/>
        <v>23</v>
      </c>
      <c r="B29" s="22" t="s">
        <v>39</v>
      </c>
      <c r="C29" s="23" t="s">
        <v>21</v>
      </c>
      <c r="D29" s="25"/>
      <c r="E29" s="11" t="s">
        <v>8</v>
      </c>
    </row>
    <row r="30" spans="1:5" ht="21">
      <c r="A30" s="21">
        <f t="shared" si="1"/>
        <v>24</v>
      </c>
      <c r="B30" s="22" t="s">
        <v>40</v>
      </c>
      <c r="C30" s="23" t="s">
        <v>21</v>
      </c>
      <c r="D30" s="12"/>
      <c r="E30" s="11" t="s">
        <v>8</v>
      </c>
    </row>
    <row r="31" spans="1:5">
      <c r="A31" s="21">
        <f t="shared" si="1"/>
        <v>25</v>
      </c>
      <c r="B31" s="22" t="s">
        <v>41</v>
      </c>
      <c r="C31" s="23" t="s">
        <v>21</v>
      </c>
      <c r="D31" s="12"/>
      <c r="E31" s="11" t="s">
        <v>8</v>
      </c>
    </row>
    <row r="32" spans="1:5" ht="21">
      <c r="A32" s="21">
        <f t="shared" si="1"/>
        <v>26</v>
      </c>
      <c r="B32" s="22" t="s">
        <v>42</v>
      </c>
      <c r="C32" s="23" t="s">
        <v>21</v>
      </c>
      <c r="D32" s="25"/>
      <c r="E32" s="11" t="s">
        <v>43</v>
      </c>
    </row>
    <row r="33" spans="1:5" ht="15" customHeight="1">
      <c r="A33" s="71" t="s">
        <v>44</v>
      </c>
      <c r="B33" s="71"/>
      <c r="C33" s="71"/>
      <c r="D33" s="71"/>
      <c r="E33" s="71"/>
    </row>
    <row r="34" spans="1:5">
      <c r="A34" s="21">
        <f>A32+1</f>
        <v>27</v>
      </c>
      <c r="B34" s="22" t="s">
        <v>45</v>
      </c>
      <c r="C34" s="23" t="s">
        <v>7</v>
      </c>
      <c r="D34" s="12"/>
      <c r="E34" s="11" t="s">
        <v>8</v>
      </c>
    </row>
    <row r="35" spans="1:5" ht="21">
      <c r="A35" s="21">
        <f t="shared" ref="A35:A41" si="2">A34+1</f>
        <v>28</v>
      </c>
      <c r="B35" s="22" t="s">
        <v>46</v>
      </c>
      <c r="C35" s="23" t="s">
        <v>21</v>
      </c>
      <c r="D35" s="12"/>
      <c r="E35" s="11" t="s">
        <v>8</v>
      </c>
    </row>
    <row r="36" spans="1:5">
      <c r="A36" s="21">
        <f t="shared" si="2"/>
        <v>29</v>
      </c>
      <c r="B36" s="22" t="s">
        <v>47</v>
      </c>
      <c r="C36" s="23" t="s">
        <v>7</v>
      </c>
      <c r="D36" s="12"/>
      <c r="E36" s="11" t="s">
        <v>8</v>
      </c>
    </row>
    <row r="37" spans="1:5">
      <c r="A37" s="21">
        <f t="shared" si="2"/>
        <v>30</v>
      </c>
      <c r="B37" s="22" t="s">
        <v>48</v>
      </c>
      <c r="C37" s="23" t="s">
        <v>7</v>
      </c>
      <c r="D37" s="12"/>
      <c r="E37" s="11" t="s">
        <v>8</v>
      </c>
    </row>
    <row r="38" spans="1:5">
      <c r="A38" s="21">
        <f t="shared" si="2"/>
        <v>31</v>
      </c>
      <c r="B38" s="22" t="s">
        <v>49</v>
      </c>
      <c r="C38" s="23" t="s">
        <v>7</v>
      </c>
      <c r="D38" s="26"/>
      <c r="E38" s="11" t="s">
        <v>8</v>
      </c>
    </row>
    <row r="39" spans="1:5">
      <c r="A39" s="21">
        <f t="shared" si="2"/>
        <v>32</v>
      </c>
      <c r="B39" s="22" t="s">
        <v>50</v>
      </c>
      <c r="C39" s="23" t="s">
        <v>7</v>
      </c>
      <c r="D39" s="12"/>
      <c r="E39" s="11" t="s">
        <v>8</v>
      </c>
    </row>
    <row r="40" spans="1:5" ht="42">
      <c r="A40" s="21">
        <f t="shared" si="2"/>
        <v>33</v>
      </c>
      <c r="B40" s="22" t="s">
        <v>51</v>
      </c>
      <c r="C40" s="23" t="s">
        <v>52</v>
      </c>
      <c r="D40" s="24"/>
      <c r="E40" s="11" t="s">
        <v>53</v>
      </c>
    </row>
    <row r="41" spans="1:5">
      <c r="A41" s="21">
        <f t="shared" si="2"/>
        <v>34</v>
      </c>
      <c r="B41" s="22" t="s">
        <v>54</v>
      </c>
      <c r="C41" s="23" t="s">
        <v>21</v>
      </c>
      <c r="D41" s="12"/>
      <c r="E41" s="11" t="s">
        <v>8</v>
      </c>
    </row>
    <row r="42" spans="1:5" ht="15" customHeight="1">
      <c r="A42" s="71" t="s">
        <v>55</v>
      </c>
      <c r="B42" s="71"/>
      <c r="C42" s="71"/>
      <c r="D42" s="71"/>
      <c r="E42" s="71"/>
    </row>
    <row r="43" spans="1:5">
      <c r="A43" s="21">
        <f>A41+1</f>
        <v>35</v>
      </c>
      <c r="B43" s="22" t="s">
        <v>56</v>
      </c>
      <c r="C43" s="23" t="s">
        <v>7</v>
      </c>
      <c r="D43" s="12"/>
      <c r="E43" s="11" t="s">
        <v>8</v>
      </c>
    </row>
    <row r="44" spans="1:5">
      <c r="A44" s="21">
        <f t="shared" ref="A44:A58" si="3">A43+1</f>
        <v>36</v>
      </c>
      <c r="B44" s="22" t="s">
        <v>57</v>
      </c>
      <c r="C44" s="23" t="s">
        <v>7</v>
      </c>
      <c r="D44" s="12"/>
      <c r="E44" s="11" t="s">
        <v>8</v>
      </c>
    </row>
    <row r="45" spans="1:5">
      <c r="A45" s="21">
        <f t="shared" si="3"/>
        <v>37</v>
      </c>
      <c r="B45" s="22" t="s">
        <v>58</v>
      </c>
      <c r="C45" s="23" t="s">
        <v>21</v>
      </c>
      <c r="D45" s="24"/>
      <c r="E45" s="11" t="s">
        <v>8</v>
      </c>
    </row>
    <row r="46" spans="1:5">
      <c r="A46" s="21">
        <f t="shared" si="3"/>
        <v>38</v>
      </c>
      <c r="B46" s="22" t="s">
        <v>59</v>
      </c>
      <c r="C46" s="23" t="s">
        <v>21</v>
      </c>
      <c r="D46" s="11"/>
      <c r="E46" s="11" t="s">
        <v>8</v>
      </c>
    </row>
    <row r="47" spans="1:5">
      <c r="A47" s="21">
        <f t="shared" si="3"/>
        <v>39</v>
      </c>
      <c r="B47" s="22" t="s">
        <v>60</v>
      </c>
      <c r="C47" s="23" t="s">
        <v>7</v>
      </c>
      <c r="D47" s="12"/>
      <c r="E47" s="11" t="s">
        <v>8</v>
      </c>
    </row>
    <row r="48" spans="1:5" ht="21">
      <c r="A48" s="21">
        <f t="shared" si="3"/>
        <v>40</v>
      </c>
      <c r="B48" s="27" t="s">
        <v>61</v>
      </c>
      <c r="C48" s="23" t="s">
        <v>7</v>
      </c>
      <c r="D48" s="12"/>
      <c r="E48" s="11" t="s">
        <v>8</v>
      </c>
    </row>
    <row r="49" spans="1:5">
      <c r="A49" s="21">
        <f t="shared" si="3"/>
        <v>41</v>
      </c>
      <c r="B49" s="22" t="s">
        <v>62</v>
      </c>
      <c r="C49" s="23" t="s">
        <v>21</v>
      </c>
      <c r="D49" s="25"/>
      <c r="E49" s="11" t="s">
        <v>8</v>
      </c>
    </row>
    <row r="50" spans="1:5">
      <c r="A50" s="21">
        <f t="shared" si="3"/>
        <v>42</v>
      </c>
      <c r="B50" s="22" t="s">
        <v>63</v>
      </c>
      <c r="C50" s="23" t="s">
        <v>21</v>
      </c>
      <c r="D50" s="12"/>
      <c r="E50" s="11" t="s">
        <v>8</v>
      </c>
    </row>
    <row r="51" spans="1:5" ht="31.5">
      <c r="A51" s="21">
        <f t="shared" si="3"/>
        <v>43</v>
      </c>
      <c r="B51" s="22" t="s">
        <v>64</v>
      </c>
      <c r="C51" s="23" t="s">
        <v>21</v>
      </c>
      <c r="D51" s="12"/>
      <c r="E51" s="11" t="s">
        <v>8</v>
      </c>
    </row>
    <row r="52" spans="1:5">
      <c r="A52" s="21">
        <f t="shared" si="3"/>
        <v>44</v>
      </c>
      <c r="B52" s="22" t="s">
        <v>65</v>
      </c>
      <c r="C52" s="23" t="s">
        <v>21</v>
      </c>
      <c r="D52" s="12"/>
      <c r="E52" s="11" t="s">
        <v>8</v>
      </c>
    </row>
    <row r="53" spans="1:5" ht="21">
      <c r="A53" s="21">
        <f t="shared" si="3"/>
        <v>45</v>
      </c>
      <c r="B53" s="22" t="s">
        <v>66</v>
      </c>
      <c r="C53" s="23" t="s">
        <v>52</v>
      </c>
      <c r="D53" s="25"/>
      <c r="E53" s="11" t="s">
        <v>67</v>
      </c>
    </row>
    <row r="54" spans="1:5">
      <c r="A54" s="21">
        <f t="shared" si="3"/>
        <v>46</v>
      </c>
      <c r="B54" s="22" t="s">
        <v>68</v>
      </c>
      <c r="C54" s="23" t="s">
        <v>21</v>
      </c>
      <c r="D54" s="12"/>
      <c r="E54" s="11" t="s">
        <v>8</v>
      </c>
    </row>
    <row r="55" spans="1:5" ht="21">
      <c r="A55" s="21">
        <f t="shared" si="3"/>
        <v>47</v>
      </c>
      <c r="B55" s="22" t="s">
        <v>69</v>
      </c>
      <c r="C55" s="23" t="s">
        <v>21</v>
      </c>
      <c r="D55" s="12"/>
      <c r="E55" s="11" t="s">
        <v>8</v>
      </c>
    </row>
    <row r="56" spans="1:5" ht="21">
      <c r="A56" s="21">
        <f t="shared" si="3"/>
        <v>48</v>
      </c>
      <c r="B56" s="22" t="s">
        <v>70</v>
      </c>
      <c r="C56" s="23" t="s">
        <v>21</v>
      </c>
      <c r="D56" s="12"/>
      <c r="E56" s="11" t="s">
        <v>8</v>
      </c>
    </row>
    <row r="57" spans="1:5" ht="31.5">
      <c r="A57" s="21">
        <f t="shared" si="3"/>
        <v>49</v>
      </c>
      <c r="B57" s="22" t="s">
        <v>71</v>
      </c>
      <c r="C57" s="23" t="s">
        <v>52</v>
      </c>
      <c r="D57" s="24"/>
      <c r="E57" s="11" t="s">
        <v>53</v>
      </c>
    </row>
    <row r="58" spans="1:5" ht="21">
      <c r="A58" s="21">
        <f t="shared" si="3"/>
        <v>50</v>
      </c>
      <c r="B58" s="22" t="s">
        <v>72</v>
      </c>
      <c r="C58" s="23" t="s">
        <v>21</v>
      </c>
      <c r="D58" s="11"/>
      <c r="E58" s="11" t="s">
        <v>8</v>
      </c>
    </row>
    <row r="59" spans="1:5" ht="15" customHeight="1">
      <c r="A59" s="71" t="s">
        <v>73</v>
      </c>
      <c r="B59" s="71"/>
      <c r="C59" s="71"/>
      <c r="D59" s="71"/>
      <c r="E59" s="71"/>
    </row>
    <row r="60" spans="1:5" ht="21">
      <c r="A60" s="21">
        <f>A58+1</f>
        <v>51</v>
      </c>
      <c r="B60" s="22" t="s">
        <v>74</v>
      </c>
      <c r="C60" s="23" t="s">
        <v>21</v>
      </c>
      <c r="D60" s="25"/>
      <c r="E60" s="11" t="s">
        <v>8</v>
      </c>
    </row>
    <row r="61" spans="1:5">
      <c r="A61" s="21">
        <f t="shared" ref="A61:A67" si="4">A60+1</f>
        <v>52</v>
      </c>
      <c r="B61" s="22" t="s">
        <v>75</v>
      </c>
      <c r="C61" s="23" t="s">
        <v>21</v>
      </c>
      <c r="D61" s="12"/>
      <c r="E61" s="11" t="s">
        <v>8</v>
      </c>
    </row>
    <row r="62" spans="1:5" ht="21">
      <c r="A62" s="21">
        <f t="shared" si="4"/>
        <v>53</v>
      </c>
      <c r="B62" s="22" t="s">
        <v>76</v>
      </c>
      <c r="C62" s="23" t="s">
        <v>21</v>
      </c>
      <c r="D62" s="12"/>
      <c r="E62" s="11" t="s">
        <v>77</v>
      </c>
    </row>
    <row r="63" spans="1:5">
      <c r="A63" s="21">
        <f t="shared" si="4"/>
        <v>54</v>
      </c>
      <c r="B63" s="22" t="s">
        <v>78</v>
      </c>
      <c r="C63" s="23" t="s">
        <v>21</v>
      </c>
      <c r="D63" s="26"/>
      <c r="E63" s="11" t="s">
        <v>8</v>
      </c>
    </row>
    <row r="64" spans="1:5">
      <c r="A64" s="21">
        <f t="shared" si="4"/>
        <v>55</v>
      </c>
      <c r="B64" s="22" t="s">
        <v>79</v>
      </c>
      <c r="C64" s="23" t="s">
        <v>21</v>
      </c>
      <c r="D64" s="12"/>
      <c r="E64" s="11" t="s">
        <v>8</v>
      </c>
    </row>
    <row r="65" spans="1:5">
      <c r="A65" s="21">
        <f t="shared" si="4"/>
        <v>56</v>
      </c>
      <c r="B65" s="22" t="s">
        <v>80</v>
      </c>
      <c r="C65" s="23" t="s">
        <v>21</v>
      </c>
      <c r="D65" s="12"/>
      <c r="E65" s="11" t="s">
        <v>8</v>
      </c>
    </row>
    <row r="66" spans="1:5">
      <c r="A66" s="21">
        <f t="shared" si="4"/>
        <v>57</v>
      </c>
      <c r="B66" s="22" t="s">
        <v>81</v>
      </c>
      <c r="C66" s="23" t="s">
        <v>21</v>
      </c>
      <c r="D66" s="12"/>
      <c r="E66" s="11" t="s">
        <v>8</v>
      </c>
    </row>
    <row r="67" spans="1:5" ht="21">
      <c r="A67" s="21">
        <f t="shared" si="4"/>
        <v>58</v>
      </c>
      <c r="B67" s="22" t="s">
        <v>82</v>
      </c>
      <c r="C67" s="23" t="s">
        <v>21</v>
      </c>
      <c r="D67" s="12"/>
      <c r="E67" s="11" t="s">
        <v>8</v>
      </c>
    </row>
    <row r="68" spans="1:5" ht="15" customHeight="1">
      <c r="A68" s="71" t="s">
        <v>83</v>
      </c>
      <c r="B68" s="71"/>
      <c r="C68" s="71"/>
      <c r="D68" s="71"/>
      <c r="E68" s="71"/>
    </row>
    <row r="69" spans="1:5">
      <c r="A69" s="21">
        <f>A67+1</f>
        <v>59</v>
      </c>
      <c r="B69" s="22" t="s">
        <v>84</v>
      </c>
      <c r="C69" s="23" t="s">
        <v>21</v>
      </c>
      <c r="D69" s="11"/>
      <c r="E69" s="11" t="s">
        <v>8</v>
      </c>
    </row>
    <row r="70" spans="1:5">
      <c r="A70" s="21">
        <f t="shared" ref="A70:A81" si="5">A69+1</f>
        <v>60</v>
      </c>
      <c r="B70" s="22" t="s">
        <v>85</v>
      </c>
      <c r="C70" s="23" t="s">
        <v>21</v>
      </c>
      <c r="D70" s="12"/>
      <c r="E70" s="11" t="s">
        <v>8</v>
      </c>
    </row>
    <row r="71" spans="1:5">
      <c r="A71" s="21">
        <f t="shared" si="5"/>
        <v>61</v>
      </c>
      <c r="B71" s="22" t="s">
        <v>86</v>
      </c>
      <c r="C71" s="23" t="s">
        <v>21</v>
      </c>
      <c r="D71" s="11"/>
      <c r="E71" s="11" t="s">
        <v>8</v>
      </c>
    </row>
    <row r="72" spans="1:5" ht="21">
      <c r="A72" s="21">
        <f t="shared" si="5"/>
        <v>62</v>
      </c>
      <c r="B72" s="22" t="s">
        <v>87</v>
      </c>
      <c r="C72" s="23" t="s">
        <v>21</v>
      </c>
      <c r="D72" s="12"/>
      <c r="E72" s="11" t="s">
        <v>8</v>
      </c>
    </row>
    <row r="73" spans="1:5">
      <c r="A73" s="21">
        <f t="shared" si="5"/>
        <v>63</v>
      </c>
      <c r="B73" s="22" t="s">
        <v>88</v>
      </c>
      <c r="C73" s="23" t="s">
        <v>21</v>
      </c>
      <c r="D73" s="26"/>
      <c r="E73" s="11" t="s">
        <v>8</v>
      </c>
    </row>
    <row r="74" spans="1:5" ht="63">
      <c r="A74" s="21">
        <f t="shared" si="5"/>
        <v>64</v>
      </c>
      <c r="B74" s="22" t="s">
        <v>89</v>
      </c>
      <c r="C74" s="23" t="s">
        <v>21</v>
      </c>
      <c r="D74" s="12"/>
      <c r="E74" s="11" t="s">
        <v>8</v>
      </c>
    </row>
    <row r="75" spans="1:5" ht="21">
      <c r="A75" s="21">
        <f t="shared" si="5"/>
        <v>65</v>
      </c>
      <c r="B75" s="22" t="s">
        <v>90</v>
      </c>
      <c r="C75" s="23" t="s">
        <v>21</v>
      </c>
      <c r="D75" s="25"/>
      <c r="E75" s="11" t="s">
        <v>8</v>
      </c>
    </row>
    <row r="76" spans="1:5" ht="63">
      <c r="A76" s="21">
        <f t="shared" si="5"/>
        <v>66</v>
      </c>
      <c r="B76" s="22" t="s">
        <v>91</v>
      </c>
      <c r="C76" s="23" t="s">
        <v>21</v>
      </c>
      <c r="D76" s="12"/>
      <c r="E76" s="11" t="s">
        <v>8</v>
      </c>
    </row>
    <row r="77" spans="1:5">
      <c r="A77" s="21">
        <f t="shared" si="5"/>
        <v>67</v>
      </c>
      <c r="B77" s="22" t="s">
        <v>92</v>
      </c>
      <c r="C77" s="23" t="s">
        <v>7</v>
      </c>
      <c r="D77" s="12"/>
      <c r="E77" s="11" t="s">
        <v>93</v>
      </c>
    </row>
    <row r="78" spans="1:5" ht="21">
      <c r="A78" s="21">
        <f t="shared" si="5"/>
        <v>68</v>
      </c>
      <c r="B78" s="22" t="s">
        <v>94</v>
      </c>
      <c r="C78" s="23" t="s">
        <v>7</v>
      </c>
      <c r="D78" s="25"/>
      <c r="E78" s="11" t="s">
        <v>8</v>
      </c>
    </row>
    <row r="79" spans="1:5">
      <c r="A79" s="21">
        <f t="shared" si="5"/>
        <v>69</v>
      </c>
      <c r="B79" s="22" t="s">
        <v>95</v>
      </c>
      <c r="C79" s="23" t="s">
        <v>7</v>
      </c>
      <c r="D79" s="12"/>
      <c r="E79" s="11" t="s">
        <v>8</v>
      </c>
    </row>
    <row r="80" spans="1:5" ht="21">
      <c r="A80" s="21">
        <f t="shared" si="5"/>
        <v>70</v>
      </c>
      <c r="B80" s="22" t="s">
        <v>96</v>
      </c>
      <c r="C80" s="23" t="s">
        <v>21</v>
      </c>
      <c r="D80" s="12"/>
      <c r="E80" s="11" t="s">
        <v>8</v>
      </c>
    </row>
    <row r="81" spans="1:7" ht="21">
      <c r="A81" s="21">
        <f t="shared" si="5"/>
        <v>71</v>
      </c>
      <c r="B81" s="22" t="s">
        <v>97</v>
      </c>
      <c r="C81" s="23" t="s">
        <v>21</v>
      </c>
      <c r="D81" s="12"/>
      <c r="E81" s="11" t="s">
        <v>8</v>
      </c>
    </row>
    <row r="82" spans="1:7" ht="15" customHeight="1">
      <c r="A82" s="71" t="s">
        <v>98</v>
      </c>
      <c r="B82" s="71"/>
      <c r="C82" s="71"/>
      <c r="D82" s="71"/>
      <c r="E82" s="71"/>
    </row>
    <row r="83" spans="1:7" ht="21">
      <c r="A83" s="21">
        <f>A81+1</f>
        <v>72</v>
      </c>
      <c r="B83" s="22" t="s">
        <v>99</v>
      </c>
      <c r="C83" s="23" t="s">
        <v>21</v>
      </c>
      <c r="D83" s="24"/>
      <c r="E83" s="11" t="s">
        <v>8</v>
      </c>
    </row>
    <row r="84" spans="1:7" ht="21">
      <c r="A84" s="21">
        <f>A83+1</f>
        <v>73</v>
      </c>
      <c r="B84" s="22" t="s">
        <v>100</v>
      </c>
      <c r="C84" s="23" t="s">
        <v>21</v>
      </c>
      <c r="D84" s="11"/>
      <c r="E84" s="11" t="s">
        <v>101</v>
      </c>
    </row>
    <row r="85" spans="1:7" ht="21">
      <c r="A85" s="21">
        <f>A84+1</f>
        <v>74</v>
      </c>
      <c r="B85" s="22" t="s">
        <v>102</v>
      </c>
      <c r="C85" s="23" t="s">
        <v>21</v>
      </c>
      <c r="D85" s="12"/>
      <c r="E85" s="11" t="s">
        <v>8</v>
      </c>
    </row>
    <row r="86" spans="1:7" ht="21">
      <c r="A86" s="21">
        <f>A85+1</f>
        <v>75</v>
      </c>
      <c r="B86" s="22" t="s">
        <v>103</v>
      </c>
      <c r="C86" s="23" t="s">
        <v>21</v>
      </c>
      <c r="D86" s="12"/>
      <c r="E86" s="11" t="s">
        <v>104</v>
      </c>
    </row>
    <row r="87" spans="1:7">
      <c r="A87" s="21">
        <f>A86+1</f>
        <v>76</v>
      </c>
      <c r="B87" s="22" t="s">
        <v>105</v>
      </c>
      <c r="C87" s="23" t="s">
        <v>21</v>
      </c>
      <c r="D87" s="24"/>
      <c r="E87" s="11" t="s">
        <v>8</v>
      </c>
    </row>
    <row r="88" spans="1:7" ht="31.5">
      <c r="A88" s="21">
        <f>A87+1</f>
        <v>77</v>
      </c>
      <c r="B88" s="22" t="s">
        <v>106</v>
      </c>
      <c r="C88" s="23" t="s">
        <v>52</v>
      </c>
      <c r="D88" s="25"/>
      <c r="E88" s="11" t="s">
        <v>107</v>
      </c>
    </row>
    <row r="89" spans="1:7" ht="15" customHeight="1">
      <c r="A89" s="71" t="s">
        <v>108</v>
      </c>
      <c r="B89" s="71"/>
      <c r="C89" s="71"/>
      <c r="D89" s="71"/>
      <c r="E89" s="71"/>
    </row>
    <row r="90" spans="1:7" ht="73.5">
      <c r="A90" s="21">
        <f>A88+1</f>
        <v>78</v>
      </c>
      <c r="B90" s="73" t="s">
        <v>198</v>
      </c>
      <c r="C90" s="23" t="s">
        <v>109</v>
      </c>
      <c r="D90" s="12"/>
      <c r="E90" s="11" t="s">
        <v>8</v>
      </c>
    </row>
    <row r="91" spans="1:7" ht="42">
      <c r="A91" s="21">
        <f t="shared" ref="A91:A102" si="6">A90+1</f>
        <v>79</v>
      </c>
      <c r="B91" s="15" t="s">
        <v>110</v>
      </c>
      <c r="C91" s="14" t="s">
        <v>21</v>
      </c>
      <c r="D91" s="15"/>
      <c r="E91" s="28" t="s">
        <v>8</v>
      </c>
      <c r="F91" s="29"/>
      <c r="G91" s="29"/>
    </row>
    <row r="92" spans="1:7" ht="220.5">
      <c r="A92" s="21">
        <f t="shared" si="6"/>
        <v>80</v>
      </c>
      <c r="B92" s="22" t="s">
        <v>111</v>
      </c>
      <c r="C92" s="23" t="s">
        <v>21</v>
      </c>
      <c r="D92" s="12"/>
      <c r="E92" s="11" t="s">
        <v>8</v>
      </c>
    </row>
    <row r="93" spans="1:7" ht="136.5">
      <c r="A93" s="21">
        <f t="shared" si="6"/>
        <v>81</v>
      </c>
      <c r="B93" s="22" t="s">
        <v>112</v>
      </c>
      <c r="C93" s="23" t="s">
        <v>113</v>
      </c>
      <c r="D93" s="24"/>
      <c r="E93" s="11" t="s">
        <v>8</v>
      </c>
    </row>
    <row r="94" spans="1:7" ht="241.5">
      <c r="A94" s="21">
        <f t="shared" si="6"/>
        <v>82</v>
      </c>
      <c r="B94" s="22" t="s">
        <v>114</v>
      </c>
      <c r="C94" s="23" t="s">
        <v>115</v>
      </c>
      <c r="D94" s="11"/>
      <c r="E94" s="11" t="s">
        <v>8</v>
      </c>
    </row>
    <row r="95" spans="1:7">
      <c r="A95" s="21">
        <f t="shared" si="6"/>
        <v>83</v>
      </c>
      <c r="B95" s="22" t="s">
        <v>116</v>
      </c>
      <c r="C95" s="23" t="s">
        <v>21</v>
      </c>
      <c r="D95" s="25"/>
      <c r="E95" s="11" t="s">
        <v>8</v>
      </c>
    </row>
    <row r="96" spans="1:7">
      <c r="A96" s="21">
        <f t="shared" si="6"/>
        <v>84</v>
      </c>
      <c r="B96" s="22" t="s">
        <v>117</v>
      </c>
      <c r="C96" s="23" t="s">
        <v>21</v>
      </c>
      <c r="D96" s="12"/>
      <c r="E96" s="11" t="s">
        <v>8</v>
      </c>
    </row>
    <row r="97" spans="1:7" ht="52.5">
      <c r="A97" s="21">
        <f t="shared" si="6"/>
        <v>85</v>
      </c>
      <c r="B97" s="22" t="s">
        <v>118</v>
      </c>
      <c r="C97" s="23" t="s">
        <v>21</v>
      </c>
      <c r="D97" s="24"/>
      <c r="E97" s="11" t="s">
        <v>8</v>
      </c>
    </row>
    <row r="98" spans="1:7" ht="157.5">
      <c r="A98" s="21">
        <f t="shared" si="6"/>
        <v>86</v>
      </c>
      <c r="B98" s="22" t="s">
        <v>119</v>
      </c>
      <c r="C98" s="23" t="s">
        <v>21</v>
      </c>
      <c r="D98" s="11"/>
      <c r="E98" s="11" t="s">
        <v>8</v>
      </c>
    </row>
    <row r="99" spans="1:7" ht="31.5">
      <c r="A99" s="21">
        <f t="shared" si="6"/>
        <v>87</v>
      </c>
      <c r="B99" s="22" t="s">
        <v>120</v>
      </c>
      <c r="C99" s="23" t="s">
        <v>21</v>
      </c>
      <c r="D99" s="25"/>
      <c r="E99" s="11" t="s">
        <v>8</v>
      </c>
    </row>
    <row r="100" spans="1:7" ht="21">
      <c r="A100" s="21">
        <f t="shared" si="6"/>
        <v>88</v>
      </c>
      <c r="B100" s="22" t="s">
        <v>121</v>
      </c>
      <c r="C100" s="23" t="s">
        <v>21</v>
      </c>
      <c r="D100" s="12"/>
      <c r="E100" s="11" t="s">
        <v>8</v>
      </c>
    </row>
    <row r="101" spans="1:7" ht="21">
      <c r="A101" s="21">
        <f t="shared" si="6"/>
        <v>89</v>
      </c>
      <c r="B101" s="22" t="s">
        <v>122</v>
      </c>
      <c r="C101" s="23" t="s">
        <v>21</v>
      </c>
      <c r="D101" s="12"/>
      <c r="E101" s="11" t="s">
        <v>8</v>
      </c>
    </row>
    <row r="102" spans="1:7" ht="21">
      <c r="A102" s="21">
        <f t="shared" si="6"/>
        <v>90</v>
      </c>
      <c r="B102" s="22" t="s">
        <v>123</v>
      </c>
      <c r="C102" s="23" t="s">
        <v>21</v>
      </c>
      <c r="D102" s="24"/>
      <c r="E102" s="11" t="s">
        <v>8</v>
      </c>
    </row>
    <row r="103" spans="1:7" ht="15" customHeight="1">
      <c r="A103" s="71" t="s">
        <v>124</v>
      </c>
      <c r="B103" s="71"/>
      <c r="C103" s="71"/>
      <c r="D103" s="71"/>
      <c r="E103" s="71"/>
    </row>
    <row r="104" spans="1:7" ht="21">
      <c r="A104" s="21">
        <f>A102+1</f>
        <v>91</v>
      </c>
      <c r="B104" s="22" t="s">
        <v>125</v>
      </c>
      <c r="C104" s="23" t="s">
        <v>126</v>
      </c>
      <c r="D104" s="12"/>
      <c r="E104" s="11" t="s">
        <v>8</v>
      </c>
    </row>
    <row r="105" spans="1:7">
      <c r="A105" s="21">
        <f t="shared" ref="A105:A152" si="7">A104+1</f>
        <v>92</v>
      </c>
      <c r="B105" s="15" t="s">
        <v>127</v>
      </c>
      <c r="C105" s="14" t="s">
        <v>21</v>
      </c>
      <c r="D105" s="15"/>
      <c r="E105" s="28" t="s">
        <v>8</v>
      </c>
      <c r="F105" s="29"/>
      <c r="G105" s="29"/>
    </row>
    <row r="106" spans="1:7" ht="31.5">
      <c r="A106" s="21">
        <f t="shared" si="7"/>
        <v>93</v>
      </c>
      <c r="B106" s="22" t="s">
        <v>128</v>
      </c>
      <c r="C106" s="23" t="s">
        <v>21</v>
      </c>
      <c r="D106" s="12"/>
      <c r="E106" s="11" t="s">
        <v>8</v>
      </c>
    </row>
    <row r="107" spans="1:7" ht="52.5">
      <c r="A107" s="21">
        <f t="shared" si="7"/>
        <v>94</v>
      </c>
      <c r="B107" s="10" t="s">
        <v>129</v>
      </c>
      <c r="C107" s="23" t="s">
        <v>21</v>
      </c>
      <c r="D107" s="24"/>
      <c r="E107" s="11" t="s">
        <v>8</v>
      </c>
    </row>
    <row r="108" spans="1:7" ht="25.5" customHeight="1">
      <c r="A108" s="21">
        <f t="shared" si="7"/>
        <v>95</v>
      </c>
      <c r="B108" s="22" t="s">
        <v>130</v>
      </c>
      <c r="C108" s="23" t="s">
        <v>7</v>
      </c>
      <c r="D108" s="11"/>
      <c r="E108" s="11" t="s">
        <v>8</v>
      </c>
    </row>
    <row r="109" spans="1:7" ht="31.5">
      <c r="A109" s="21">
        <f t="shared" si="7"/>
        <v>96</v>
      </c>
      <c r="B109" s="22" t="s">
        <v>131</v>
      </c>
      <c r="C109" s="23" t="s">
        <v>7</v>
      </c>
      <c r="D109" s="25"/>
      <c r="E109" s="11" t="s">
        <v>8</v>
      </c>
    </row>
    <row r="110" spans="1:7" ht="21">
      <c r="A110" s="21">
        <f t="shared" si="7"/>
        <v>97</v>
      </c>
      <c r="B110" s="22" t="s">
        <v>132</v>
      </c>
      <c r="C110" s="23" t="s">
        <v>7</v>
      </c>
      <c r="D110" s="12"/>
      <c r="E110" s="11" t="s">
        <v>8</v>
      </c>
    </row>
    <row r="111" spans="1:7">
      <c r="A111" s="21">
        <f t="shared" si="7"/>
        <v>98</v>
      </c>
      <c r="B111" s="22" t="s">
        <v>133</v>
      </c>
      <c r="C111" s="23" t="s">
        <v>7</v>
      </c>
      <c r="D111" s="24"/>
      <c r="E111" s="11" t="s">
        <v>8</v>
      </c>
    </row>
    <row r="112" spans="1:7">
      <c r="A112" s="21">
        <f t="shared" si="7"/>
        <v>99</v>
      </c>
      <c r="B112" s="22" t="s">
        <v>134</v>
      </c>
      <c r="C112" s="23" t="s">
        <v>7</v>
      </c>
      <c r="D112" s="11"/>
      <c r="E112" s="11" t="s">
        <v>8</v>
      </c>
    </row>
    <row r="113" spans="1:7">
      <c r="A113" s="21">
        <f t="shared" si="7"/>
        <v>100</v>
      </c>
      <c r="B113" s="22" t="s">
        <v>135</v>
      </c>
      <c r="C113" s="23" t="s">
        <v>7</v>
      </c>
      <c r="D113" s="25"/>
      <c r="E113" s="11" t="s">
        <v>8</v>
      </c>
    </row>
    <row r="114" spans="1:7">
      <c r="A114" s="21">
        <f t="shared" si="7"/>
        <v>101</v>
      </c>
      <c r="B114" s="22" t="s">
        <v>136</v>
      </c>
      <c r="C114" s="23" t="s">
        <v>7</v>
      </c>
      <c r="D114" s="12"/>
      <c r="E114" s="11" t="s">
        <v>8</v>
      </c>
    </row>
    <row r="115" spans="1:7" ht="21">
      <c r="A115" s="21">
        <f t="shared" si="7"/>
        <v>102</v>
      </c>
      <c r="B115" s="22" t="s">
        <v>137</v>
      </c>
      <c r="C115" s="23" t="s">
        <v>7</v>
      </c>
      <c r="D115" s="12"/>
      <c r="E115" s="11" t="s">
        <v>8</v>
      </c>
    </row>
    <row r="116" spans="1:7">
      <c r="A116" s="21">
        <f t="shared" si="7"/>
        <v>103</v>
      </c>
      <c r="B116" s="22" t="s">
        <v>138</v>
      </c>
      <c r="C116" s="23" t="s">
        <v>7</v>
      </c>
      <c r="D116" s="24"/>
      <c r="E116" s="11" t="s">
        <v>8</v>
      </c>
    </row>
    <row r="117" spans="1:7" ht="21">
      <c r="A117" s="21">
        <f t="shared" si="7"/>
        <v>104</v>
      </c>
      <c r="B117" s="15" t="s">
        <v>139</v>
      </c>
      <c r="C117" s="23" t="s">
        <v>7</v>
      </c>
      <c r="D117" s="15"/>
      <c r="E117" s="28" t="s">
        <v>8</v>
      </c>
      <c r="F117" s="29"/>
      <c r="G117" s="29"/>
    </row>
    <row r="118" spans="1:7" ht="21">
      <c r="A118" s="21">
        <f t="shared" si="7"/>
        <v>105</v>
      </c>
      <c r="B118" s="22" t="s">
        <v>140</v>
      </c>
      <c r="C118" s="23" t="s">
        <v>7</v>
      </c>
      <c r="D118" s="12"/>
      <c r="E118" s="11" t="s">
        <v>8</v>
      </c>
    </row>
    <row r="119" spans="1:7">
      <c r="A119" s="21">
        <f t="shared" si="7"/>
        <v>106</v>
      </c>
      <c r="B119" s="22" t="s">
        <v>141</v>
      </c>
      <c r="C119" s="23" t="s">
        <v>7</v>
      </c>
      <c r="D119" s="24"/>
      <c r="E119" s="11" t="s">
        <v>8</v>
      </c>
    </row>
    <row r="120" spans="1:7" ht="21">
      <c r="A120" s="21">
        <f t="shared" si="7"/>
        <v>107</v>
      </c>
      <c r="B120" s="22" t="s">
        <v>142</v>
      </c>
      <c r="C120" s="23" t="s">
        <v>7</v>
      </c>
      <c r="D120" s="11"/>
      <c r="E120" s="11" t="s">
        <v>8</v>
      </c>
    </row>
    <row r="121" spans="1:7">
      <c r="A121" s="21">
        <f t="shared" si="7"/>
        <v>108</v>
      </c>
      <c r="B121" s="22" t="s">
        <v>143</v>
      </c>
      <c r="C121" s="23" t="s">
        <v>7</v>
      </c>
      <c r="D121" s="25"/>
      <c r="E121" s="11" t="s">
        <v>8</v>
      </c>
    </row>
    <row r="122" spans="1:7" ht="21">
      <c r="A122" s="21">
        <f t="shared" si="7"/>
        <v>109</v>
      </c>
      <c r="B122" s="22" t="s">
        <v>144</v>
      </c>
      <c r="C122" s="23" t="s">
        <v>7</v>
      </c>
      <c r="D122" s="12"/>
      <c r="E122" s="11" t="s">
        <v>8</v>
      </c>
    </row>
    <row r="123" spans="1:7">
      <c r="A123" s="21">
        <f t="shared" si="7"/>
        <v>110</v>
      </c>
      <c r="B123" s="22" t="s">
        <v>145</v>
      </c>
      <c r="C123" s="23" t="s">
        <v>7</v>
      </c>
      <c r="D123" s="24"/>
      <c r="E123" s="11" t="s">
        <v>8</v>
      </c>
    </row>
    <row r="124" spans="1:7" ht="21">
      <c r="A124" s="21">
        <f t="shared" si="7"/>
        <v>111</v>
      </c>
      <c r="B124" s="22" t="s">
        <v>146</v>
      </c>
      <c r="C124" s="23" t="s">
        <v>7</v>
      </c>
      <c r="D124" s="11"/>
      <c r="E124" s="11" t="s">
        <v>8</v>
      </c>
    </row>
    <row r="125" spans="1:7">
      <c r="A125" s="21">
        <f t="shared" si="7"/>
        <v>112</v>
      </c>
      <c r="B125" s="22" t="s">
        <v>147</v>
      </c>
      <c r="C125" s="23" t="s">
        <v>7</v>
      </c>
      <c r="D125" s="25"/>
      <c r="E125" s="11" t="s">
        <v>8</v>
      </c>
    </row>
    <row r="126" spans="1:7" ht="31.5">
      <c r="A126" s="21">
        <f t="shared" si="7"/>
        <v>113</v>
      </c>
      <c r="B126" s="22" t="s">
        <v>148</v>
      </c>
      <c r="C126" s="23" t="s">
        <v>7</v>
      </c>
      <c r="D126" s="12"/>
      <c r="E126" s="11" t="s">
        <v>8</v>
      </c>
    </row>
    <row r="127" spans="1:7">
      <c r="A127" s="21">
        <f t="shared" si="7"/>
        <v>114</v>
      </c>
      <c r="B127" s="22" t="s">
        <v>149</v>
      </c>
      <c r="C127" s="23" t="s">
        <v>150</v>
      </c>
      <c r="D127" s="12"/>
      <c r="E127" s="11" t="s">
        <v>8</v>
      </c>
    </row>
    <row r="128" spans="1:7" ht="15" customHeight="1">
      <c r="A128" s="21"/>
      <c r="B128" s="67" t="s">
        <v>151</v>
      </c>
      <c r="C128" s="67"/>
      <c r="D128" s="1"/>
      <c r="E128" s="1"/>
    </row>
    <row r="129" spans="1:7" ht="35.25" customHeight="1">
      <c r="A129" s="21">
        <v>115</v>
      </c>
      <c r="B129" s="30" t="s">
        <v>152</v>
      </c>
      <c r="C129" s="28" t="s">
        <v>153</v>
      </c>
      <c r="D129" s="31"/>
      <c r="E129" s="32" t="s">
        <v>93</v>
      </c>
    </row>
    <row r="130" spans="1:7" ht="21">
      <c r="A130" s="21">
        <f t="shared" si="7"/>
        <v>116</v>
      </c>
      <c r="B130" s="33" t="s">
        <v>154</v>
      </c>
      <c r="C130" s="28" t="s">
        <v>153</v>
      </c>
      <c r="D130" s="31"/>
      <c r="E130" s="32" t="s">
        <v>93</v>
      </c>
    </row>
    <row r="131" spans="1:7" ht="31.5">
      <c r="A131" s="21">
        <f t="shared" si="7"/>
        <v>117</v>
      </c>
      <c r="B131" s="33" t="s">
        <v>155</v>
      </c>
      <c r="C131" s="28" t="s">
        <v>153</v>
      </c>
      <c r="D131" s="31"/>
      <c r="E131" s="32" t="s">
        <v>93</v>
      </c>
    </row>
    <row r="132" spans="1:7" ht="21">
      <c r="A132" s="21">
        <f t="shared" si="7"/>
        <v>118</v>
      </c>
      <c r="B132" s="33" t="s">
        <v>156</v>
      </c>
      <c r="C132" s="28" t="s">
        <v>153</v>
      </c>
      <c r="D132" s="31"/>
      <c r="E132" s="32" t="s">
        <v>93</v>
      </c>
    </row>
    <row r="133" spans="1:7">
      <c r="A133" s="21">
        <f t="shared" si="7"/>
        <v>119</v>
      </c>
      <c r="B133" s="34" t="s">
        <v>157</v>
      </c>
      <c r="C133" s="28" t="s">
        <v>153</v>
      </c>
      <c r="D133" s="34"/>
      <c r="E133" s="28" t="s">
        <v>8</v>
      </c>
    </row>
    <row r="134" spans="1:7" ht="52.5">
      <c r="A134" s="21">
        <f t="shared" si="7"/>
        <v>120</v>
      </c>
      <c r="B134" s="34" t="s">
        <v>158</v>
      </c>
      <c r="C134" s="28" t="s">
        <v>159</v>
      </c>
      <c r="D134" s="34"/>
      <c r="E134" s="28" t="s">
        <v>8</v>
      </c>
    </row>
    <row r="135" spans="1:7">
      <c r="A135" s="21">
        <f t="shared" si="7"/>
        <v>121</v>
      </c>
      <c r="B135" s="15" t="s">
        <v>160</v>
      </c>
      <c r="C135" s="14" t="s">
        <v>161</v>
      </c>
      <c r="D135" s="15"/>
      <c r="E135" s="28" t="s">
        <v>8</v>
      </c>
      <c r="F135" s="29"/>
      <c r="G135" s="29"/>
    </row>
    <row r="136" spans="1:7">
      <c r="A136" s="21">
        <f t="shared" si="7"/>
        <v>122</v>
      </c>
      <c r="B136" s="15" t="s">
        <v>162</v>
      </c>
      <c r="C136" s="14" t="s">
        <v>7</v>
      </c>
      <c r="D136" s="15"/>
      <c r="E136" s="28" t="s">
        <v>8</v>
      </c>
      <c r="F136" s="29"/>
      <c r="G136" s="29"/>
    </row>
    <row r="137" spans="1:7">
      <c r="A137" s="21">
        <f t="shared" si="7"/>
        <v>123</v>
      </c>
      <c r="B137" s="15" t="s">
        <v>163</v>
      </c>
      <c r="C137" s="14" t="s">
        <v>7</v>
      </c>
      <c r="D137" s="15"/>
      <c r="E137" s="28" t="s">
        <v>8</v>
      </c>
      <c r="F137" s="29"/>
      <c r="G137" s="29"/>
    </row>
    <row r="138" spans="1:7" ht="31.5">
      <c r="A138" s="21">
        <f t="shared" si="7"/>
        <v>124</v>
      </c>
      <c r="B138" s="35" t="s">
        <v>164</v>
      </c>
      <c r="C138" s="14" t="s">
        <v>7</v>
      </c>
      <c r="D138" s="35"/>
      <c r="E138" s="28" t="s">
        <v>8</v>
      </c>
      <c r="F138" s="29"/>
      <c r="G138" s="29"/>
    </row>
    <row r="139" spans="1:7" ht="15" customHeight="1">
      <c r="A139" s="21"/>
      <c r="B139" s="67" t="s">
        <v>165</v>
      </c>
      <c r="C139" s="67"/>
      <c r="D139" s="1"/>
      <c r="E139" s="1"/>
    </row>
    <row r="140" spans="1:7" ht="42">
      <c r="A140" s="21">
        <v>125</v>
      </c>
      <c r="B140" s="34" t="s">
        <v>166</v>
      </c>
      <c r="C140" s="23" t="s">
        <v>21</v>
      </c>
      <c r="D140" s="34"/>
      <c r="E140" s="28" t="s">
        <v>8</v>
      </c>
    </row>
    <row r="141" spans="1:7" ht="42">
      <c r="A141" s="21">
        <f t="shared" si="7"/>
        <v>126</v>
      </c>
      <c r="B141" s="34" t="s">
        <v>167</v>
      </c>
      <c r="C141" s="23" t="s">
        <v>21</v>
      </c>
      <c r="D141" s="34"/>
      <c r="E141" s="28" t="s">
        <v>8</v>
      </c>
    </row>
    <row r="142" spans="1:7" ht="21">
      <c r="A142" s="21">
        <f t="shared" si="7"/>
        <v>127</v>
      </c>
      <c r="B142" s="36" t="s">
        <v>168</v>
      </c>
      <c r="C142" s="23" t="s">
        <v>21</v>
      </c>
      <c r="D142" s="34"/>
      <c r="E142" s="28" t="s">
        <v>8</v>
      </c>
    </row>
    <row r="143" spans="1:7" ht="94.5">
      <c r="A143" s="21">
        <f t="shared" si="7"/>
        <v>128</v>
      </c>
      <c r="B143" s="36" t="s">
        <v>169</v>
      </c>
      <c r="C143" s="23" t="s">
        <v>21</v>
      </c>
      <c r="D143" s="34"/>
      <c r="E143" s="28" t="s">
        <v>8</v>
      </c>
    </row>
    <row r="144" spans="1:7" s="3" customFormat="1" ht="63">
      <c r="A144" s="21">
        <f t="shared" si="7"/>
        <v>129</v>
      </c>
      <c r="B144" s="10" t="s">
        <v>170</v>
      </c>
      <c r="C144" s="28" t="s">
        <v>7</v>
      </c>
      <c r="D144" s="37"/>
      <c r="E144" s="28" t="s">
        <v>8</v>
      </c>
    </row>
    <row r="145" spans="1:5" ht="42">
      <c r="A145" s="21">
        <f t="shared" si="7"/>
        <v>130</v>
      </c>
      <c r="B145" s="34" t="s">
        <v>171</v>
      </c>
      <c r="C145" s="23" t="s">
        <v>21</v>
      </c>
      <c r="D145" s="34"/>
      <c r="E145" s="28" t="s">
        <v>8</v>
      </c>
    </row>
    <row r="146" spans="1:5" ht="31.5">
      <c r="A146" s="21">
        <f t="shared" si="7"/>
        <v>131</v>
      </c>
      <c r="B146" s="38" t="s">
        <v>172</v>
      </c>
      <c r="C146" s="23" t="s">
        <v>21</v>
      </c>
      <c r="D146" s="31"/>
      <c r="E146" s="39" t="s">
        <v>93</v>
      </c>
    </row>
    <row r="147" spans="1:5" s="41" customFormat="1" ht="51" customHeight="1">
      <c r="A147" s="21">
        <f t="shared" si="7"/>
        <v>132</v>
      </c>
      <c r="B147" s="40" t="s">
        <v>173</v>
      </c>
      <c r="C147" s="28" t="s">
        <v>7</v>
      </c>
      <c r="D147" s="39"/>
      <c r="E147" s="39" t="s">
        <v>174</v>
      </c>
    </row>
    <row r="148" spans="1:5" s="41" customFormat="1" ht="24.75" customHeight="1">
      <c r="A148" s="21">
        <f t="shared" si="7"/>
        <v>133</v>
      </c>
      <c r="B148" s="42" t="s">
        <v>175</v>
      </c>
      <c r="C148" s="28" t="s">
        <v>7</v>
      </c>
      <c r="D148" s="39"/>
      <c r="E148" s="39" t="s">
        <v>174</v>
      </c>
    </row>
    <row r="149" spans="1:5" s="44" customFormat="1" ht="33">
      <c r="A149" s="21">
        <f t="shared" si="7"/>
        <v>134</v>
      </c>
      <c r="B149" s="43" t="s">
        <v>176</v>
      </c>
      <c r="C149" s="28" t="s">
        <v>7</v>
      </c>
      <c r="D149" s="39"/>
      <c r="E149" s="39" t="s">
        <v>174</v>
      </c>
    </row>
    <row r="150" spans="1:5" ht="33">
      <c r="A150" s="21">
        <f t="shared" si="7"/>
        <v>135</v>
      </c>
      <c r="B150" s="40" t="s">
        <v>177</v>
      </c>
      <c r="C150" s="28" t="s">
        <v>7</v>
      </c>
      <c r="D150" s="39"/>
      <c r="E150" s="32" t="s">
        <v>174</v>
      </c>
    </row>
    <row r="151" spans="1:5" ht="33">
      <c r="A151" s="21">
        <f t="shared" si="7"/>
        <v>136</v>
      </c>
      <c r="B151" s="40" t="s">
        <v>178</v>
      </c>
      <c r="C151" s="23" t="s">
        <v>21</v>
      </c>
      <c r="D151" s="40"/>
      <c r="E151" s="32"/>
    </row>
    <row r="152" spans="1:5" ht="39" customHeight="1">
      <c r="A152" s="21">
        <f t="shared" si="7"/>
        <v>137</v>
      </c>
      <c r="B152" s="45" t="s">
        <v>179</v>
      </c>
      <c r="C152" s="23" t="s">
        <v>21</v>
      </c>
      <c r="D152" s="46"/>
      <c r="E152" s="47"/>
    </row>
    <row r="153" spans="1:5" ht="15" customHeight="1">
      <c r="A153" s="68" t="s">
        <v>180</v>
      </c>
      <c r="B153" s="68"/>
      <c r="C153" s="48"/>
      <c r="D153" s="48"/>
      <c r="E153" s="48"/>
    </row>
    <row r="154" spans="1:5" ht="21">
      <c r="A154" s="21">
        <f>A152+1</f>
        <v>138</v>
      </c>
      <c r="B154" s="49" t="s">
        <v>181</v>
      </c>
      <c r="C154" s="23" t="s">
        <v>21</v>
      </c>
      <c r="D154" s="50"/>
      <c r="E154" s="11" t="s">
        <v>93</v>
      </c>
    </row>
    <row r="155" spans="1:5">
      <c r="A155" s="13">
        <f>A154+1</f>
        <v>139</v>
      </c>
      <c r="B155" s="34" t="s">
        <v>182</v>
      </c>
      <c r="C155" s="28" t="s">
        <v>7</v>
      </c>
      <c r="D155" s="34"/>
      <c r="E155" s="28" t="s">
        <v>8</v>
      </c>
    </row>
    <row r="156" spans="1:5">
      <c r="A156" s="51">
        <f>A155+1</f>
        <v>140</v>
      </c>
      <c r="B156" s="49" t="s">
        <v>183</v>
      </c>
      <c r="C156" s="23" t="s">
        <v>21</v>
      </c>
      <c r="D156" s="11"/>
      <c r="E156" s="11" t="s">
        <v>8</v>
      </c>
    </row>
    <row r="157" spans="1:5" ht="21">
      <c r="A157" s="51">
        <f>A156+1</f>
        <v>141</v>
      </c>
      <c r="B157" s="49" t="s">
        <v>184</v>
      </c>
      <c r="C157" s="23" t="s">
        <v>21</v>
      </c>
      <c r="D157" s="11"/>
      <c r="E157" s="11" t="s">
        <v>8</v>
      </c>
    </row>
    <row r="158" spans="1:5">
      <c r="A158" s="51">
        <f>A157+1</f>
        <v>142</v>
      </c>
      <c r="B158" s="49" t="s">
        <v>185</v>
      </c>
      <c r="C158" s="23" t="s">
        <v>21</v>
      </c>
      <c r="D158" s="50"/>
      <c r="E158" s="11" t="s">
        <v>8</v>
      </c>
    </row>
    <row r="159" spans="1:5">
      <c r="A159" s="51">
        <f>A158+1</f>
        <v>143</v>
      </c>
      <c r="B159" s="49" t="s">
        <v>186</v>
      </c>
      <c r="C159" s="23" t="s">
        <v>21</v>
      </c>
      <c r="D159" s="50"/>
      <c r="E159" s="11" t="s">
        <v>8</v>
      </c>
    </row>
    <row r="160" spans="1:5">
      <c r="A160" s="52"/>
      <c r="B160" s="53"/>
      <c r="C160" s="54"/>
      <c r="D160" s="55"/>
      <c r="E160" s="56"/>
    </row>
    <row r="161" spans="1:5">
      <c r="A161" s="57"/>
      <c r="B161" s="58"/>
      <c r="D161" s="59"/>
    </row>
    <row r="162" spans="1:5" s="61" customFormat="1" ht="33.75" customHeight="1">
      <c r="A162" s="60"/>
      <c r="B162" s="69" t="s">
        <v>187</v>
      </c>
      <c r="C162" s="69"/>
      <c r="D162" s="69"/>
      <c r="E162" s="69"/>
    </row>
    <row r="163" spans="1:5" s="61" customFormat="1" ht="11.25">
      <c r="A163" s="60"/>
      <c r="B163" s="62" t="s">
        <v>188</v>
      </c>
    </row>
    <row r="164" spans="1:5" s="61" customFormat="1" ht="11.25">
      <c r="B164" s="62" t="s">
        <v>189</v>
      </c>
    </row>
    <row r="165" spans="1:5" s="61" customFormat="1" ht="11.25">
      <c r="B165" s="70" t="s">
        <v>190</v>
      </c>
      <c r="C165" s="70"/>
      <c r="D165" s="70"/>
      <c r="E165" s="70"/>
    </row>
    <row r="166" spans="1:5" s="61" customFormat="1" ht="15" customHeight="1">
      <c r="B166" s="62" t="s">
        <v>191</v>
      </c>
    </row>
    <row r="167" spans="1:5" s="61" customFormat="1" ht="9.75" customHeight="1">
      <c r="B167" s="62" t="s">
        <v>192</v>
      </c>
    </row>
    <row r="168" spans="1:5" s="61" customFormat="1" ht="11.25">
      <c r="B168" s="63"/>
    </row>
    <row r="169" spans="1:5" s="61" customFormat="1" ht="21" customHeight="1">
      <c r="B169" s="64" t="s">
        <v>193</v>
      </c>
      <c r="C169" s="64"/>
      <c r="D169" s="64"/>
      <c r="E169" s="64"/>
    </row>
    <row r="170" spans="1:5" s="61" customFormat="1" ht="22.5" customHeight="1">
      <c r="B170" s="64" t="s">
        <v>194</v>
      </c>
      <c r="C170" s="64"/>
      <c r="D170" s="64"/>
      <c r="E170" s="64"/>
    </row>
    <row r="171" spans="1:5" s="61" customFormat="1" ht="11.25">
      <c r="B171" s="65" t="s">
        <v>195</v>
      </c>
      <c r="C171" s="65"/>
      <c r="D171" s="65"/>
      <c r="E171" s="65"/>
    </row>
    <row r="172" spans="1:5" s="61" customFormat="1" ht="40.5" customHeight="1">
      <c r="B172" s="66" t="s">
        <v>196</v>
      </c>
      <c r="C172" s="66"/>
      <c r="D172" s="66"/>
      <c r="E172" s="66"/>
    </row>
  </sheetData>
  <mergeCells count="19">
    <mergeCell ref="A1:E1"/>
    <mergeCell ref="A15:E15"/>
    <mergeCell ref="A23:E23"/>
    <mergeCell ref="A33:E33"/>
    <mergeCell ref="A42:E42"/>
    <mergeCell ref="A59:E59"/>
    <mergeCell ref="A68:E68"/>
    <mergeCell ref="A82:E82"/>
    <mergeCell ref="A89:E89"/>
    <mergeCell ref="A103:E103"/>
    <mergeCell ref="B169:E169"/>
    <mergeCell ref="B170:E170"/>
    <mergeCell ref="B171:E171"/>
    <mergeCell ref="B172:E172"/>
    <mergeCell ref="B128:C128"/>
    <mergeCell ref="B139:C139"/>
    <mergeCell ref="A153:B153"/>
    <mergeCell ref="B162:E162"/>
    <mergeCell ref="B165:E165"/>
  </mergeCells>
  <pageMargins left="0.7" right="0.7" top="0.75" bottom="0.75" header="0.511811023622047" footer="0.511811023622047"/>
  <pageSetup paperSize="9" fitToHeight="0" orientation="landscape" horizontalDpi="300" verticalDpi="300"/>
</worksheet>
</file>

<file path=docProps/app.xml><?xml version="1.0" encoding="utf-8"?>
<Properties xmlns="http://schemas.openxmlformats.org/officeDocument/2006/extended-properties" xmlns:vt="http://schemas.openxmlformats.org/officeDocument/2006/docPropsVTypes">
  <Template/>
  <TotalTime>12</TotalTime>
  <Application>Microsoft Excel</Application>
  <DocSecurity>0</DocSecurity>
  <ScaleCrop>false</ScaleCrop>
  <HeadingPairs>
    <vt:vector size="2" baseType="variant">
      <vt:variant>
        <vt:lpstr>Arkusze</vt:lpstr>
      </vt:variant>
      <vt:variant>
        <vt:i4>1</vt:i4>
      </vt:variant>
    </vt:vector>
  </HeadingPairs>
  <TitlesOfParts>
    <vt:vector size="1" baseType="lpstr">
      <vt:lpstr>OPZ_2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AS</dc:creator>
  <dc:description/>
  <cp:lastModifiedBy>Małgorzata Mikulewicz</cp:lastModifiedBy>
  <cp:revision>1</cp:revision>
  <cp:lastPrinted>2018-04-13T07:27:03Z</cp:lastPrinted>
  <dcterms:created xsi:type="dcterms:W3CDTF">2017-09-29T13:36:06Z</dcterms:created>
  <dcterms:modified xsi:type="dcterms:W3CDTF">2024-09-30T09:56:05Z</dcterms:modified>
  <dc:language>pl-PL</dc:language>
</cp:coreProperties>
</file>