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KOSZALIN\PRZETARG_2025-2026\SWZ\20241003\"/>
    </mc:Choice>
  </mc:AlternateContent>
  <xr:revisionPtr revIDLastSave="0" documentId="13_ncr:1_{9B1DD9C9-3A20-4747-BA1B-6BDB533DBA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YNKI" sheetId="2" r:id="rId1"/>
    <sheet name="BUDOWLE" sheetId="3" r:id="rId2"/>
  </sheets>
  <definedNames>
    <definedName name="_xlnm.Print_Area" localSheetId="0">BUDYNKI!$A$1:$K$17</definedName>
    <definedName name="_xlnm.Print_Titles" localSheetId="1">BUDOWLE!$1:$2</definedName>
    <definedName name="_xlnm.Print_Titles" localSheetId="0">BUDYNKI!$1:$2</definedName>
  </definedNames>
  <calcPr calcId="191029"/>
</workbook>
</file>

<file path=xl/calcChain.xml><?xml version="1.0" encoding="utf-8"?>
<calcChain xmlns="http://schemas.openxmlformats.org/spreadsheetml/2006/main">
  <c r="D17" i="2" l="1"/>
  <c r="D69" i="3" l="1"/>
</calcChain>
</file>

<file path=xl/sharedStrings.xml><?xml version="1.0" encoding="utf-8"?>
<sst xmlns="http://schemas.openxmlformats.org/spreadsheetml/2006/main" count="263" uniqueCount="156">
  <si>
    <t>Adres</t>
  </si>
  <si>
    <t>LP.</t>
  </si>
  <si>
    <t>Nazwa obiektu</t>
  </si>
  <si>
    <r>
      <t>Pow. użytkowa w m</t>
    </r>
    <r>
      <rPr>
        <b/>
        <vertAlign val="superscript"/>
        <sz val="11"/>
        <rFont val="Garamond"/>
        <family val="1"/>
        <charset val="238"/>
      </rPr>
      <t>2</t>
    </r>
  </si>
  <si>
    <t>Suma ubezpieczenia w PLN</t>
  </si>
  <si>
    <t>Wartość księgowa brutto / Wartość odtworzeniowa</t>
  </si>
  <si>
    <t>Zabezpieczenia ppoż</t>
  </si>
  <si>
    <t>Zabezpieczenia 
antykradzieżowe</t>
  </si>
  <si>
    <t>Rok budowy</t>
  </si>
  <si>
    <t>BUDYNKI - Informacje ogólne</t>
  </si>
  <si>
    <t>BUDOWLE - Informacje ogólne</t>
  </si>
  <si>
    <t>Instalacja fotowoltaiczna -  moc w kW i wartość w PLN</t>
  </si>
  <si>
    <t>Nazwa/rodzaj obiektu</t>
  </si>
  <si>
    <t>Brak</t>
  </si>
  <si>
    <t>OGRODZENIE</t>
  </si>
  <si>
    <t>STADION SPORTOWY</t>
  </si>
  <si>
    <t>BOISKA TRENINGOWE</t>
  </si>
  <si>
    <t>KORTY TENISOWE</t>
  </si>
  <si>
    <t>NAWIERZCHNIA ASFALTOWA</t>
  </si>
  <si>
    <t>OGRODZENIE ZEWNĘTRZNE</t>
  </si>
  <si>
    <t>Parking i droga- inwestycja w obcym obiekcie</t>
  </si>
  <si>
    <t>Inwestycja w obc.obiekcie-sieć energetyczna</t>
  </si>
  <si>
    <t>Inwest.w obcym obiekcie - przegroda części kibica</t>
  </si>
  <si>
    <t>Inwestycja w obcym obiekcie - odwodnienie terenu</t>
  </si>
  <si>
    <t>Inwestycja w obcym obiekcie-nawierzchnia</t>
  </si>
  <si>
    <t>Inwestycja w obcym obiekcie - budowa schodów</t>
  </si>
  <si>
    <t>Szlaban</t>
  </si>
  <si>
    <t>Inwestycja w obcym obiekcie - modern.instalacji wo</t>
  </si>
  <si>
    <t>PLAC polbruk</t>
  </si>
  <si>
    <t>Inwestycja w obcym obiekcie Ogrodzenie zewnętrzne</t>
  </si>
  <si>
    <t>Instalacja nawadniania murawy</t>
  </si>
  <si>
    <t>Instalacja wodociągowa</t>
  </si>
  <si>
    <t>Tablica reklamowa</t>
  </si>
  <si>
    <t>przyłacze sieciowe - instalacja Internet</t>
  </si>
  <si>
    <t xml:space="preserve">kanalizacja teletechniczna </t>
  </si>
  <si>
    <t>Uzbrojenie i ogrodzenie</t>
  </si>
  <si>
    <t xml:space="preserve">Szlaban Parkingowy </t>
  </si>
  <si>
    <t>SIEĆ WOD.KAN.</t>
  </si>
  <si>
    <t>SIEĆ ENERGETYCZNA</t>
  </si>
  <si>
    <t>SIEĆ KANALIZACYJNA - ODWODNIENIE TERENU</t>
  </si>
  <si>
    <t>KANALIZACJA SANITARNA</t>
  </si>
  <si>
    <t>Kanalizacja deszczowa</t>
  </si>
  <si>
    <t xml:space="preserve">Drenaż terenu </t>
  </si>
  <si>
    <t>Nawierzchnia z polbruku</t>
  </si>
  <si>
    <t>Przyłącze wodociągowe</t>
  </si>
  <si>
    <t>Linie kablowe</t>
  </si>
  <si>
    <t>Kanalizacja teletechniczna</t>
  </si>
  <si>
    <t>Stacja transformatorowa</t>
  </si>
  <si>
    <t>CHODNIKI I DROGI</t>
  </si>
  <si>
    <t>DROGI I PARKINGI</t>
  </si>
  <si>
    <t>PLAC SZACHOWNICA</t>
  </si>
  <si>
    <t>DROGI I PLACE</t>
  </si>
  <si>
    <t>DROGA WEWNĘTRZNA</t>
  </si>
  <si>
    <t>OśWIETLENIE TERENU</t>
  </si>
  <si>
    <t>Oświetlenie EUROBOISKA</t>
  </si>
  <si>
    <t>Skarpa za EUROBOISKIEM</t>
  </si>
  <si>
    <t>Ściana oporowa za budynkiem sanitarno- szatniowym</t>
  </si>
  <si>
    <t>Ściana oporowa za EUROBOISKIEM</t>
  </si>
  <si>
    <t>OśWIETLENIE KORTU TENISOWEGO</t>
  </si>
  <si>
    <t>PŁYTA STADIONU</t>
  </si>
  <si>
    <t>BIEŻNIA NA STADIONIE</t>
  </si>
  <si>
    <t>PŁYTA BOISKA BOCZNEGO/EUROBOISKO</t>
  </si>
  <si>
    <t>Trybuny z siedziskami EUROBOISKO</t>
  </si>
  <si>
    <t>BASEN A</t>
  </si>
  <si>
    <t>BASEN B</t>
  </si>
  <si>
    <t>ZNICZ</t>
  </si>
  <si>
    <t>OGRODZENIE WEWNĘTRZNE</t>
  </si>
  <si>
    <t>Ogrodzenie EUROBOISKA</t>
  </si>
  <si>
    <t>OGRODZENIE PARKINGU</t>
  </si>
  <si>
    <t>TRYBUNY</t>
  </si>
  <si>
    <t>SCHODY TERENOWE</t>
  </si>
  <si>
    <t>KORTY CEGLANE</t>
  </si>
  <si>
    <t>PARKING</t>
  </si>
  <si>
    <t>KORT ASFALTOWY</t>
  </si>
  <si>
    <t>GARAŻ BLASZANY</t>
  </si>
  <si>
    <t>KONTENERY RÓŻNE</t>
  </si>
  <si>
    <t>SKATEPARK</t>
  </si>
  <si>
    <t>GIEŁDA - ul. Orląt Lwowskich, 5-522 Koszalin</t>
  </si>
  <si>
    <t>BAŁTYK - ul. Gen. W. Andersa 16, 75-015 Koszalin</t>
  </si>
  <si>
    <t>BASEN - ul. Jedności 4/ ul. Głowackiego 3, 75-401 Koszalin</t>
  </si>
  <si>
    <t>MŚCICE</t>
  </si>
  <si>
    <t>UL. MORSKA, Koszalin</t>
  </si>
  <si>
    <t>Hala Sportowa Gwardia</t>
  </si>
  <si>
    <t xml:space="preserve">75-434 Koszalin ul. Falata 34 </t>
  </si>
  <si>
    <t>Hala Sportowa</t>
  </si>
  <si>
    <t>Budynek Administracyjno - Biurowo hotelowy stadion Gwardia</t>
  </si>
  <si>
    <t>Budynek reporterski na koronie stadionu Gwardia</t>
  </si>
  <si>
    <t>Budynek pralni Gwardia</t>
  </si>
  <si>
    <t>Boksy garażowe Gwardia</t>
  </si>
  <si>
    <t>Hala Sportowa (PTS)</t>
  </si>
  <si>
    <t xml:space="preserve">75-727 Koszalin ul. Orla 14 </t>
  </si>
  <si>
    <t>Pawilon 8 szt</t>
  </si>
  <si>
    <t xml:space="preserve">Koszalin ul. Orląt Lwowskich /Giełda </t>
  </si>
  <si>
    <t>Kompleksy basenowe</t>
  </si>
  <si>
    <t xml:space="preserve">Koszalin ul. Jedności 4 / Głowackiego 3 </t>
  </si>
  <si>
    <t>Szatnia z trybunami stadion Bałtyk</t>
  </si>
  <si>
    <t>75-015 Koszalin ul. gen W. Andresa 16</t>
  </si>
  <si>
    <t>Pawilon techniczny spikierka stadion Bałtyk</t>
  </si>
  <si>
    <t>Budynek szatniowo tenisowy stadion Bałtyk</t>
  </si>
  <si>
    <t>Budynek szatniowy z częścią klubową stadion Bałtyk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</si>
  <si>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</si>
  <si>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</si>
  <si>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</si>
  <si>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</si>
  <si>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</si>
  <si>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</si>
  <si>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</si>
  <si>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</si>
  <si>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</si>
  <si>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</si>
  <si>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</si>
  <si>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</si>
  <si>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</si>
  <si>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</si>
  <si>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Razem:</t>
  </si>
  <si>
    <t>1) beton, 2) żelbeton, 3) stalowa, 4) papa</t>
  </si>
  <si>
    <t>1) cegła, 2) żelbeton, 3) drewniana, 4) papa</t>
  </si>
  <si>
    <t>1) cegła, 2) żelbeton, 3) żelbetowa, 4) papa</t>
  </si>
  <si>
    <t>1) beton, 2) żelbeton, 3) drewniany, 4) papa</t>
  </si>
  <si>
    <t>1) murowane, 2) drewniana, 3) stalowa, 4) blacha</t>
  </si>
  <si>
    <t>1) murowane, 2) żelbetom, 3) żelbetowa,</t>
  </si>
  <si>
    <t>1) murowane, 3) stalowa, 4) papa</t>
  </si>
  <si>
    <t>1) murowane, 2) żelbeton, 3) drewniana, 4) dachówka</t>
  </si>
  <si>
    <t>1) murowane, 2) żelbeton, 3) żelbetowa, 4) papa</t>
  </si>
  <si>
    <t>Opis budynku*</t>
  </si>
  <si>
    <t xml:space="preserve">stały dozór fizyczny ochrona własna 7-22, </t>
  </si>
  <si>
    <t xml:space="preserve">gaśnice, hydranty wewnętrzne, hydranty zewnętrzne, </t>
  </si>
  <si>
    <t xml:space="preserve">okratowane okna, alarm z sygnałem lokalnym, </t>
  </si>
  <si>
    <t xml:space="preserve">gaśnice, hydranty wewnętrzne, hydranty zewnętrzne, agregaty gaśnicze, instalacja sygnalizacji pożaru uruchamiana automatycznie </t>
  </si>
  <si>
    <t xml:space="preserve">stały dozór fizyczny ochrona własna 7-21 (pon.-pt.), pracownicy ochrony mienia 21-7 (pon.-pt.) 7-7(sob.,niedz., Św.), alarm z sygnałem lokalnym, system alarmowy z powiadomieniem służb patrolowych z całodobową ochroną, drzwi zew. Zaopatrzone w co najmniej 2 zamki wielozastawkowe </t>
  </si>
  <si>
    <t>gaśnice, hydranty wewnętrzne, hydranty zewnętrzne, instalacja sygnalizacji pożaru,</t>
  </si>
  <si>
    <t xml:space="preserve">2.740.056,02 zł                     399,6 kW </t>
  </si>
  <si>
    <t>gaśnice, hydranty wewnętrzne, hydranty zewnętrzne, agregat gaśniczy, sygnalizacja pożaru uruchamiana automatycznie</t>
  </si>
  <si>
    <t>Alarm z sygnałem lokalnym, drzwi zew. Zaopatrzone w co najmniej 2 zamki wielozastawkowe</t>
  </si>
  <si>
    <t>gaśnice, hydranty wewnętrzne, hydranty zewnętrzne, inastalacja sygnalizacji pożaru z powiadomieniem służb patrolowych uruchamiana automatycznie, instalacja gaśnicza uruchamiana ręcznie, instalacja oddymiająca,</t>
  </si>
  <si>
    <t xml:space="preserve">stały dozór fizyczny (pracownicy ochrony mienia - całodobowy), alarm z sygnałem lokalnym, system alarmowy z powiadomienienm służb patrolowych, monitoring wew. oraz zew., </t>
  </si>
  <si>
    <t xml:space="preserve">gaśnice, hydranty zewnętrzne, </t>
  </si>
  <si>
    <t xml:space="preserve">stały dozór fizyczny (ochrona własna oraz pracownicy ochrony mienia), alarm z sygnałem lokalnym, system alarmowy z powiadomieniem służb, </t>
  </si>
  <si>
    <t xml:space="preserve">okratowane okna, staly dozór fizyczny (ochrona własna i pracownicy ochrony mienia), alarm z sygnałem lokalnym, system alarmowy z powiadomieniem służb, monitoring zew. </t>
  </si>
  <si>
    <t xml:space="preserve">dozór fizyczny (ochorna własna 7-22), </t>
  </si>
  <si>
    <t xml:space="preserve">gaśnice, hydranty wewnętrzne, hydranty zewnętrzne, instalacja sygnalizacji pożaru z powiadomieniem służb patrolowych, </t>
  </si>
  <si>
    <t xml:space="preserve">okratowane okna, staly dozór fizyczny (ochrona własna i pracownicy ochrony mienia), alarm z sygnałem lokalnym, system alarmowy z powiadomieniem służb, monitoring wew. </t>
  </si>
  <si>
    <t>gaśnice</t>
  </si>
  <si>
    <t xml:space="preserve">okratowane okna, stały dozór fizyczny (ochrona własna oraz pracownicy ochrony mienia) </t>
  </si>
  <si>
    <t>stały dozór fizyczny (ochrona własna oraz pracownicy ochrony mienia)</t>
  </si>
  <si>
    <t>gaśnice, hydranty wewnętrzne, hydranty zewnętrzne</t>
  </si>
  <si>
    <t xml:space="preserve">gaśnice hydranty wew. Instalacja sygnalizacji pożaru uruchamian automatycznie, z powiadomieniem służb patrolowych, </t>
  </si>
  <si>
    <t xml:space="preserve">gaśnice, hydranty wewnętrzne, hydranty zewnętrzne,  sygnalizacja pożaru uruchamiana automatycznie z powiadomieniem służb patrolowych, </t>
  </si>
  <si>
    <t xml:space="preserve">alarm z sygnałem lokalnym, drzwi zew. zaopatrzone w co najmniej 2 zamki wielozastawkowe </t>
  </si>
  <si>
    <t>PARK LINOWY - ul. Rekreacyjna 16, 75-436 Koszalin</t>
  </si>
  <si>
    <t>Pawilon z przeznaczeniem na zaplecze gospodarcze</t>
  </si>
  <si>
    <t>GWARDIA - ul. Fałata 34, 75-434 Koszalin</t>
  </si>
  <si>
    <t>Park Wodny Koszalin</t>
  </si>
  <si>
    <t xml:space="preserve">75-436 Koszalin ul. Rekreacyjna 14 </t>
  </si>
  <si>
    <t>WKB</t>
  </si>
  <si>
    <t xml:space="preserve">RAZEM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</si>
</sst>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0"/>
      <name val="Arial"/>
    </font>
    <font>
      <b/>
      <sz val="11"/>
      <name val="Garamond"/>
      <family val="1"/>
      <charset val="238"/>
    </font>
    <font>
      <sz val="11"/>
      <name val="Garamond"/>
      <family val="1"/>
      <charset val="238"/>
    </font>
    <font>
      <b/>
      <vertAlign val="superscript"/>
      <sz val="11"/>
      <name val="Garamond"/>
      <family val="1"/>
      <charset val="238"/>
    </font>
    <font>
      <sz val="8"/>
      <name val="Arial"/>
      <family val="2"/>
    </font>
    <font>
      <b/>
      <sz val="11"/>
      <name val="Garamond"/>
      <family val="1"/>
    </font>
    <font>
      <sz val="11"/>
      <color theme="1"/>
      <name val="Garamond"/>
      <family val="1"/>
      <charset val="238"/>
    </font>
    <font>
      <sz val="11"/>
      <color rgb="FF000000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7">
    <xf numFmtId="0" fontId="0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4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4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4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44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44" fontId="1" fillId="0" borderId="5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44" fontId="2" fillId="2" borderId="8" xfId="0" applyNumberFormat="1" applyFont="1" applyFill="1" applyBorder="1" applyAlignment="1">
      <alignment horizontal="center" vertical="center"/>
    </xf>
    <xf numFmtId="44" fontId="2" fillId="2" borderId="10" xfId="0" applyNumberFormat="1" applyFont="1" applyFill="1" applyBorder="1" applyAlignment="1">
      <alignment horizontal="center" vertical="center"/>
    </xf>
    <xf numFmtId="1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wrapText="1"/>
    </xf>
    <xf numFmtId="44" fontId="2" fillId="2" borderId="23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 applyProtection="1">
      <alignment horizontal="center" vertical="center" wrapText="1"/>
    </xf>
    <xf numFmtId="0" fontId="1" fillId="0" borderId="20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view="pageLayout" zoomScale="80" zoomScaleNormal="100" zoomScaleSheetLayoutView="80" zoomScalePageLayoutView="80" workbookViewId="0">
      <selection sqref="A1:K1"/>
    </sheetView>
  </sheetViews>
  <sheetFormatPr defaultColWidth="8.85546875" defaultRowHeight="15" x14ac:dyDescent="0.2"/>
  <cols>
    <col min="1" max="1" width="4.5703125" style="2" customWidth="1"/>
    <col min="2" max="2" width="44.28515625" style="2" customWidth="1"/>
    <col min="3" max="4" width="20.5703125" style="2" customWidth="1"/>
    <col min="5" max="5" width="17.5703125" style="4" customWidth="1"/>
    <col min="6" max="6" width="11.5703125" style="4" customWidth="1"/>
    <col min="7" max="7" width="11.5703125" style="2" customWidth="1"/>
    <col min="8" max="8" width="38.5703125" style="4" customWidth="1"/>
    <col min="9" max="9" width="29.140625" style="4" customWidth="1"/>
    <col min="10" max="10" width="37.28515625" style="4" customWidth="1"/>
    <col min="11" max="11" width="20.140625" style="2" customWidth="1"/>
    <col min="12" max="16384" width="8.85546875" style="2"/>
  </cols>
  <sheetData>
    <row r="1" spans="1:11" ht="29.45" customHeight="1" thickBot="1" x14ac:dyDescent="0.25">
      <c r="A1" s="49" t="s">
        <v>9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ht="69" customHeight="1" thickBot="1" x14ac:dyDescent="0.25">
      <c r="A2" s="34" t="s">
        <v>1</v>
      </c>
      <c r="B2" s="35" t="s">
        <v>12</v>
      </c>
      <c r="C2" s="35" t="s">
        <v>0</v>
      </c>
      <c r="D2" s="35" t="s">
        <v>4</v>
      </c>
      <c r="E2" s="36" t="s">
        <v>5</v>
      </c>
      <c r="F2" s="32" t="s">
        <v>3</v>
      </c>
      <c r="G2" s="35" t="s">
        <v>8</v>
      </c>
      <c r="H2" s="32" t="s">
        <v>124</v>
      </c>
      <c r="I2" s="32" t="s">
        <v>6</v>
      </c>
      <c r="J2" s="32" t="s">
        <v>7</v>
      </c>
      <c r="K2" s="37" t="s">
        <v>11</v>
      </c>
    </row>
    <row r="3" spans="1:11" ht="75" x14ac:dyDescent="0.2">
      <c r="A3" s="22" t="s">
        <v>100</v>
      </c>
      <c r="B3" s="23" t="s">
        <v>82</v>
      </c>
      <c r="C3" s="24" t="s">
        <v>83</v>
      </c>
      <c r="D3" s="25">
        <v>5171456.37</v>
      </c>
      <c r="E3" s="25" t="s">
        <v>154</v>
      </c>
      <c r="F3" s="26">
        <v>1758</v>
      </c>
      <c r="G3" s="26">
        <v>1977</v>
      </c>
      <c r="H3" s="27" t="s">
        <v>115</v>
      </c>
      <c r="I3" s="28" t="s">
        <v>146</v>
      </c>
      <c r="J3" s="27" t="s">
        <v>138</v>
      </c>
      <c r="K3" s="29" t="s">
        <v>13</v>
      </c>
    </row>
    <row r="4" spans="1:11" ht="77.45" customHeight="1" x14ac:dyDescent="0.2">
      <c r="A4" s="12" t="s">
        <v>101</v>
      </c>
      <c r="B4" s="8" t="s">
        <v>84</v>
      </c>
      <c r="C4" s="9" t="s">
        <v>83</v>
      </c>
      <c r="D4" s="5">
        <v>6329202.9500000002</v>
      </c>
      <c r="E4" s="5" t="s">
        <v>154</v>
      </c>
      <c r="F4" s="1">
        <v>1870</v>
      </c>
      <c r="G4" s="1">
        <v>2009</v>
      </c>
      <c r="H4" s="3" t="s">
        <v>116</v>
      </c>
      <c r="I4" s="7" t="s">
        <v>147</v>
      </c>
      <c r="J4" s="3" t="s">
        <v>139</v>
      </c>
      <c r="K4" s="13" t="s">
        <v>13</v>
      </c>
    </row>
    <row r="5" spans="1:11" ht="75" x14ac:dyDescent="0.2">
      <c r="A5" s="12" t="s">
        <v>102</v>
      </c>
      <c r="B5" s="8" t="s">
        <v>85</v>
      </c>
      <c r="C5" s="9" t="s">
        <v>83</v>
      </c>
      <c r="D5" s="5">
        <v>1662627.66</v>
      </c>
      <c r="E5" s="5" t="s">
        <v>154</v>
      </c>
      <c r="F5" s="1">
        <v>1459</v>
      </c>
      <c r="G5" s="1">
        <v>1975</v>
      </c>
      <c r="H5" s="3" t="s">
        <v>117</v>
      </c>
      <c r="I5" s="7" t="s">
        <v>140</v>
      </c>
      <c r="J5" s="3" t="s">
        <v>137</v>
      </c>
      <c r="K5" s="13" t="s">
        <v>13</v>
      </c>
    </row>
    <row r="6" spans="1:11" ht="75" x14ac:dyDescent="0.2">
      <c r="A6" s="12" t="s">
        <v>103</v>
      </c>
      <c r="B6" s="8" t="s">
        <v>86</v>
      </c>
      <c r="C6" s="9" t="s">
        <v>83</v>
      </c>
      <c r="D6" s="5">
        <v>1688323.57</v>
      </c>
      <c r="E6" s="5" t="s">
        <v>154</v>
      </c>
      <c r="F6" s="1">
        <v>680</v>
      </c>
      <c r="G6" s="1">
        <v>1975</v>
      </c>
      <c r="H6" s="3" t="s">
        <v>117</v>
      </c>
      <c r="I6" s="7" t="s">
        <v>145</v>
      </c>
      <c r="J6" s="3" t="s">
        <v>141</v>
      </c>
      <c r="K6" s="13" t="s">
        <v>13</v>
      </c>
    </row>
    <row r="7" spans="1:11" ht="45" x14ac:dyDescent="0.2">
      <c r="A7" s="12" t="s">
        <v>104</v>
      </c>
      <c r="B7" s="8" t="s">
        <v>87</v>
      </c>
      <c r="C7" s="9" t="s">
        <v>83</v>
      </c>
      <c r="D7" s="5">
        <v>216497.69</v>
      </c>
      <c r="E7" s="5" t="s">
        <v>154</v>
      </c>
      <c r="F7" s="1">
        <v>153</v>
      </c>
      <c r="G7" s="1">
        <v>1975</v>
      </c>
      <c r="H7" s="3" t="s">
        <v>117</v>
      </c>
      <c r="I7" s="3" t="s">
        <v>142</v>
      </c>
      <c r="J7" s="3" t="s">
        <v>143</v>
      </c>
      <c r="K7" s="13" t="s">
        <v>13</v>
      </c>
    </row>
    <row r="8" spans="1:11" ht="38.450000000000003" customHeight="1" x14ac:dyDescent="0.2">
      <c r="A8" s="12" t="s">
        <v>105</v>
      </c>
      <c r="B8" s="8" t="s">
        <v>88</v>
      </c>
      <c r="C8" s="9" t="s">
        <v>83</v>
      </c>
      <c r="D8" s="5">
        <v>140642.95000000001</v>
      </c>
      <c r="E8" s="5" t="s">
        <v>154</v>
      </c>
      <c r="F8" s="1">
        <v>149</v>
      </c>
      <c r="G8" s="1">
        <v>1975</v>
      </c>
      <c r="H8" s="3" t="s">
        <v>117</v>
      </c>
      <c r="I8" s="3" t="s">
        <v>142</v>
      </c>
      <c r="J8" s="3" t="s">
        <v>144</v>
      </c>
      <c r="K8" s="13" t="s">
        <v>13</v>
      </c>
    </row>
    <row r="9" spans="1:11" ht="38.450000000000003" customHeight="1" x14ac:dyDescent="0.2">
      <c r="A9" s="12" t="s">
        <v>106</v>
      </c>
      <c r="B9" s="8" t="s">
        <v>89</v>
      </c>
      <c r="C9" s="9" t="s">
        <v>90</v>
      </c>
      <c r="D9" s="5">
        <v>1194562.25</v>
      </c>
      <c r="E9" s="5" t="s">
        <v>154</v>
      </c>
      <c r="F9" s="1">
        <v>912</v>
      </c>
      <c r="G9" s="1">
        <v>1970</v>
      </c>
      <c r="H9" s="3" t="s">
        <v>117</v>
      </c>
      <c r="I9" s="3" t="s">
        <v>126</v>
      </c>
      <c r="J9" s="3" t="s">
        <v>125</v>
      </c>
      <c r="K9" s="13" t="s">
        <v>13</v>
      </c>
    </row>
    <row r="10" spans="1:11" ht="120" x14ac:dyDescent="0.2">
      <c r="A10" s="12" t="s">
        <v>107</v>
      </c>
      <c r="B10" s="8" t="s">
        <v>152</v>
      </c>
      <c r="C10" s="9" t="s">
        <v>153</v>
      </c>
      <c r="D10" s="5">
        <v>77859815.75</v>
      </c>
      <c r="E10" s="5" t="s">
        <v>154</v>
      </c>
      <c r="F10" s="1">
        <v>18203</v>
      </c>
      <c r="G10" s="1">
        <v>2015</v>
      </c>
      <c r="H10" s="3" t="s">
        <v>118</v>
      </c>
      <c r="I10" s="3" t="s">
        <v>134</v>
      </c>
      <c r="J10" s="3" t="s">
        <v>135</v>
      </c>
      <c r="K10" s="13" t="s">
        <v>131</v>
      </c>
    </row>
    <row r="11" spans="1:11" ht="42.6" customHeight="1" x14ac:dyDescent="0.2">
      <c r="A11" s="12" t="s">
        <v>108</v>
      </c>
      <c r="B11" s="8" t="s">
        <v>91</v>
      </c>
      <c r="C11" s="9" t="s">
        <v>92</v>
      </c>
      <c r="D11" s="5">
        <v>496923.25</v>
      </c>
      <c r="E11" s="5" t="s">
        <v>154</v>
      </c>
      <c r="F11" s="1">
        <v>1016</v>
      </c>
      <c r="G11" s="1"/>
      <c r="H11" s="3" t="s">
        <v>119</v>
      </c>
      <c r="I11" s="3" t="s">
        <v>126</v>
      </c>
      <c r="J11" s="3" t="s">
        <v>127</v>
      </c>
      <c r="K11" s="13" t="s">
        <v>13</v>
      </c>
    </row>
    <row r="12" spans="1:11" ht="69" customHeight="1" x14ac:dyDescent="0.2">
      <c r="A12" s="12" t="s">
        <v>109</v>
      </c>
      <c r="B12" s="8" t="s">
        <v>93</v>
      </c>
      <c r="C12" s="9" t="s">
        <v>94</v>
      </c>
      <c r="D12" s="5">
        <v>9103110.4199999999</v>
      </c>
      <c r="E12" s="5" t="s">
        <v>154</v>
      </c>
      <c r="F12" s="1">
        <v>4496</v>
      </c>
      <c r="G12" s="1">
        <v>1964</v>
      </c>
      <c r="H12" s="3" t="s">
        <v>117</v>
      </c>
      <c r="I12" s="3" t="s">
        <v>132</v>
      </c>
      <c r="J12" s="3" t="s">
        <v>133</v>
      </c>
      <c r="K12" s="13" t="s">
        <v>13</v>
      </c>
    </row>
    <row r="13" spans="1:11" ht="67.150000000000006" customHeight="1" x14ac:dyDescent="0.2">
      <c r="A13" s="12" t="s">
        <v>110</v>
      </c>
      <c r="B13" s="8" t="s">
        <v>95</v>
      </c>
      <c r="C13" s="9" t="s">
        <v>96</v>
      </c>
      <c r="D13" s="5">
        <v>434058.23999999999</v>
      </c>
      <c r="E13" s="5" t="s">
        <v>154</v>
      </c>
      <c r="F13" s="1">
        <v>229</v>
      </c>
      <c r="G13" s="1">
        <v>1968</v>
      </c>
      <c r="H13" s="3" t="s">
        <v>120</v>
      </c>
      <c r="I13" s="3" t="s">
        <v>136</v>
      </c>
      <c r="J13" s="3" t="s">
        <v>137</v>
      </c>
      <c r="K13" s="13" t="s">
        <v>13</v>
      </c>
    </row>
    <row r="14" spans="1:11" ht="67.150000000000006" customHeight="1" x14ac:dyDescent="0.2">
      <c r="A14" s="12" t="s">
        <v>111</v>
      </c>
      <c r="B14" s="8" t="s">
        <v>97</v>
      </c>
      <c r="C14" s="9" t="s">
        <v>96</v>
      </c>
      <c r="D14" s="5">
        <v>191265</v>
      </c>
      <c r="E14" s="5" t="s">
        <v>154</v>
      </c>
      <c r="F14" s="1">
        <v>75</v>
      </c>
      <c r="G14" s="1">
        <v>2007</v>
      </c>
      <c r="H14" s="3" t="s">
        <v>121</v>
      </c>
      <c r="I14" s="3" t="s">
        <v>136</v>
      </c>
      <c r="J14" s="3" t="s">
        <v>137</v>
      </c>
      <c r="K14" s="13" t="s">
        <v>13</v>
      </c>
    </row>
    <row r="15" spans="1:11" ht="74.45" customHeight="1" x14ac:dyDescent="0.2">
      <c r="A15" s="12" t="s">
        <v>112</v>
      </c>
      <c r="B15" s="8" t="s">
        <v>98</v>
      </c>
      <c r="C15" s="9" t="s">
        <v>96</v>
      </c>
      <c r="D15" s="5">
        <v>653128.61</v>
      </c>
      <c r="E15" s="5" t="s">
        <v>154</v>
      </c>
      <c r="F15" s="1">
        <v>158</v>
      </c>
      <c r="G15" s="1">
        <v>1939</v>
      </c>
      <c r="H15" s="3" t="s">
        <v>122</v>
      </c>
      <c r="I15" s="3" t="s">
        <v>128</v>
      </c>
      <c r="J15" s="3" t="s">
        <v>148</v>
      </c>
      <c r="K15" s="13" t="s">
        <v>13</v>
      </c>
    </row>
    <row r="16" spans="1:11" ht="120.75" thickBot="1" x14ac:dyDescent="0.25">
      <c r="A16" s="14" t="s">
        <v>113</v>
      </c>
      <c r="B16" s="15" t="s">
        <v>99</v>
      </c>
      <c r="C16" s="16" t="s">
        <v>96</v>
      </c>
      <c r="D16" s="17">
        <v>2719448.21</v>
      </c>
      <c r="E16" s="17" t="s">
        <v>154</v>
      </c>
      <c r="F16" s="18">
        <v>701</v>
      </c>
      <c r="G16" s="18">
        <v>2007</v>
      </c>
      <c r="H16" s="19" t="s">
        <v>123</v>
      </c>
      <c r="I16" s="19" t="s">
        <v>130</v>
      </c>
      <c r="J16" s="19" t="s">
        <v>129</v>
      </c>
      <c r="K16" s="20" t="s">
        <v>13</v>
      </c>
    </row>
    <row r="17" spans="1:5" ht="39" customHeight="1" thickBot="1" x14ac:dyDescent="0.25">
      <c r="A17" s="6"/>
      <c r="B17" s="6"/>
      <c r="C17" s="38" t="s">
        <v>114</v>
      </c>
      <c r="D17" s="21">
        <f>SUM(D3:D16)</f>
        <v>107861062.91999999</v>
      </c>
      <c r="E17" s="11"/>
    </row>
    <row r="18" spans="1:5" x14ac:dyDescent="0.2">
      <c r="A18" s="6"/>
      <c r="B18" s="6"/>
    </row>
    <row r="19" spans="1:5" x14ac:dyDescent="0.2">
      <c r="A19" s="6"/>
      <c r="B19" s="6"/>
    </row>
    <row r="20" spans="1:5" x14ac:dyDescent="0.2">
      <c r="A20" s="6"/>
      <c r="B20" s="6"/>
    </row>
    <row r="21" spans="1:5" x14ac:dyDescent="0.2">
      <c r="A21" s="6"/>
      <c r="B21" s="6"/>
    </row>
    <row r="22" spans="1:5" x14ac:dyDescent="0.2">
      <c r="A22" s="6"/>
      <c r="B22" s="6"/>
    </row>
  </sheetData>
  <mergeCells count="1">
    <mergeCell ref="A1:K1"/>
  </mergeCells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1" fitToHeight="0" orientation="landscape" r:id="rId1"/>
  <headerFooter>
    <oddHeader>&amp;C&amp;"Garamond,Pogrubiony"&amp;12ZAŁĄCZNIK B / CZĘŚĆ II - WYKAZ BUDYNKÓW I BUDOWLI SPÓŁKI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69"/>
  <sheetViews>
    <sheetView view="pageLayout" zoomScaleNormal="100" workbookViewId="0">
      <selection activeCell="C6" sqref="C6"/>
    </sheetView>
  </sheetViews>
  <sheetFormatPr defaultColWidth="8.85546875" defaultRowHeight="34.9" customHeight="1" x14ac:dyDescent="0.2"/>
  <cols>
    <col min="1" max="1" width="4.5703125" style="2" customWidth="1"/>
    <col min="2" max="2" width="62.28515625" style="2" customWidth="1"/>
    <col min="3" max="3" width="65.42578125" style="2" customWidth="1"/>
    <col min="4" max="4" width="24.42578125" style="4" customWidth="1"/>
    <col min="5" max="16384" width="8.85546875" style="2"/>
  </cols>
  <sheetData>
    <row r="1" spans="1:4" ht="34.9" customHeight="1" x14ac:dyDescent="0.2">
      <c r="A1" s="54" t="s">
        <v>10</v>
      </c>
      <c r="B1" s="55"/>
      <c r="C1" s="55"/>
      <c r="D1" s="56"/>
    </row>
    <row r="2" spans="1:4" ht="34.9" customHeight="1" thickBot="1" x14ac:dyDescent="0.25">
      <c r="A2" s="30" t="s">
        <v>1</v>
      </c>
      <c r="B2" s="31" t="s">
        <v>2</v>
      </c>
      <c r="C2" s="31" t="s">
        <v>0</v>
      </c>
      <c r="D2" s="33" t="s">
        <v>4</v>
      </c>
    </row>
    <row r="3" spans="1:4" ht="34.9" customHeight="1" x14ac:dyDescent="0.2">
      <c r="A3" s="43">
        <v>1</v>
      </c>
      <c r="B3" s="39" t="s">
        <v>14</v>
      </c>
      <c r="C3" s="26" t="s">
        <v>77</v>
      </c>
      <c r="D3" s="44">
        <v>22911</v>
      </c>
    </row>
    <row r="4" spans="1:4" ht="34.9" customHeight="1" x14ac:dyDescent="0.2">
      <c r="A4" s="12">
        <v>2</v>
      </c>
      <c r="B4" s="10" t="s">
        <v>15</v>
      </c>
      <c r="C4" s="1" t="s">
        <v>151</v>
      </c>
      <c r="D4" s="45">
        <v>2837002.48</v>
      </c>
    </row>
    <row r="5" spans="1:4" ht="34.9" customHeight="1" x14ac:dyDescent="0.2">
      <c r="A5" s="46">
        <v>3</v>
      </c>
      <c r="B5" s="10" t="s">
        <v>16</v>
      </c>
      <c r="C5" s="1" t="s">
        <v>151</v>
      </c>
      <c r="D5" s="45">
        <v>279972.42</v>
      </c>
    </row>
    <row r="6" spans="1:4" ht="34.9" customHeight="1" x14ac:dyDescent="0.2">
      <c r="A6" s="12">
        <v>4</v>
      </c>
      <c r="B6" s="10" t="s">
        <v>17</v>
      </c>
      <c r="C6" s="1" t="s">
        <v>151</v>
      </c>
      <c r="D6" s="45">
        <v>101503</v>
      </c>
    </row>
    <row r="7" spans="1:4" ht="34.9" customHeight="1" x14ac:dyDescent="0.2">
      <c r="A7" s="46">
        <v>5</v>
      </c>
      <c r="B7" s="10" t="s">
        <v>18</v>
      </c>
      <c r="C7" s="1" t="s">
        <v>151</v>
      </c>
      <c r="D7" s="45">
        <v>1304511.05</v>
      </c>
    </row>
    <row r="8" spans="1:4" ht="34.9" customHeight="1" x14ac:dyDescent="0.2">
      <c r="A8" s="12">
        <v>6</v>
      </c>
      <c r="B8" s="10" t="s">
        <v>19</v>
      </c>
      <c r="C8" s="1" t="s">
        <v>151</v>
      </c>
      <c r="D8" s="45">
        <v>256918.39999999999</v>
      </c>
    </row>
    <row r="9" spans="1:4" ht="34.9" customHeight="1" x14ac:dyDescent="0.2">
      <c r="A9" s="46">
        <v>7</v>
      </c>
      <c r="B9" s="10" t="s">
        <v>20</v>
      </c>
      <c r="C9" s="1" t="s">
        <v>77</v>
      </c>
      <c r="D9" s="45">
        <v>131741.66</v>
      </c>
    </row>
    <row r="10" spans="1:4" ht="34.9" customHeight="1" x14ac:dyDescent="0.2">
      <c r="A10" s="12">
        <v>8</v>
      </c>
      <c r="B10" s="10" t="s">
        <v>21</v>
      </c>
      <c r="C10" s="1" t="s">
        <v>77</v>
      </c>
      <c r="D10" s="45">
        <v>43187.39</v>
      </c>
    </row>
    <row r="11" spans="1:4" ht="34.9" customHeight="1" x14ac:dyDescent="0.2">
      <c r="A11" s="46">
        <v>9</v>
      </c>
      <c r="B11" s="10" t="s">
        <v>22</v>
      </c>
      <c r="C11" s="1" t="s">
        <v>78</v>
      </c>
      <c r="D11" s="45">
        <v>5689.02</v>
      </c>
    </row>
    <row r="12" spans="1:4" ht="34.9" customHeight="1" x14ac:dyDescent="0.2">
      <c r="A12" s="12">
        <v>10</v>
      </c>
      <c r="B12" s="10" t="s">
        <v>23</v>
      </c>
      <c r="C12" s="1" t="s">
        <v>77</v>
      </c>
      <c r="D12" s="45">
        <v>32992.730000000003</v>
      </c>
    </row>
    <row r="13" spans="1:4" ht="34.9" customHeight="1" x14ac:dyDescent="0.2">
      <c r="A13" s="12">
        <v>11</v>
      </c>
      <c r="B13" s="10" t="s">
        <v>24</v>
      </c>
      <c r="C13" s="1" t="s">
        <v>77</v>
      </c>
      <c r="D13" s="45">
        <v>1243035.92</v>
      </c>
    </row>
    <row r="14" spans="1:4" ht="34.9" customHeight="1" x14ac:dyDescent="0.2">
      <c r="A14" s="12">
        <v>12</v>
      </c>
      <c r="B14" s="10" t="s">
        <v>25</v>
      </c>
      <c r="C14" s="1" t="s">
        <v>79</v>
      </c>
      <c r="D14" s="45">
        <v>9809.68</v>
      </c>
    </row>
    <row r="15" spans="1:4" ht="34.9" customHeight="1" x14ac:dyDescent="0.2">
      <c r="A15" s="12">
        <v>13</v>
      </c>
      <c r="B15" s="10" t="s">
        <v>26</v>
      </c>
      <c r="C15" s="1" t="s">
        <v>151</v>
      </c>
      <c r="D15" s="45">
        <v>9519.6200000000008</v>
      </c>
    </row>
    <row r="16" spans="1:4" ht="34.9" customHeight="1" x14ac:dyDescent="0.2">
      <c r="A16" s="12">
        <v>14</v>
      </c>
      <c r="B16" s="10" t="s">
        <v>27</v>
      </c>
      <c r="C16" s="1" t="s">
        <v>77</v>
      </c>
      <c r="D16" s="45">
        <v>30236.880000000001</v>
      </c>
    </row>
    <row r="17" spans="1:4" ht="34.9" customHeight="1" x14ac:dyDescent="0.2">
      <c r="A17" s="12">
        <v>15</v>
      </c>
      <c r="B17" s="10" t="s">
        <v>28</v>
      </c>
      <c r="C17" s="1" t="s">
        <v>151</v>
      </c>
      <c r="D17" s="45">
        <v>131254.96</v>
      </c>
    </row>
    <row r="18" spans="1:4" ht="34.9" customHeight="1" x14ac:dyDescent="0.2">
      <c r="A18" s="12">
        <v>16</v>
      </c>
      <c r="B18" s="10" t="s">
        <v>29</v>
      </c>
      <c r="C18" s="1" t="s">
        <v>78</v>
      </c>
      <c r="D18" s="45">
        <v>34136.61</v>
      </c>
    </row>
    <row r="19" spans="1:4" ht="34.9" customHeight="1" x14ac:dyDescent="0.2">
      <c r="A19" s="12">
        <v>17</v>
      </c>
      <c r="B19" s="10" t="s">
        <v>30</v>
      </c>
      <c r="C19" s="1" t="s">
        <v>151</v>
      </c>
      <c r="D19" s="45">
        <v>46211.39</v>
      </c>
    </row>
    <row r="20" spans="1:4" ht="34.9" customHeight="1" x14ac:dyDescent="0.2">
      <c r="A20" s="12">
        <v>18</v>
      </c>
      <c r="B20" s="10" t="s">
        <v>31</v>
      </c>
      <c r="C20" s="1" t="s">
        <v>151</v>
      </c>
      <c r="D20" s="45">
        <v>105266.82</v>
      </c>
    </row>
    <row r="21" spans="1:4" ht="34.9" customHeight="1" x14ac:dyDescent="0.2">
      <c r="A21" s="12">
        <v>19</v>
      </c>
      <c r="B21" s="10" t="s">
        <v>32</v>
      </c>
      <c r="C21" s="1" t="s">
        <v>81</v>
      </c>
      <c r="D21" s="45">
        <v>18982.400000000001</v>
      </c>
    </row>
    <row r="22" spans="1:4" ht="34.9" customHeight="1" x14ac:dyDescent="0.2">
      <c r="A22" s="12">
        <v>20</v>
      </c>
      <c r="B22" s="10" t="s">
        <v>33</v>
      </c>
      <c r="C22" s="1" t="s">
        <v>151</v>
      </c>
      <c r="D22" s="45">
        <v>14466.62</v>
      </c>
    </row>
    <row r="23" spans="1:4" ht="34.9" customHeight="1" x14ac:dyDescent="0.2">
      <c r="A23" s="12">
        <v>21</v>
      </c>
      <c r="B23" s="10" t="s">
        <v>34</v>
      </c>
      <c r="C23" s="1" t="s">
        <v>151</v>
      </c>
      <c r="D23" s="45">
        <v>52722.37</v>
      </c>
    </row>
    <row r="24" spans="1:4" ht="34.9" customHeight="1" x14ac:dyDescent="0.2">
      <c r="A24" s="12">
        <v>22</v>
      </c>
      <c r="B24" s="10" t="s">
        <v>35</v>
      </c>
      <c r="C24" s="1" t="s">
        <v>149</v>
      </c>
      <c r="D24" s="45">
        <v>179635.11</v>
      </c>
    </row>
    <row r="25" spans="1:4" ht="34.9" customHeight="1" x14ac:dyDescent="0.2">
      <c r="A25" s="12">
        <v>23</v>
      </c>
      <c r="B25" s="10" t="s">
        <v>150</v>
      </c>
      <c r="C25" s="1" t="s">
        <v>149</v>
      </c>
      <c r="D25" s="45">
        <v>47214.85</v>
      </c>
    </row>
    <row r="26" spans="1:4" ht="34.9" customHeight="1" x14ac:dyDescent="0.2">
      <c r="A26" s="12">
        <v>24</v>
      </c>
      <c r="B26" s="10" t="s">
        <v>32</v>
      </c>
      <c r="C26" s="1" t="s">
        <v>80</v>
      </c>
      <c r="D26" s="45">
        <v>24827</v>
      </c>
    </row>
    <row r="27" spans="1:4" ht="34.9" customHeight="1" x14ac:dyDescent="0.2">
      <c r="A27" s="12">
        <v>25</v>
      </c>
      <c r="B27" s="10" t="s">
        <v>36</v>
      </c>
      <c r="C27" s="1" t="s">
        <v>79</v>
      </c>
      <c r="D27" s="45">
        <v>5802.8</v>
      </c>
    </row>
    <row r="28" spans="1:4" ht="34.9" customHeight="1" x14ac:dyDescent="0.2">
      <c r="A28" s="12">
        <v>26</v>
      </c>
      <c r="B28" s="10" t="s">
        <v>37</v>
      </c>
      <c r="C28" s="1" t="s">
        <v>77</v>
      </c>
      <c r="D28" s="45">
        <v>189112.11</v>
      </c>
    </row>
    <row r="29" spans="1:4" ht="34.9" customHeight="1" x14ac:dyDescent="0.2">
      <c r="A29" s="12">
        <v>27</v>
      </c>
      <c r="B29" s="10" t="s">
        <v>38</v>
      </c>
      <c r="C29" s="1" t="s">
        <v>77</v>
      </c>
      <c r="D29" s="45">
        <v>80583.33</v>
      </c>
    </row>
    <row r="30" spans="1:4" ht="34.9" customHeight="1" x14ac:dyDescent="0.2">
      <c r="A30" s="12">
        <v>28</v>
      </c>
      <c r="B30" s="10" t="s">
        <v>39</v>
      </c>
      <c r="C30" s="1" t="s">
        <v>77</v>
      </c>
      <c r="D30" s="45">
        <v>57773.87</v>
      </c>
    </row>
    <row r="31" spans="1:4" ht="34.9" customHeight="1" x14ac:dyDescent="0.2">
      <c r="A31" s="12">
        <v>29</v>
      </c>
      <c r="B31" s="10" t="s">
        <v>40</v>
      </c>
      <c r="C31" s="1" t="s">
        <v>78</v>
      </c>
      <c r="D31" s="45">
        <v>199764.9</v>
      </c>
    </row>
    <row r="32" spans="1:4" ht="34.9" customHeight="1" x14ac:dyDescent="0.2">
      <c r="A32" s="12">
        <v>30</v>
      </c>
      <c r="B32" s="10" t="s">
        <v>41</v>
      </c>
      <c r="C32" s="1" t="s">
        <v>78</v>
      </c>
      <c r="D32" s="45">
        <v>55482.9</v>
      </c>
    </row>
    <row r="33" spans="1:4" ht="34.9" customHeight="1" x14ac:dyDescent="0.2">
      <c r="A33" s="12">
        <v>31</v>
      </c>
      <c r="B33" s="10" t="s">
        <v>42</v>
      </c>
      <c r="C33" s="1" t="s">
        <v>78</v>
      </c>
      <c r="D33" s="45">
        <v>6817.36</v>
      </c>
    </row>
    <row r="34" spans="1:4" ht="34.9" customHeight="1" x14ac:dyDescent="0.2">
      <c r="A34" s="12">
        <v>32</v>
      </c>
      <c r="B34" s="10" t="s">
        <v>43</v>
      </c>
      <c r="C34" s="1" t="s">
        <v>78</v>
      </c>
      <c r="D34" s="45">
        <v>83455.990000000005</v>
      </c>
    </row>
    <row r="35" spans="1:4" ht="34.9" customHeight="1" x14ac:dyDescent="0.2">
      <c r="A35" s="12">
        <v>33</v>
      </c>
      <c r="B35" s="10" t="s">
        <v>44</v>
      </c>
      <c r="C35" s="1" t="s">
        <v>78</v>
      </c>
      <c r="D35" s="45">
        <v>20049.099999999999</v>
      </c>
    </row>
    <row r="36" spans="1:4" ht="34.9" customHeight="1" x14ac:dyDescent="0.2">
      <c r="A36" s="12">
        <v>34</v>
      </c>
      <c r="B36" s="10" t="s">
        <v>45</v>
      </c>
      <c r="C36" s="1" t="s">
        <v>78</v>
      </c>
      <c r="D36" s="45">
        <v>54273.47</v>
      </c>
    </row>
    <row r="37" spans="1:4" ht="34.9" customHeight="1" x14ac:dyDescent="0.2">
      <c r="A37" s="12">
        <v>35</v>
      </c>
      <c r="B37" s="10" t="s">
        <v>46</v>
      </c>
      <c r="C37" s="1" t="s">
        <v>78</v>
      </c>
      <c r="D37" s="45">
        <v>269816.92</v>
      </c>
    </row>
    <row r="38" spans="1:4" ht="34.9" customHeight="1" x14ac:dyDescent="0.2">
      <c r="A38" s="12">
        <v>36</v>
      </c>
      <c r="B38" s="10" t="s">
        <v>47</v>
      </c>
      <c r="C38" s="1" t="s">
        <v>78</v>
      </c>
      <c r="D38" s="45">
        <v>288341.27</v>
      </c>
    </row>
    <row r="39" spans="1:4" ht="34.9" customHeight="1" x14ac:dyDescent="0.2">
      <c r="A39" s="12">
        <v>37</v>
      </c>
      <c r="B39" s="10" t="s">
        <v>48</v>
      </c>
      <c r="C39" s="1" t="s">
        <v>77</v>
      </c>
      <c r="D39" s="45">
        <v>288598.06</v>
      </c>
    </row>
    <row r="40" spans="1:4" ht="34.9" customHeight="1" x14ac:dyDescent="0.2">
      <c r="A40" s="12">
        <v>38</v>
      </c>
      <c r="B40" s="10" t="s">
        <v>49</v>
      </c>
      <c r="C40" s="1" t="s">
        <v>77</v>
      </c>
      <c r="D40" s="45">
        <v>289093.2</v>
      </c>
    </row>
    <row r="41" spans="1:4" ht="34.9" customHeight="1" x14ac:dyDescent="0.2">
      <c r="A41" s="12">
        <v>39</v>
      </c>
      <c r="B41" s="10" t="s">
        <v>50</v>
      </c>
      <c r="C41" s="1" t="s">
        <v>77</v>
      </c>
      <c r="D41" s="45">
        <v>30112.06</v>
      </c>
    </row>
    <row r="42" spans="1:4" ht="34.9" customHeight="1" x14ac:dyDescent="0.2">
      <c r="A42" s="12">
        <v>40</v>
      </c>
      <c r="B42" s="10" t="s">
        <v>51</v>
      </c>
      <c r="C42" s="1" t="s">
        <v>79</v>
      </c>
      <c r="D42" s="45">
        <v>16436.400000000001</v>
      </c>
    </row>
    <row r="43" spans="1:4" ht="34.9" customHeight="1" x14ac:dyDescent="0.2">
      <c r="A43" s="12">
        <v>41</v>
      </c>
      <c r="B43" s="10" t="s">
        <v>52</v>
      </c>
      <c r="C43" s="1" t="s">
        <v>78</v>
      </c>
      <c r="D43" s="45">
        <v>468505.76</v>
      </c>
    </row>
    <row r="44" spans="1:4" ht="34.9" customHeight="1" x14ac:dyDescent="0.2">
      <c r="A44" s="12">
        <v>42</v>
      </c>
      <c r="B44" s="10" t="s">
        <v>53</v>
      </c>
      <c r="C44" s="1" t="s">
        <v>78</v>
      </c>
      <c r="D44" s="45">
        <v>207908.35</v>
      </c>
    </row>
    <row r="45" spans="1:4" ht="34.9" customHeight="1" x14ac:dyDescent="0.2">
      <c r="A45" s="12">
        <v>43</v>
      </c>
      <c r="B45" s="10" t="s">
        <v>54</v>
      </c>
      <c r="C45" s="1" t="s">
        <v>78</v>
      </c>
      <c r="D45" s="45">
        <v>400549.87</v>
      </c>
    </row>
    <row r="46" spans="1:4" ht="34.9" customHeight="1" x14ac:dyDescent="0.2">
      <c r="A46" s="12">
        <v>44</v>
      </c>
      <c r="B46" s="10" t="s">
        <v>55</v>
      </c>
      <c r="C46" s="1" t="s">
        <v>78</v>
      </c>
      <c r="D46" s="45">
        <v>52445.72</v>
      </c>
    </row>
    <row r="47" spans="1:4" ht="34.9" customHeight="1" x14ac:dyDescent="0.2">
      <c r="A47" s="12">
        <v>45</v>
      </c>
      <c r="B47" s="10" t="s">
        <v>56</v>
      </c>
      <c r="C47" s="1" t="s">
        <v>78</v>
      </c>
      <c r="D47" s="45">
        <v>21277.83</v>
      </c>
    </row>
    <row r="48" spans="1:4" ht="34.9" customHeight="1" x14ac:dyDescent="0.2">
      <c r="A48" s="12">
        <v>46</v>
      </c>
      <c r="B48" s="10" t="s">
        <v>57</v>
      </c>
      <c r="C48" s="1" t="s">
        <v>78</v>
      </c>
      <c r="D48" s="45">
        <v>93457.4</v>
      </c>
    </row>
    <row r="49" spans="1:4" ht="34.9" customHeight="1" x14ac:dyDescent="0.2">
      <c r="A49" s="12">
        <v>47</v>
      </c>
      <c r="B49" s="10" t="s">
        <v>58</v>
      </c>
      <c r="C49" s="1" t="s">
        <v>78</v>
      </c>
      <c r="D49" s="45">
        <v>77032.820000000007</v>
      </c>
    </row>
    <row r="50" spans="1:4" ht="34.9" customHeight="1" x14ac:dyDescent="0.2">
      <c r="A50" s="12">
        <v>48</v>
      </c>
      <c r="B50" s="10" t="s">
        <v>59</v>
      </c>
      <c r="C50" s="1" t="s">
        <v>78</v>
      </c>
      <c r="D50" s="45">
        <v>1020183.82</v>
      </c>
    </row>
    <row r="51" spans="1:4" ht="34.9" customHeight="1" x14ac:dyDescent="0.2">
      <c r="A51" s="12">
        <v>49</v>
      </c>
      <c r="B51" s="10" t="s">
        <v>60</v>
      </c>
      <c r="C51" s="1" t="s">
        <v>78</v>
      </c>
      <c r="D51" s="45">
        <v>2106703.2200000002</v>
      </c>
    </row>
    <row r="52" spans="1:4" ht="34.9" customHeight="1" x14ac:dyDescent="0.2">
      <c r="A52" s="12">
        <v>50</v>
      </c>
      <c r="B52" s="10" t="s">
        <v>61</v>
      </c>
      <c r="C52" s="1" t="s">
        <v>78</v>
      </c>
      <c r="D52" s="45">
        <v>3073662.57</v>
      </c>
    </row>
    <row r="53" spans="1:4" ht="34.9" customHeight="1" x14ac:dyDescent="0.2">
      <c r="A53" s="12">
        <v>51</v>
      </c>
      <c r="B53" s="10" t="s">
        <v>62</v>
      </c>
      <c r="C53" s="1" t="s">
        <v>78</v>
      </c>
      <c r="D53" s="45">
        <v>105867.65</v>
      </c>
    </row>
    <row r="54" spans="1:4" ht="34.9" customHeight="1" x14ac:dyDescent="0.2">
      <c r="A54" s="12">
        <v>52</v>
      </c>
      <c r="B54" s="10" t="s">
        <v>63</v>
      </c>
      <c r="C54" s="1" t="s">
        <v>77</v>
      </c>
      <c r="D54" s="45">
        <v>10048.799999999999</v>
      </c>
    </row>
    <row r="55" spans="1:4" ht="34.9" customHeight="1" x14ac:dyDescent="0.2">
      <c r="A55" s="12">
        <v>53</v>
      </c>
      <c r="B55" s="10" t="s">
        <v>64</v>
      </c>
      <c r="C55" s="1" t="s">
        <v>77</v>
      </c>
      <c r="D55" s="45">
        <v>10048.799999999999</v>
      </c>
    </row>
    <row r="56" spans="1:4" ht="34.9" customHeight="1" x14ac:dyDescent="0.2">
      <c r="A56" s="12">
        <v>54</v>
      </c>
      <c r="B56" s="10" t="s">
        <v>65</v>
      </c>
      <c r="C56" s="1" t="s">
        <v>78</v>
      </c>
      <c r="D56" s="45">
        <v>2400</v>
      </c>
    </row>
    <row r="57" spans="1:4" ht="34.9" customHeight="1" x14ac:dyDescent="0.2">
      <c r="A57" s="12">
        <v>55</v>
      </c>
      <c r="B57" s="10" t="s">
        <v>14</v>
      </c>
      <c r="C57" s="1" t="s">
        <v>78</v>
      </c>
      <c r="D57" s="45">
        <v>265312.73</v>
      </c>
    </row>
    <row r="58" spans="1:4" ht="34.9" customHeight="1" x14ac:dyDescent="0.2">
      <c r="A58" s="12">
        <v>56</v>
      </c>
      <c r="B58" s="10" t="s">
        <v>66</v>
      </c>
      <c r="C58" s="1" t="s">
        <v>78</v>
      </c>
      <c r="D58" s="45">
        <v>252786.29</v>
      </c>
    </row>
    <row r="59" spans="1:4" ht="34.9" customHeight="1" x14ac:dyDescent="0.2">
      <c r="A59" s="12">
        <v>57</v>
      </c>
      <c r="B59" s="10" t="s">
        <v>67</v>
      </c>
      <c r="C59" s="1" t="s">
        <v>78</v>
      </c>
      <c r="D59" s="45">
        <v>336808.24</v>
      </c>
    </row>
    <row r="60" spans="1:4" ht="34.9" customHeight="1" x14ac:dyDescent="0.2">
      <c r="A60" s="12">
        <v>58</v>
      </c>
      <c r="B60" s="10" t="s">
        <v>68</v>
      </c>
      <c r="C60" s="1" t="s">
        <v>79</v>
      </c>
      <c r="D60" s="45">
        <v>20673.86</v>
      </c>
    </row>
    <row r="61" spans="1:4" ht="34.9" customHeight="1" x14ac:dyDescent="0.2">
      <c r="A61" s="12">
        <v>59</v>
      </c>
      <c r="B61" s="10" t="s">
        <v>69</v>
      </c>
      <c r="C61" s="1" t="s">
        <v>78</v>
      </c>
      <c r="D61" s="45">
        <v>44700</v>
      </c>
    </row>
    <row r="62" spans="1:4" ht="34.9" customHeight="1" x14ac:dyDescent="0.2">
      <c r="A62" s="12">
        <v>60</v>
      </c>
      <c r="B62" s="10" t="s">
        <v>70</v>
      </c>
      <c r="C62" s="1" t="s">
        <v>78</v>
      </c>
      <c r="D62" s="45">
        <v>1100</v>
      </c>
    </row>
    <row r="63" spans="1:4" ht="34.9" customHeight="1" x14ac:dyDescent="0.2">
      <c r="A63" s="12">
        <v>61</v>
      </c>
      <c r="B63" s="10" t="s">
        <v>71</v>
      </c>
      <c r="C63" s="1" t="s">
        <v>78</v>
      </c>
      <c r="D63" s="45">
        <v>5500</v>
      </c>
    </row>
    <row r="64" spans="1:4" ht="34.9" customHeight="1" x14ac:dyDescent="0.2">
      <c r="A64" s="12">
        <v>62</v>
      </c>
      <c r="B64" s="10" t="s">
        <v>72</v>
      </c>
      <c r="C64" s="1" t="s">
        <v>78</v>
      </c>
      <c r="D64" s="45">
        <v>5400</v>
      </c>
    </row>
    <row r="65" spans="1:4" ht="34.9" customHeight="1" x14ac:dyDescent="0.2">
      <c r="A65" s="12">
        <v>63</v>
      </c>
      <c r="B65" s="10" t="s">
        <v>73</v>
      </c>
      <c r="C65" s="1" t="s">
        <v>78</v>
      </c>
      <c r="D65" s="45">
        <v>2000</v>
      </c>
    </row>
    <row r="66" spans="1:4" ht="34.9" customHeight="1" x14ac:dyDescent="0.2">
      <c r="A66" s="12">
        <v>64</v>
      </c>
      <c r="B66" s="10" t="s">
        <v>74</v>
      </c>
      <c r="C66" s="1" t="s">
        <v>78</v>
      </c>
      <c r="D66" s="45">
        <v>8800</v>
      </c>
    </row>
    <row r="67" spans="1:4" ht="34.9" customHeight="1" x14ac:dyDescent="0.2">
      <c r="A67" s="12">
        <v>65</v>
      </c>
      <c r="B67" s="10" t="s">
        <v>75</v>
      </c>
      <c r="C67" s="1" t="s">
        <v>78</v>
      </c>
      <c r="D67" s="45">
        <v>40000</v>
      </c>
    </row>
    <row r="68" spans="1:4" ht="34.9" customHeight="1" thickBot="1" x14ac:dyDescent="0.25">
      <c r="A68" s="47">
        <v>66</v>
      </c>
      <c r="B68" s="41" t="s">
        <v>76</v>
      </c>
      <c r="C68" s="40" t="s">
        <v>151</v>
      </c>
      <c r="D68" s="48">
        <v>129650</v>
      </c>
    </row>
    <row r="69" spans="1:4" ht="34.9" customHeight="1" thickBot="1" x14ac:dyDescent="0.25">
      <c r="A69" s="52" t="s">
        <v>155</v>
      </c>
      <c r="B69" s="53"/>
      <c r="C69" s="53"/>
      <c r="D69" s="42">
        <f>SUM(D3:D68)</f>
        <v>17662086.850000001</v>
      </c>
    </row>
  </sheetData>
  <mergeCells count="2">
    <mergeCell ref="A69:C69"/>
    <mergeCell ref="A1:D1"/>
  </mergeCells>
  <pageMargins left="0.70866141732283472" right="0.70866141732283472" top="0.9055118110236221" bottom="0.74803149606299213" header="0.47244094488188981" footer="0.31496062992125984"/>
  <pageSetup paperSize="9" scale="56" fitToHeight="0" orientation="portrait" r:id="rId1"/>
  <headerFooter>
    <oddHeader>&amp;C&amp;"Garamond,Pogrubiony"&amp;12ZAŁĄCZNIK B / CZĘŚĆ II - WYKAZ BUDYNKÓW I BUDOWLI SPÓŁKI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BUDYNKI</vt:lpstr>
      <vt:lpstr>BUDOWLE</vt:lpstr>
      <vt:lpstr>BUDYNKI!Obszar_wydruku</vt:lpstr>
      <vt:lpstr>BUDOWLE!Tytuły_wydruku</vt:lpstr>
      <vt:lpstr>BUDYNKI!Tytuły_wydruku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Mateusz</dc:creator>
  <cp:keywords/>
  <dc:description/>
  <cp:lastModifiedBy>Mateusz Baryliszyn - Pomerania Brokers Sp. z o.o.</cp:lastModifiedBy>
  <cp:lastPrinted>2024-10-03T05:56:31Z</cp:lastPrinted>
  <dcterms:created xsi:type="dcterms:W3CDTF">2021-08-30T05:59:01Z</dcterms:created>
  <dcterms:modified xsi:type="dcterms:W3CDTF">2024-10-03T12:11:22Z</dcterms:modified>
  <cp:category/>
</cp:coreProperties>
</file>