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ze\OneDrive\Klienci\Starostwo Powiatowe Cieszyn\PROJEKT 2024\POWIAT CIESZYŃSKI\"/>
    </mc:Choice>
  </mc:AlternateContent>
  <xr:revisionPtr revIDLastSave="0" documentId="8_{179A1E4D-9612-4605-A6A1-8079CD3E597B}" xr6:coauthVersionLast="47" xr6:coauthVersionMax="47" xr10:uidLastSave="{00000000-0000-0000-0000-000000000000}"/>
  <bookViews>
    <workbookView xWindow="-120" yWindow="-120" windowWidth="29040" windowHeight="16440" activeTab="3" xr2:uid="{00000000-000D-0000-FFFF-FFFF00000000}"/>
  </bookViews>
  <sheets>
    <sheet name="Zestawienie szczegółowe" sheetId="1" r:id="rId1"/>
    <sheet name="Zużycie wg. Nabywcy" sheetId="12" r:id="rId2"/>
    <sheet name="Zużycie wg GT OSD" sheetId="13" r:id="rId3"/>
    <sheet name="Zużycie miesięczne" sheetId="14" r:id="rId4"/>
  </sheets>
  <definedNames>
    <definedName name="_xlnm._FilterDatabase" localSheetId="0" hidden="1">'Zestawienie szczegółowe'!$A$1:$AC$34</definedName>
  </definedNames>
  <calcPr calcId="191029"/>
  <pivotCaches>
    <pivotCache cacheId="3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<sst xmlns="http://schemas.openxmlformats.org/spreadsheetml/2006/main" count="416" uniqueCount="164">
  <si>
    <t>Nabywca</t>
  </si>
  <si>
    <t>Suma końcowa</t>
  </si>
  <si>
    <t>Nr_PPG</t>
  </si>
  <si>
    <t>Adres_PPG</t>
  </si>
  <si>
    <t>Grupa_taryfowa</t>
  </si>
  <si>
    <t>Moc_umowna</t>
  </si>
  <si>
    <t>Numer_NIP</t>
  </si>
  <si>
    <t>Adres</t>
  </si>
  <si>
    <t>Płatnik</t>
  </si>
  <si>
    <t>Adres_płatnika</t>
  </si>
  <si>
    <t>&lt;110</t>
  </si>
  <si>
    <t>Data_rozpoczęcia_sprzedaży</t>
  </si>
  <si>
    <t>Data_zakończenia_sprzedaży</t>
  </si>
  <si>
    <t>Nazwa_OSD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</si>
  <si>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</si>
  <si>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</si>
  <si>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</si>
  <si>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</si>
  <si>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</si>
  <si>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</si>
  <si>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</si>
  <si>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</si>
  <si>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</si>
  <si>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</si>
  <si>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</si>
  <si>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</si>
  <si>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ROK</t>
  </si>
  <si>
    <t>Liczba PPG</t>
  </si>
  <si>
    <t>Procentowy udział paliwa gazowego podlegającego rozliczeniom wg cen taryfowych</t>
  </si>
  <si>
    <t>Nabywca / Płatnik</t>
  </si>
  <si>
    <t>Gruoa taryfowa OSD</t>
  </si>
  <si>
    <t xml:space="preserve"> II</t>
  </si>
  <si>
    <t xml:space="preserve"> III</t>
  </si>
  <si>
    <t xml:space="preserve"> IV</t>
  </si>
  <si>
    <t xml:space="preserve"> V</t>
  </si>
  <si>
    <t xml:space="preserve"> VI</t>
  </si>
  <si>
    <t xml:space="preserve"> VII</t>
  </si>
  <si>
    <t xml:space="preserve"> VIII</t>
  </si>
  <si>
    <t xml:space="preserve"> IX</t>
  </si>
  <si>
    <t xml:space="preserve"> X</t>
  </si>
  <si>
    <t xml:space="preserve"> XI</t>
  </si>
  <si>
    <t xml:space="preserve"> XII</t>
  </si>
  <si>
    <t xml:space="preserve"> ROK</t>
  </si>
  <si>
    <t xml:space="preserve"> I</t>
  </si>
  <si>
    <t>Grupa taryfowa OSD</t>
  </si>
  <si>
    <t>Prognoza_2025</t>
  </si>
  <si>
    <t>Iloś gazu podlegająca rozliczeniom wg cen taryfowych 2025</t>
  </si>
  <si>
    <t>Iloś gazu podlegająca rozliczeniom wg cen zaoferowanych przez Wykonawcę 2025</t>
  </si>
  <si>
    <t xml:space="preserve"> Prognoza_2025</t>
  </si>
  <si>
    <t xml:space="preserve"> Ilość gazu podlegająca rozliczeniom wg cen taryfowych 2025</t>
  </si>
  <si>
    <t xml:space="preserve"> Ilość gazu podlegająca rozliczeniom wg cen zaoferowanych przez Wykonawcę 2025</t>
  </si>
  <si>
    <t>154</t>
  </si>
  <si>
    <t>274</t>
  </si>
  <si>
    <t>219</t>
  </si>
  <si>
    <t>W-3.6_ZA</t>
  </si>
  <si>
    <t>PSG o/Zabrze</t>
  </si>
  <si>
    <t>W-4_ZA</t>
  </si>
  <si>
    <t>W-2.1_ZA</t>
  </si>
  <si>
    <t>W-1.1_ZA</t>
  </si>
  <si>
    <t>W-5.1_ZA</t>
  </si>
  <si>
    <t>439</t>
  </si>
  <si>
    <t>Muzeum Śląska Cieszyńskiego w Cieszynie</t>
  </si>
  <si>
    <t>ul. Regera 6, 43-400 Cieszyn</t>
  </si>
  <si>
    <t>5482119072</t>
  </si>
  <si>
    <t>ul. Regera 6, 43-400  Cieszyn</t>
  </si>
  <si>
    <t>8018590365500009248682</t>
  </si>
  <si>
    <t>FABRYCZNA 2, 43-430, Skoczów</t>
  </si>
  <si>
    <t>8018590365500009345466</t>
  </si>
  <si>
    <t>PAWŁA STELLERA 2, 43-460, Wisła</t>
  </si>
  <si>
    <t>8018590365500009350699</t>
  </si>
  <si>
    <t>STARY DWÓR 4, 43-436, Górki Wielkie</t>
  </si>
  <si>
    <t>8018590365500009362012</t>
  </si>
  <si>
    <t>PAWŁA STELLERA 1, 43-460, Wisła</t>
  </si>
  <si>
    <t>8018590365500009368274</t>
  </si>
  <si>
    <t>STARY DWÓR 2, 43-436, Górki Wielkie</t>
  </si>
  <si>
    <t>Powiat Cieszyński</t>
  </si>
  <si>
    <t>ul. Bobrecka 29, 43-400 Cieszyn</t>
  </si>
  <si>
    <t>5482604548</t>
  </si>
  <si>
    <t>Centrum Kształcenia Zawodowego w Bażanowicach</t>
  </si>
  <si>
    <t>ul. Cieszyńska 11, 43-440 Goleszów</t>
  </si>
  <si>
    <t>8018590365500018749002</t>
  </si>
  <si>
    <t>CIESZYŃSKA 11, Bażanowice</t>
  </si>
  <si>
    <t>Dom Dziecka w Cieszynie</t>
  </si>
  <si>
    <t>ul. Ignacego Kraszewskiego 2, 43-400 Cieszyn</t>
  </si>
  <si>
    <t>8018590365500003583215</t>
  </si>
  <si>
    <t>IGNACEGO KRASZEWSKIEGO 2, 43-400 Cieszyn</t>
  </si>
  <si>
    <t>Dom Dziecka w Dzięgielowie</t>
  </si>
  <si>
    <t>ul. Rolnicza 1, 43-445 Dzięgielów</t>
  </si>
  <si>
    <t>8018590365500003808745</t>
  </si>
  <si>
    <t>ROLNICZA 1, 43- 445 Dzięgielów</t>
  </si>
  <si>
    <t>Dom Dziecka w Międzyświeciu</t>
  </si>
  <si>
    <t>ul. Malinowa 4, 43-430 Międzyświeć</t>
  </si>
  <si>
    <t>8018590365500009339915</t>
  </si>
  <si>
    <t>MALINOWA 4, 43-430, Międzyświeć</t>
  </si>
  <si>
    <t>II Liceum Ogólnokształcące im. M. Kopernika w Cieszynie</t>
  </si>
  <si>
    <t>ul. Plac Wolności 7 b, 43-400  Cieszyn</t>
  </si>
  <si>
    <t>8018590365500003691156</t>
  </si>
  <si>
    <t>PLAC WOLNOŚCI 7 B, 43-400 , Cieszyn</t>
  </si>
  <si>
    <t>Powiatowy Dom Pomocy Społecznej „Pogodna Jesień" w Cieszynie</t>
  </si>
  <si>
    <t>ul. Wojciecha Korfantego 1, 43-400  Cieszyn</t>
  </si>
  <si>
    <t>8018590365500003387684</t>
  </si>
  <si>
    <t>WOJCIECHA KORFANTEGO 1, 43-400, Cieszyn</t>
  </si>
  <si>
    <t>Powiatowy Dom Pomocy Społecznej Feniks w Skoczowie</t>
  </si>
  <si>
    <t>ul. Sportowa  13, 43-430 Skoczów</t>
  </si>
  <si>
    <t>8018590365500000012237</t>
  </si>
  <si>
    <t>SPORTOWA 13, 43-430, Skoczów</t>
  </si>
  <si>
    <t>8018590365500000029624</t>
  </si>
  <si>
    <t>MODZRZEWIOWA 1, 43-430, Drogomysl</t>
  </si>
  <si>
    <t>143</t>
  </si>
  <si>
    <t>8018590365500009350248</t>
  </si>
  <si>
    <t>Powiatowy Dom Pomocy Społecznej w Pogórzu</t>
  </si>
  <si>
    <t>ul. Zamek 132, 43-430  Skoczów</t>
  </si>
  <si>
    <t>8018590365500000012220</t>
  </si>
  <si>
    <t>ZAMEK 201, 43-430, Pogórze</t>
  </si>
  <si>
    <t>549</t>
  </si>
  <si>
    <t>8018590365500010881977</t>
  </si>
  <si>
    <t>STAROPOLSKA 14, 43-410, Kończyce Małe</t>
  </si>
  <si>
    <t>8018590365500013295627</t>
  </si>
  <si>
    <t>121</t>
  </si>
  <si>
    <t>Starostwo  Powiatowe w Cieszynie</t>
  </si>
  <si>
    <t>ul. Bobrecka 29, 43-400  Cieszyn</t>
  </si>
  <si>
    <t>8018590365500003682123</t>
  </si>
  <si>
    <t>JANA ŁYSKA 8, 43-400, Cieszyn</t>
  </si>
  <si>
    <t>8018590365500003815521</t>
  </si>
  <si>
    <t>JANA ŁYSKA 10, 43-400, Cieszyn</t>
  </si>
  <si>
    <t>8018590365500003815590</t>
  </si>
  <si>
    <t>Szkolne Schronisko Młodzieżowe „Granit"</t>
  </si>
  <si>
    <t>ul. Malinka 79, 43-460  Wisła</t>
  </si>
  <si>
    <t>8018590365500000035137</t>
  </si>
  <si>
    <t>MALINKA 79, 43-460, Wisła</t>
  </si>
  <si>
    <t>Zespół Placówek Szkolno-Wychowawczo-Rewalidacyjnych</t>
  </si>
  <si>
    <t>ul. Wojska Polskiego 3, 43-400  Cieszyn</t>
  </si>
  <si>
    <t>8018590365500018236861</t>
  </si>
  <si>
    <t>WOJSKA POLSKIEGO 3, 43-400, Cieszyn</t>
  </si>
  <si>
    <t>373</t>
  </si>
  <si>
    <t xml:space="preserve">Zespół Szkół Ekonomiczno-Gastronomicznych im. Macierzy Ziemi Cieszyńskiej w Cieszynie  </t>
  </si>
  <si>
    <t>ul. Plac Londzina 3, 43-400  Cieszyn</t>
  </si>
  <si>
    <t>8018590365500003238689</t>
  </si>
  <si>
    <t>JÓZEFA LONDZINA 3, 43-400 , Cieszyn</t>
  </si>
  <si>
    <t>8018590365500003351791</t>
  </si>
  <si>
    <t>Zespół Szkół Gastronomiczno-Hotelarskich im. W. Reymonta w Wiśle</t>
  </si>
  <si>
    <t>ul. Reymonta 2, 43-460  Wisła</t>
  </si>
  <si>
    <t>8018590365500000017713</t>
  </si>
  <si>
    <t>REYMONTA 3, 43-460, Wisła</t>
  </si>
  <si>
    <t>8018590365500000017720</t>
  </si>
  <si>
    <t>REYMONTA 2, 43-460, Wisła</t>
  </si>
  <si>
    <t>8018590365500009309864</t>
  </si>
  <si>
    <t>8018590365500009389781</t>
  </si>
  <si>
    <t>Zespół Szkół Ogólnokształcących im. P. Stalmacha</t>
  </si>
  <si>
    <t>ul. Plac Bogumiła Hoffa 5, 43-460 Wisła</t>
  </si>
  <si>
    <t>8018590365500009342847</t>
  </si>
  <si>
    <t>PLAC BOGUMIŁA HOFFA 5, 43-460 Wisła</t>
  </si>
  <si>
    <t>111</t>
  </si>
  <si>
    <t>8018590365500009350514</t>
  </si>
  <si>
    <t>Zespół Szkół Przyrodniczo - Technicznych w Międzyświeciu</t>
  </si>
  <si>
    <t>ul. Malinowa 10, 43-430  Skoczów</t>
  </si>
  <si>
    <t>8018590365500000037360</t>
  </si>
  <si>
    <t>MALINOWA 10, 43-430, Międzyświeć</t>
  </si>
  <si>
    <t>296</t>
  </si>
  <si>
    <t>8018590365500009232315</t>
  </si>
  <si>
    <t>Zespół Szkół Technicznych w Ustroniu</t>
  </si>
  <si>
    <t>ul. 3 Maja 15, 43-450  Ustroń</t>
  </si>
  <si>
    <t>8018590365500013442328</t>
  </si>
  <si>
    <t>3 MAJA 15, 43-450, Ustroń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</si>
</sst>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2" borderId="0"/>
  </cellStyleXfs>
  <cellXfs count="19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indent="1"/>
    </xf>
    <xf numFmtId="0" fontId="1" fillId="3" borderId="2" xfId="1" applyFont="1" applyFill="1" applyBorder="1" applyAlignment="1">
      <alignment horizontal="center" vertical="center" wrapText="1"/>
    </xf>
    <xf numFmtId="3" fontId="1" fillId="3" borderId="2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" fillId="2" borderId="1" xfId="1" applyFont="1" applyBorder="1" applyAlignment="1">
      <alignment wrapText="1"/>
    </xf>
    <xf numFmtId="0" fontId="1" fillId="2" borderId="1" xfId="1" applyFont="1" applyBorder="1" applyAlignment="1">
      <alignment horizontal="right" wrapText="1"/>
    </xf>
    <xf numFmtId="164" fontId="1" fillId="2" borderId="1" xfId="1" applyNumberFormat="1" applyFont="1" applyBorder="1" applyAlignment="1">
      <alignment horizontal="right" wrapText="1"/>
    </xf>
    <xf numFmtId="0" fontId="0" fillId="0" borderId="0" xfId="0" applyNumberFormat="1"/>
  </cellXfs>
  <cellStyles count="2">
    <cellStyle name="Normalny" xfId="0" builtinId="0"/>
    <cellStyle name="Normalny_Zestawienie szczegółowe" xfId="1" xr:uid="{9D33F070-88CC-49BC-83E0-3870C4A9E3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szek Rojczyk" refreshedDate="45589.51950347222" createdVersion="8" refreshedVersion="8" minRefreshableVersion="3" recordCount="33" xr:uid="{B1AB7870-F058-47D0-843A-9D1A0DF355FB}">
  <cacheSource type="worksheet">
    <worksheetSource ref="A1:AC34" sheet="Zestawienie szczegółowe"/>
  </cacheSource>
  <cacheFields count="29">
    <cacheField name="Nabywca" numFmtId="0">
      <sharedItems count="42">
        <s v="Muzeum Śląska Cieszyńskiego w Cieszynie"/>
        <s v="Powiat Cieszyński"/>
        <s v="Nabywca" u="1"/>
        <s v="Gmina Skoczów" u="1"/>
        <s v="Miejska Spółka SKO-EKO Sp. z o. o." u="1"/>
        <s v="Gmina Dobczyce" u="1"/>
        <s v="Gmina Pcim" u="1"/>
        <s v="Gmina Siepraw" u="1"/>
        <s v="Gmina Sułkowice" u="1"/>
        <s v="Gmina Tokarnia" u="1"/>
        <s v="Gmina Wiśniowa" u="1"/>
        <s v="Gminna Biblioteka Publiczna im. Ks. Józefa Sadzika w Sułkowicach" u="1"/>
        <s v="Gminna Biblioteka Publiczna w Pcimiu" u="1"/>
        <s v="Gminny Ośrodek Kultury &quot;Kuźnia&quot; w Sułkowicach" u="1"/>
        <s v="Gminny Ośrodek Kultury i Sportu w Pcimiu" u="1"/>
        <s v="Miejsko-Gminny Ośrodek Kultury i Sportu w Dobczycach" u="1"/>
        <s v="Ochotnicza Straż Pożarna w Bieńkowicach" u="1"/>
        <s v="Ochotnicza Straż Pożarna w Brzączowicach" u="1"/>
        <s v="Ochotnicza Straż Pożarna w Dobczycach" u="1"/>
        <s v="Ochotnicza Straż Pożarna w Dziekanowicach" u="1"/>
        <s v="Ochotnicza Straż Pożarna w Kędzierzynce" u="1"/>
        <s v="Ochotnicza Straż Pożarna w Kornatce" u="1"/>
        <s v="Ochotnicza Straż Pożarna w Nowej Wsi" u="1"/>
        <s v="Ochotnicza Straż Pożarna w Sierakowie" u="1"/>
        <s v="Ochotnicza Straż Pożarna w Skrzynce" u="1"/>
        <s v="Ochotnicza Straż Pożarna w Stadnikach" u="1"/>
        <s v="Ochotnicza Straż Pożarna w Stojowicach" u="1"/>
        <s v="Powiat Myślenicki" u="1"/>
        <s v="Powiatowy Urząd Pracy w Myślenicach" u="1"/>
        <s v="Sport Myślenice Sp. z o. o." u="1"/>
        <s v="Gmina Goczałkowice-Zdrój" u="1"/>
        <s v="Gmina Miedźna" u="1"/>
        <s v="Gmina Pawłowice" u="1"/>
        <s v="Gmina Zebrzydowice" u="1"/>
        <s v="Gminny Ośrodek Kultury w Miedźnej z/s w Woli" u="1"/>
        <s v="Gminny Ośrodek Kultury w Goczałkowicach-Zdroju" u="1"/>
        <s v="Gminny Ośrodek Kultury w Zebrzydowicach" u="1"/>
        <s v="Gminny Zakład Gospodarki Komunalnej Sp. z o. o." u="1"/>
        <s v="Powiat Pszczyński" u="1"/>
        <s v="Powiatowy Urząd Pracy w Pszczynie" u="1"/>
        <s v="Gmina Zator" u="1"/>
        <s v="Regionalny Ośrodek Kultury Doliny Karpia w Zatorze" u="1"/>
      </sharedItems>
    </cacheField>
    <cacheField name="Adres" numFmtId="0">
      <sharedItems/>
    </cacheField>
    <cacheField name="Numer_NIP" numFmtId="0">
      <sharedItems/>
    </cacheField>
    <cacheField name="Płatnik" numFmtId="0">
      <sharedItems count="160">
        <s v="Muzeum Śląska Cieszyńskiego w Cieszynie"/>
        <s v="Centrum Kształcenia Zawodowego w Bażanowicach"/>
        <s v="Dom Dziecka w Cieszynie"/>
        <s v="Dom Dziecka w Dzięgielowie"/>
        <s v="Dom Dziecka w Międzyświeciu"/>
        <s v="II Liceum Ogólnokształcące im. M. Kopernika w Cieszynie"/>
        <s v="Powiatowy Dom Pomocy Społecznej „Pogodna Jesień&quot; w Cieszynie"/>
        <s v="Powiatowy Dom Pomocy Społecznej Feniks w Skoczowie"/>
        <s v="Powiatowy Dom Pomocy Społecznej w Pogórzu"/>
        <s v="Starostwo  Powiatowe w Cieszynie"/>
        <s v="Szkolne Schronisko Młodzieżowe „Granit&quot;"/>
        <s v="Zespół Placówek Szkolno-Wychowawczo-Rewalidacyjnych"/>
        <s v="Zespół Szkół Ekonomiczno-Gastronomicznych im. Macierzy Ziemi Cieszyńskiej w Cieszynie  "/>
        <s v="Zespół Szkół Gastronomiczno-Hotelarskich im. W. Reymonta w Wiśle"/>
        <s v="Zespół Szkół Ogólnokształcących im. P. Stalmacha"/>
        <s v="Zespół Szkół Przyrodniczo - Technicznych w Międzyświeciu"/>
        <s v="Zespół Szkół Technicznych w Ustroniu"/>
        <s v="Płatnik" u="1"/>
        <s v="Miejski Zarząd Oświaty w Skoczowie" u="1"/>
        <s v="Przedszkole Publiczne nr 1" u="1"/>
        <s v="Przedszkole Publiczne nr 2" u="1"/>
        <s v="Przedszkole Publiczne nr 3" u="1"/>
        <s v="Przedszkole Publiczne nr 4 w Skoczowie z Oddziałami Zamiejscowymi w Międzyświeciu" u="1"/>
        <s v="Przedszkole Publiczne w Harbutowicach" u="1"/>
        <s v="Przedszkole Publiczne w Ochabach z Oddziałami Zamiejscowymi w Wiślicy" u="1"/>
        <s v="Przedszkole Publiczne w Pierścu z Oddziałami Zamiejscowymi w Kowalach" u="1"/>
        <s v="Skoczowski Ośrodek Sportu i Rekreacji" u="1"/>
        <s v="Szkoła Podstawowa im. Karola Miarki w Ochabach Małych" u="1"/>
        <s v="Szkoła Podstawowa im. Zofii Kossak w Pierśću" u="1"/>
        <s v="Szkoła Podstawowa nr 1 im. Gustawa Morcinka w Skoczowie" u="1"/>
        <s v="Szkoła Podstawowa nr 3 w Skoczowie" u="1"/>
        <s v="Szkoła Podstawowa nr 8 im. Krystyny Bochenek w Skoczowie" u="1"/>
        <s v="Zespół Szkolno-Przedszkolny w Kiczycach" u="1"/>
        <s v="Zespół Szkolno-Przedszkolny w Pogórzu - Przedszkole Publiczne w Pogórzu" u="1"/>
        <s v="Żłobek dzienny w Skoczowie" u="1"/>
        <s v="Miejska Spółka SKO-EKO Sp. z o. o." u="1"/>
        <s v="Gmina Dobczyce" u="1"/>
        <s v="Przedszkole Samorządowe nr 1 w Dobczycach" u="1"/>
        <s v="Przedszkole Samorządowe nr 3 w Dobczycach" u="1"/>
        <s v="Szkoła Podstawowa im. Kardynała Stefana Wyszyńskiego w Stadnikach" u="1"/>
        <s v="Szkoła Podstawowa im. Marii Konopnickiej w Brzączowicach" u="1"/>
        <s v="Szkoła Podstawowa im. Św. Jadwigi Królowej Polski w Kornatce" u="1"/>
        <s v="Szkoła Podstawowa im. Tadeusza Kościuszki w Nowej Wsi" u="1"/>
        <s v="Szkoła Podstawowa nr 1 im. K.K.Baczyńskiego w Dobczycach" u="1"/>
        <s v="Środowiskowy Dom Samopomocy" u="1"/>
        <s v="Gmina Pcim" u="1"/>
        <s v="Gminny Ośrodek Pomocy  Społecznej w Pcimiu" u="1"/>
        <s v="Przedszkole Samorządowe  nr 2 w Pcimiu" u="1"/>
        <s v="Przedszkole Samorządowe nr 1 w Pcimiu" u="1"/>
        <s v="Przedszkole Samorządowe w Stróży" u="1"/>
        <s v="Szkoła Podstawowa im.Marii Konopnickiej  w Trzebuni" u="1"/>
        <s v="Szkoła Podstawowa nr 1 im. Krolowej Jadwigi w Pcimiu" u="1"/>
        <s v="Szkoła Podstawowa nr 1 im. Marii Curie Skłodowskiej w Stróży" u="1"/>
        <s v="Szkoła Podstawowa nr 3 im. A. Mickiewicza w Stróży" u="1"/>
        <s v="Przedszkole Gminy Siepraw w Sieprawiu" u="1"/>
        <s v="Szkoła Podstawowa im. Św.Brata Alberta w Czechówce" u="1"/>
        <s v="Szkoła Podstawowa w Łyczance" u="1"/>
        <s v="Szkoła Podstawowa w Sieprawiu" u="1"/>
        <s v="Urząd Gminy Siepraw" u="1"/>
        <s v="Zespół Placówek Oświatowych w Zakliczynie" u="1"/>
        <s v="Ośrodek Pomocy Społecznej" u="1"/>
        <s v="Przedszkole Samorządowe nr 1 w Sułkowicach" u="1"/>
        <s v="Przedszkole Samorządowe nr 2 im. Św. Mikołaja w Sułkowicach" u="1"/>
        <s v="Szkoła Podstawowa nr 1 im. Adama Mickiewicza w Sułkowicach" u="1"/>
        <s v="Szkoła Podstawowa nr 2 w Sułkowicach" u="1"/>
        <s v="Świetlica Środowiskowa w Sułkowicach Filia w Harbutowicach" u="1"/>
        <s v="Urząd Miejski w Sułkowicach" u="1"/>
        <s v="Zespół Ekonomiki Oświaty w Sułkowicach" u="1"/>
        <s v="Zespół Placówek Oświatowych w Biertowicach" u="1"/>
        <s v="Zespół Placówek Oświatowych w Harbutowicach" u="1"/>
        <s v="Zespół Placówek Oświatowych w Krzywaczce" u="1"/>
        <s v="Zespół Placówek Oświatowych w Rudniku" u="1"/>
        <s v="Gmina Tokarnia" u="1"/>
        <s v="Samorządowe Przedszkole w Tokarni" u="1"/>
        <s v="Szkoła Podstawowa im. Ojca Palucha w Skomielnej Czarnej" u="1"/>
        <s v="Szkoła Podstawowa Nr 1 im. Księdza Kardynała Stefana Wyszyńskiego Prymasa Tysiąclecia w Tokarni" u="1"/>
        <s v="Szkoła Podstawowa nr 2 im. Stanisława Marusarza w Tokarni" u="1"/>
        <s v="Szkoła Podstawowa w Bogdanówce" u="1"/>
        <s v="Zespół Placówek Oświatowych w Krzczonowie" u="1"/>
        <s v="Szkoła Podstawowa  im. Św.Józefa w Węglówce" u="1"/>
        <s v="Gminna Biblioteka Publiczna im. Ks. Józefa Sadzika w Sułkowicach" u="1"/>
        <s v="Gminna Biblioteka Publiczna w Pcimiu" u="1"/>
        <s v="Gminny Ośrodek Kultury &quot;Kuźnia&quot; w Sułkowicach" u="1"/>
        <s v="Gminny Ośrodek Kultury i Sportu w Pcimiu" u="1"/>
        <s v="Miejsko-Gminny Ośrodek Kultury i Sportu w Dobczycach" u="1"/>
        <s v="Ochotnicza Straż Pożarna w Bieńkowicach" u="1"/>
        <s v="Ochotnicza Straż Pożarna w Brzączowicach" u="1"/>
        <s v="Ochotnicza Straż Pożarna w Dobczycach" u="1"/>
        <s v="Ochotnicza Straż Pożarna w Dziekanowicach" u="1"/>
        <s v="Ochotnicza Straż Pożarna w Kędzierzymce" u="1"/>
        <s v="Ochotnicza Straż Pożarna w Kornatce" u="1"/>
        <s v="Ochotnicza Straż Pożarna w Nowej Wsi" u="1"/>
        <s v="Ochotnicza Straż Pożarna w Sierakowie" u="1"/>
        <s v="Ochotnicza Straż Pożarna w Skrzynce" u="1"/>
        <s v="Ochotnicza Straż Pożarna w Stadnikach" u="1"/>
        <s v="Ochotnicza Straż Pożarna w Stojowicach" u="1"/>
        <s v="Dom Pomocy Społecznej &quot;Biały Potok&quot; w Trzemeśni" u="1"/>
        <s v="Dom Pomocy Społecznej im. Tadeusza Piekarza w Harbutowicach" u="1"/>
        <s v="Dom Pomocy Społecznej w Pcimiu" u="1"/>
        <s v="Starostwo Powiatowe w Myślenicach" u="1"/>
        <s v="Zespół Szkół im. Andrzeja Średniawskiego w Myślenicach" u="1"/>
        <s v="Zespół Szkół im. Ks. Józefa Tisznera w Dobczycach" u="1"/>
        <s v="Zespół Szkół Ogólnokształcących i Zawodowych w Lubniu" u="1"/>
        <s v="Zespół Szkół Ogólnokształcących w Myślenicach" u="1"/>
        <s v="Zespół Szkół Techniczno-Ekonomicznych im. Mikołaja Reja w Myślenicach" u="1"/>
        <s v="Zespół Szkół Zawodowych i Ogólnokształcących w Sułkowicach" u="1"/>
        <s v="Powiatowy Urząd Pracy w Myślenicach" u="1"/>
        <s v="Sport Myślenice Sp. z o. o." u="1"/>
        <s v="Gmina Goczałkowice-Zdrój" u="1"/>
        <s v="Gminny Ośrodek Sportu i Rekreacji w Goczałkowicach-Zdroju" u="1"/>
        <s v="Szkoła Podstawowa nr 1" u="1"/>
        <s v="Gmine Przedszkole Publiczne im. Jana Brzechwy w Górze" u="1"/>
        <s v="Gmine Przedszkole Publiczne nr 2 im. Wandy Chotomskiej w Woli" u="1"/>
        <s v="Gmine Przedszkole Publiczne&quot; Bajka&quot; we Frydku" u="1"/>
        <s v="Gminne Przedszkole Publiczne nr 3 im. Kubusia Puchatka w Woli" u="1"/>
        <s v="Liceum Ogólnokształcące im. prof. Zbigniewa Religi w Gilowicach" u="1"/>
        <s v="Szkoła Podstawowa im. Janusza Korczaka w Górze" u="1"/>
        <s v="Szkoła Podstawowa nr 1 im. Bronisława Malinowskiego w Woli" u="1"/>
        <s v="Szkoła Podstawowa we Fedryku im. Stanisława Hadyny" u="1"/>
        <s v="Urząd Gminy Miedźna" u="1"/>
        <s v="Zespół Szkolno -Przedszkolny w Miedźnej" u="1"/>
        <s v="Zespół Szkolno -Przedszkolny w Woli" u="1"/>
        <s v="Publiczne Przedszkole w Pielgrzymowicach" u="1"/>
        <s v="Publiczne Przedszkole nr 1 w Pawłowicach" u="1"/>
        <s v="Publiczne Przedszkole w Warszowicach" u="1"/>
        <s v="Szkoła Podstawowa im. Jóżefa Piłsudskiego" u="1"/>
        <s v="Szkoła Podstawowa w Pielgrzymowicach" u="1"/>
        <s v="Zespół Szkolno-Przedszkolny w Golasowicach" u="1"/>
        <s v="Zespół Szkolno-Przedszkolny w Krzyżanowicach" u="1"/>
        <s v="Zespół Szkolno-Przedszkolny w Pawłowicach" u="1"/>
        <s v="Gminne Przedszkole Publiczne w Zebrzydowicach" u="1"/>
        <s v="Szkoła Podstawowa im. J. Dąbrowskiego w Kończycach Małych" u="1"/>
        <s v="Szkoła Podstawowa im. K. K. Baczyńskiego w Zebrzydowicach" u="1"/>
        <s v="Szkoła Podstawowa w Kaczycach" u="1"/>
        <s v="Szkoła Podstawowa w Marklowicach Górnych" u="1"/>
        <s v="Urząd Gminy Zebrzydowice" u="1"/>
        <s v="Gminny Ośrodek Kultury w Miedźnej z/s w Woli" u="1"/>
        <s v="Gminny Ośrodek Kultury w Goczałkowicach-Zdroju" u="1"/>
        <s v="Gminny Ośrodek Kultury w Zebrzydowicach" u="1"/>
        <s v="Gminny Zakład Gospodarki Komunalnej Sp. z o. o." u="1"/>
        <s v="Centrum Wsparcia Dziecka i Rodziny &quot;Ostoja&quot;" u="1"/>
        <s v="Centrum Wsparcia Dziecka i Rodziny &quot;Przystań&quot;" u="1"/>
        <s v="Powiatowy Ośrodek Sportu i Rekreacji w Pszczynie" u="1"/>
        <s v="Powiatowy Zarząd Dróg w Pszczynie" u="1"/>
        <s v="Powiatowy Zespół Szkół nr 1 im. Generała Józefa Bema" u="1"/>
        <s v="Powiatowy Zespół Szkół nr 2 im. Karola Miarki" u="1"/>
        <s v="Starostwo Powiatowe w Pszczynie" u="1"/>
        <s v="Zespół Szkół nr 3 Specjalnych im. Janusza Korczaka w Pszczynie" u="1"/>
        <s v="Zespół Szkół Ogólnokształcących w Pszczynie" u="1"/>
        <s v="Powiatowy Urząd Pracy w Pszczynie" u="1"/>
        <s v="Publiczne Przedszkole w Rudzach " u="1"/>
        <s v="Samorządowe Przedszkole „Złota Rybka”w Zatorze" u="1"/>
        <s v="Szkoła Podstawowa im.Henryka Sienkiewicza w Laskowej" u="1"/>
        <s v="Urząd Miejski w Zatorze" u="1"/>
        <s v="Zespół Szkolno Przedszkolny im. Tadeusza Kościuszki w Podolszu   " u="1"/>
        <s v="Zespół Szkolno-Przedszkolny im. Jana Szklarza w Graboszycach " u="1"/>
        <s v="Zespół Szkoły i Szkolnego Schroniska Młodzieżowego  w Grodzisku" u="1"/>
        <s v="Zespół Szkół Ogólnokształcących  im. M. Kopernika w Zatorze" u="1"/>
        <s v="Regionalny Ośrodek Kultury Doliny Karpia w Zatorze " u="1"/>
        <s v="Gmina Zator" u="1"/>
      </sharedItems>
    </cacheField>
    <cacheField name="Adres_płatnika" numFmtId="0">
      <sharedItems/>
    </cacheField>
    <cacheField name="Nr_PPG" numFmtId="0">
      <sharedItems/>
    </cacheField>
    <cacheField name="Adres_PPG" numFmtId="0">
      <sharedItems/>
    </cacheField>
    <cacheField name="Grupa_taryfowa" numFmtId="0">
      <sharedItems count="13">
        <s v="W-3.6_ZA"/>
        <s v="W-2.1_ZA"/>
        <s v="W-4_ZA"/>
        <s v="W-5.1_ZA"/>
        <s v="W-1.1_ZA"/>
        <s v="Grupa_taryfowa" u="1"/>
        <s v="W-3.6_TA" u="1"/>
        <s v="W-1.1_TA" u="1"/>
        <s v="W-2.1_TA" u="1"/>
        <s v="W-4_TA" u="1"/>
        <s v="W-5.1_TA" u="1"/>
        <s v="W-3.9_TA" u="1"/>
        <s v="W-6.1_ZA" u="1"/>
      </sharedItems>
    </cacheField>
    <cacheField name="Moc_umowna" numFmtId="0">
      <sharedItems/>
    </cacheField>
    <cacheField name="Prognoza_2025" numFmtId="0">
      <sharedItems containsSemiMixedTypes="0" containsString="0" containsNumber="1" containsInteger="1" minValue="1000" maxValue="1369540"/>
    </cacheField>
    <cacheField name="Data_rozpoczęcia_sprzedaży" numFmtId="164">
      <sharedItems containsSemiMixedTypes="0" containsNonDate="0" containsDate="1" containsString="0" minDate="2025-01-01T00:00:00" maxDate="2025-01-02T00:00:00"/>
    </cacheField>
    <cacheField name="Data_zakończenia_sprzedaży" numFmtId="164">
      <sharedItems containsSemiMixedTypes="0" containsNonDate="0" containsDate="1" containsString="0" minDate="2025-12-31T00:00:00" maxDate="2026-01-01T00:00:00"/>
    </cacheField>
    <cacheField name="Nazwa_OSD" numFmtId="0">
      <sharedItems/>
    </cacheField>
    <cacheField name="I" numFmtId="0">
      <sharedItems containsSemiMixedTypes="0" containsString="0" containsNumber="1" minValue="0" maxValue="232819.99999999997"/>
    </cacheField>
    <cacheField name="II" numFmtId="0">
      <sharedItems containsSemiMixedTypes="0" containsString="0" containsNumber="1" minValue="0" maxValue="219130.00000000003"/>
    </cacheField>
    <cacheField name="III" numFmtId="0">
      <sharedItems containsSemiMixedTypes="0" containsString="0" containsNumber="1" minValue="0" maxValue="178040"/>
    </cacheField>
    <cacheField name="IV" numFmtId="0">
      <sharedItems containsSemiMixedTypes="0" containsString="0" containsNumber="1" minValue="0" maxValue="82170"/>
    </cacheField>
    <cacheField name="V" numFmtId="0">
      <sharedItems containsSemiMixedTypes="0" containsString="0" containsNumber="1" minValue="0" maxValue="54779.999999999993"/>
    </cacheField>
    <cacheField name="VI" numFmtId="0">
      <sharedItems containsSemiMixedTypes="0" containsString="0" containsNumber="1" minValue="0" maxValue="20540"/>
    </cacheField>
    <cacheField name="VII" numFmtId="0">
      <sharedItems containsSemiMixedTypes="0" containsString="0" containsNumber="1" minValue="0" maxValue="13700"/>
    </cacheField>
    <cacheField name="VIII" numFmtId="0">
      <sharedItems containsSemiMixedTypes="0" containsString="0" containsNumber="1" minValue="0" maxValue="13700"/>
    </cacheField>
    <cacheField name="IX" numFmtId="0">
      <sharedItems containsSemiMixedTypes="0" containsString="0" containsNumber="1" minValue="0" maxValue="21600"/>
    </cacheField>
    <cacheField name="X" numFmtId="0">
      <sharedItems containsSemiMixedTypes="0" containsString="0" containsNumber="1" minValue="0" maxValue="109559.99999999999"/>
    </cacheField>
    <cacheField name="XI" numFmtId="0">
      <sharedItems containsSemiMixedTypes="0" containsString="0" containsNumber="1" minValue="0" maxValue="178040"/>
    </cacheField>
    <cacheField name="XII" numFmtId="0">
      <sharedItems containsSemiMixedTypes="0" containsString="0" containsNumber="1" minValue="0" maxValue="246519.99999999997"/>
    </cacheField>
    <cacheField name="ROK" numFmtId="0">
      <sharedItems containsSemiMixedTypes="0" containsString="0" containsNumber="1" containsInteger="1" minValue="1000" maxValue="1369540"/>
    </cacheField>
    <cacheField name="Iloś gazu podlegająca rozliczeniom wg cen taryfowych 2025" numFmtId="0">
      <sharedItems containsSemiMixedTypes="0" containsString="0" containsNumber="1" containsInteger="1" minValue="0" maxValue="1369540"/>
    </cacheField>
    <cacheField name="Iloś gazu podlegająca rozliczeniom wg cen zaoferowanych przez Wykonawcę 2025" numFmtId="0">
      <sharedItems containsSemiMixedTypes="0" containsString="0" containsNumber="1" containsInteger="1" minValue="0" maxValue="10000"/>
    </cacheField>
    <cacheField name="Procentowy udział paliwa gazowego podlegającego rozliczeniom wg cen taryfowych" numFmtId="0">
      <sharedItems containsSemiMixedTypes="0" containsString="0" containsNumber="1" containsInteger="1" minValue="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s v="ul. Regera 6, 43-400 Cieszyn"/>
    <s v="5482119072"/>
    <x v="0"/>
    <s v="ul. Regera 6, 43-400  Cieszyn"/>
    <s v="8018590365500009248682"/>
    <s v="FABRYCZNA 2, 43-430, Skoczów"/>
    <x v="0"/>
    <s v="&lt;110"/>
    <n v="2946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9460"/>
    <n v="29460"/>
    <n v="0"/>
    <n v="100"/>
  </r>
  <r>
    <x v="0"/>
    <s v="ul. Regera 6, 43-400 Cieszyn"/>
    <s v="5482119072"/>
    <x v="0"/>
    <s v="ul. Regera 6, 43-400  Cieszyn"/>
    <s v="8018590365500009345466"/>
    <s v="PAWŁA STELLERA 2, 43-460, Wisła"/>
    <x v="0"/>
    <s v="&lt;110"/>
    <n v="241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4100"/>
    <n v="24100"/>
    <n v="0"/>
    <n v="100"/>
  </r>
  <r>
    <x v="0"/>
    <s v="ul. Regera 6, 43-400 Cieszyn"/>
    <s v="5482119072"/>
    <x v="0"/>
    <s v="ul. Regera 6, 43-400  Cieszyn"/>
    <s v="8018590365500009350699"/>
    <s v="STARY DWÓR 4, 43-436, Górki Wielkie"/>
    <x v="0"/>
    <s v="&lt;110"/>
    <n v="2878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8780"/>
    <n v="28780"/>
    <n v="0"/>
    <n v="100"/>
  </r>
  <r>
    <x v="0"/>
    <s v="ul. Regera 6, 43-400 Cieszyn"/>
    <s v="5482119072"/>
    <x v="0"/>
    <s v="ul. Regera 6, 43-400  Cieszyn"/>
    <s v="8018590365500009362012"/>
    <s v="PAWŁA STELLERA 1, 43-460, Wisła"/>
    <x v="0"/>
    <s v="&lt;110"/>
    <n v="80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80000"/>
    <n v="80000"/>
    <n v="0"/>
    <n v="100"/>
  </r>
  <r>
    <x v="0"/>
    <s v="ul. Regera 6, 43-400 Cieszyn"/>
    <s v="5482119072"/>
    <x v="0"/>
    <s v="ul. Regera 6, 43-400  Cieszyn"/>
    <s v="8018590365500009368274"/>
    <s v="STARY DWÓR 2, 43-436, Górki Wielkie"/>
    <x v="0"/>
    <s v="&lt;110"/>
    <n v="181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8100"/>
    <n v="18100"/>
    <n v="0"/>
    <n v="100"/>
  </r>
  <r>
    <x v="1"/>
    <s v="ul. Bobrecka 29, 43-400 Cieszyn"/>
    <s v="5482604548"/>
    <x v="1"/>
    <s v="ul. Cieszyńska 11, 43-440 Goleszów"/>
    <s v="8018590365500018749002"/>
    <s v="CIESZYŃSKA 11, Bażanowice"/>
    <x v="1"/>
    <s v="&lt;110"/>
    <n v="1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000"/>
    <n v="1000"/>
    <n v="0"/>
    <n v="100"/>
  </r>
  <r>
    <x v="1"/>
    <s v="ul. Bobrecka 29, 43-400 Cieszyn"/>
    <s v="5482604548"/>
    <x v="2"/>
    <s v="ul. Ignacego Kraszewskiego 2, 43-400 Cieszyn"/>
    <s v="8018590365500003583215"/>
    <s v="IGNACEGO KRASZEWSKIEGO 2, 43-400 Cieszyn"/>
    <x v="2"/>
    <s v="&lt;110"/>
    <n v="182790"/>
    <d v="2025-01-01T00:00:00"/>
    <d v="2025-12-31T00:00:00"/>
    <s v="PSG o/Zabrze"/>
    <n v="31080"/>
    <n v="29250"/>
    <n v="23760"/>
    <n v="10970"/>
    <n v="7309.9999999999991"/>
    <n v="2740"/>
    <n v="1830"/>
    <n v="1830"/>
    <n v="2740"/>
    <n v="14619.999999999998"/>
    <n v="23760"/>
    <n v="32900"/>
    <n v="182790"/>
    <n v="182790"/>
    <n v="0"/>
    <n v="100"/>
  </r>
  <r>
    <x v="1"/>
    <s v="ul. Bobrecka 29, 43-400 Cieszyn"/>
    <s v="5482604548"/>
    <x v="3"/>
    <s v="ul. Rolnicza 1, 43-445 Dzięgielów"/>
    <s v="8018590365500003808745"/>
    <s v="ROLNICZA 1, 43- 445 Dzięgielów"/>
    <x v="0"/>
    <s v="&lt;110"/>
    <n v="5063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50630"/>
    <n v="50630"/>
    <n v="0"/>
    <n v="100"/>
  </r>
  <r>
    <x v="1"/>
    <s v="ul. Bobrecka 29, 43-400 Cieszyn"/>
    <s v="5482604548"/>
    <x v="4"/>
    <s v="ul. Malinowa 4, 43-430 Międzyświeć"/>
    <s v="8018590365500009339915"/>
    <s v="MALINOWA 4, 43-430, Międzyświeć"/>
    <x v="2"/>
    <s v="&lt;110"/>
    <n v="88390"/>
    <d v="2025-01-01T00:00:00"/>
    <d v="2025-12-31T00:00:00"/>
    <s v="PSG o/Zabrze"/>
    <n v="15030.000000000002"/>
    <n v="14140"/>
    <n v="11490"/>
    <n v="5300"/>
    <n v="3540"/>
    <n v="1330"/>
    <n v="880.00000000000011"/>
    <n v="880.00000000000011"/>
    <n v="1330"/>
    <n v="7070"/>
    <n v="11490"/>
    <n v="15910"/>
    <n v="88390"/>
    <n v="88390"/>
    <n v="0"/>
    <n v="100"/>
  </r>
  <r>
    <x v="1"/>
    <s v="ul. Bobrecka 29, 43-400 Cieszyn"/>
    <s v="5482604548"/>
    <x v="5"/>
    <s v="ul. Plac Wolności 7 b, 43-400  Cieszyn"/>
    <s v="8018590365500003691156"/>
    <s v="PLAC WOLNOŚCI 7 B, 43-400 , Cieszyn"/>
    <x v="0"/>
    <s v="&lt;110"/>
    <n v="28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8000"/>
    <n v="28000"/>
    <n v="0"/>
    <n v="100"/>
  </r>
  <r>
    <x v="1"/>
    <s v="ul. Bobrecka 29, 43-400 Cieszyn"/>
    <s v="5482604548"/>
    <x v="6"/>
    <s v="ul. Wojciecha Korfantego 1, 43-400  Cieszyn"/>
    <s v="8018590365500003387684"/>
    <s v="WOJCIECHA KORFANTEGO 1, 43-400, Cieszyn"/>
    <x v="0"/>
    <s v="&lt;110"/>
    <n v="239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3900"/>
    <n v="23900"/>
    <n v="0"/>
    <n v="100"/>
  </r>
  <r>
    <x v="1"/>
    <s v="ul. Bobrecka 29, 43-400 Cieszyn"/>
    <s v="5482604548"/>
    <x v="7"/>
    <s v="ul. Sportowa  13, 43-430 Skoczów"/>
    <s v="8018590365500000012237"/>
    <s v="SPORTOWA 13, 43-430, Skoczów"/>
    <x v="3"/>
    <s v="439"/>
    <n v="1312130"/>
    <d v="2025-01-01T00:00:00"/>
    <d v="2025-12-31T00:00:00"/>
    <s v="PSG o/Zabrze"/>
    <n v="223060"/>
    <n v="209940"/>
    <n v="170580"/>
    <n v="78730"/>
    <n v="52490"/>
    <n v="19680"/>
    <n v="13119.999999999998"/>
    <n v="13119.999999999998"/>
    <n v="19680"/>
    <n v="104970"/>
    <n v="170580"/>
    <n v="236180.00000000003"/>
    <n v="1312130"/>
    <n v="1312130"/>
    <n v="0"/>
    <n v="100"/>
  </r>
  <r>
    <x v="1"/>
    <s v="ul. Bobrecka 29, 43-400 Cieszyn"/>
    <s v="5482604548"/>
    <x v="7"/>
    <s v="ul. Sportowa  13, 43-430 Skoczów"/>
    <s v="8018590365500000029624"/>
    <s v="MODZRZEWIOWA 1, 43-430, Drogomysl"/>
    <x v="3"/>
    <s v="143"/>
    <n v="99470"/>
    <d v="2025-01-01T00:00:00"/>
    <d v="2025-12-31T00:00:00"/>
    <s v="PSG o/Zabrze"/>
    <n v="16910"/>
    <n v="15919.999999999998"/>
    <n v="12930.000000000002"/>
    <n v="5970"/>
    <n v="3979.9999999999995"/>
    <n v="1490"/>
    <n v="990"/>
    <n v="990"/>
    <n v="1490"/>
    <n v="7959.9999999999991"/>
    <n v="12930.000000000002"/>
    <n v="17910"/>
    <n v="99470"/>
    <n v="99470"/>
    <n v="0"/>
    <n v="100"/>
  </r>
  <r>
    <x v="1"/>
    <s v="ul. Bobrecka 29, 43-400 Cieszyn"/>
    <s v="5482604548"/>
    <x v="7"/>
    <s v="ul. Sportowa  13, 43-430 Skoczów"/>
    <s v="8018590365500009350248"/>
    <s v="SPORTOWA 13, 43-430, Skoczów"/>
    <x v="0"/>
    <s v="&lt;110"/>
    <n v="3331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33310"/>
    <n v="33310"/>
    <n v="0"/>
    <n v="100"/>
  </r>
  <r>
    <x v="1"/>
    <s v="ul. Bobrecka 29, 43-400 Cieszyn"/>
    <s v="5482604548"/>
    <x v="8"/>
    <s v="ul. Zamek 132, 43-430  Skoczów"/>
    <s v="8018590365500000012220"/>
    <s v="ZAMEK 201, 43-430, Pogórze"/>
    <x v="3"/>
    <s v="549"/>
    <n v="1369540"/>
    <d v="2025-01-01T00:00:00"/>
    <d v="2025-12-31T00:00:00"/>
    <s v="PSG o/Zabrze"/>
    <n v="232819.99999999997"/>
    <n v="219130.00000000003"/>
    <n v="178040"/>
    <n v="82170"/>
    <n v="54779.999999999993"/>
    <n v="20540"/>
    <n v="13700"/>
    <n v="13700"/>
    <n v="20540"/>
    <n v="109559.99999999999"/>
    <n v="178040"/>
    <n v="246519.99999999997"/>
    <n v="1369540"/>
    <n v="1369540"/>
    <n v="0"/>
    <n v="100"/>
  </r>
  <r>
    <x v="1"/>
    <s v="ul. Bobrecka 29, 43-400 Cieszyn"/>
    <s v="5482604548"/>
    <x v="8"/>
    <s v="ul. Zamek 132, 43-430  Skoczów"/>
    <s v="8018590365500010881977"/>
    <s v="STAROPOLSKA 14, 43-410, Kończyce Małe"/>
    <x v="0"/>
    <s v="&lt;110"/>
    <n v="289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8900"/>
    <n v="28900"/>
    <n v="0"/>
    <n v="100"/>
  </r>
  <r>
    <x v="1"/>
    <s v="ul. Bobrecka 29, 43-400 Cieszyn"/>
    <s v="5482604548"/>
    <x v="8"/>
    <s v="ul. Zamek 132, 43-430  Skoczów"/>
    <s v="8018590365500013295627"/>
    <s v="STAROPOLSKA 14, 43-410, Kończyce Małe"/>
    <x v="3"/>
    <s v="121"/>
    <n v="234200"/>
    <d v="2025-01-01T00:00:00"/>
    <d v="2025-12-31T00:00:00"/>
    <s v="PSG o/Zabrze"/>
    <n v="39810"/>
    <n v="37470"/>
    <n v="30450"/>
    <n v="14050"/>
    <n v="9370"/>
    <n v="3510"/>
    <n v="2340"/>
    <n v="2340"/>
    <n v="3510"/>
    <n v="18740"/>
    <n v="30450"/>
    <n v="42160"/>
    <n v="234200"/>
    <n v="234200"/>
    <n v="0"/>
    <n v="100"/>
  </r>
  <r>
    <x v="1"/>
    <s v="ul. Bobrecka 29, 43-400 Cieszyn"/>
    <s v="5482604548"/>
    <x v="9"/>
    <s v="ul. Bobrecka 29, 43-400  Cieszyn"/>
    <s v="8018590365500003682123"/>
    <s v="JANA ŁYSKA 8, 43-400, Cieszyn"/>
    <x v="4"/>
    <s v="&lt;110"/>
    <n v="2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000"/>
    <n v="0"/>
    <n v="2000"/>
    <n v="0"/>
  </r>
  <r>
    <x v="1"/>
    <s v="ul. Bobrecka 29, 43-400 Cieszyn"/>
    <s v="5482604548"/>
    <x v="9"/>
    <s v="ul. Bobrecka 29, 43-400  Cieszyn"/>
    <s v="8018590365500003815521"/>
    <s v="JANA ŁYSKA 10, 43-400, Cieszyn"/>
    <x v="1"/>
    <s v="&lt;110"/>
    <n v="10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0000"/>
    <n v="0"/>
    <n v="10000"/>
    <n v="0"/>
  </r>
  <r>
    <x v="1"/>
    <s v="ul. Bobrecka 29, 43-400 Cieszyn"/>
    <s v="5482604548"/>
    <x v="9"/>
    <s v="ul. Bobrecka 29, 43-400  Cieszyn"/>
    <s v="8018590365500003815590"/>
    <s v="JANA ŁYSKA 10, 43-400, Cieszyn"/>
    <x v="1"/>
    <s v="&lt;110"/>
    <n v="937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9370"/>
    <n v="0"/>
    <n v="9370"/>
    <n v="0"/>
  </r>
  <r>
    <x v="1"/>
    <s v="ul. Bobrecka 29, 43-400 Cieszyn"/>
    <s v="5482604548"/>
    <x v="10"/>
    <s v="ul. Malinka 79, 43-460  Wisła"/>
    <s v="8018590365500000035137"/>
    <s v="MALINKA 79, 43-460, Wisła"/>
    <x v="3"/>
    <s v="121"/>
    <n v="98480"/>
    <d v="2025-01-01T00:00:00"/>
    <d v="2025-12-31T00:00:00"/>
    <s v="PSG o/Zabrze"/>
    <n v="16740"/>
    <n v="15760"/>
    <n v="12800"/>
    <n v="5910"/>
    <n v="3940"/>
    <n v="1480"/>
    <n v="980.00000000000011"/>
    <n v="980.00000000000011"/>
    <n v="1480"/>
    <n v="7880"/>
    <n v="12800"/>
    <n v="17730"/>
    <n v="98480"/>
    <n v="98480"/>
    <n v="0"/>
    <n v="100"/>
  </r>
  <r>
    <x v="1"/>
    <s v="ul. Bobrecka 29, 43-400 Cieszyn"/>
    <s v="5482604548"/>
    <x v="11"/>
    <s v="ul. Wojska Polskiego 3, 43-400  Cieszyn"/>
    <s v="8018590365500018236861"/>
    <s v="WOJSKA POLSKIEGO 3, 43-400, Cieszyn"/>
    <x v="3"/>
    <s v="373"/>
    <n v="540100"/>
    <d v="2025-01-01T00:00:00"/>
    <d v="2025-12-31T00:00:00"/>
    <s v="PSG o/Zabrze"/>
    <n v="97220"/>
    <n v="86420"/>
    <n v="59410"/>
    <n v="37810"/>
    <n v="21600"/>
    <n v="10800"/>
    <n v="10800"/>
    <n v="10800"/>
    <n v="21600"/>
    <n v="37810"/>
    <n v="59410"/>
    <n v="86420"/>
    <n v="540100"/>
    <n v="540100"/>
    <n v="0"/>
    <n v="100"/>
  </r>
  <r>
    <x v="1"/>
    <s v="ul. Bobrecka 29, 43-400 Cieszyn"/>
    <s v="5482604548"/>
    <x v="12"/>
    <s v="ul. Plac Londzina 3, 43-400  Cieszyn"/>
    <s v="8018590365500003238689"/>
    <s v="JÓZEFA LONDZINA 3, 43-400 , Cieszyn"/>
    <x v="4"/>
    <s v="&lt;110"/>
    <n v="479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4790"/>
    <n v="4790"/>
    <n v="0"/>
    <n v="100"/>
  </r>
  <r>
    <x v="1"/>
    <s v="ul. Bobrecka 29, 43-400 Cieszyn"/>
    <s v="5482604548"/>
    <x v="12"/>
    <s v="ul. Plac Londzina 3, 43-400  Cieszyn"/>
    <s v="8018590365500003351791"/>
    <s v="JÓZEFA LONDZINA 3, 43-400 , Cieszyn"/>
    <x v="1"/>
    <s v="&lt;110"/>
    <n v="899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8990"/>
    <n v="8990"/>
    <n v="0"/>
    <n v="100"/>
  </r>
  <r>
    <x v="1"/>
    <s v="ul. Bobrecka 29, 43-400 Cieszyn"/>
    <s v="5482604548"/>
    <x v="13"/>
    <s v="ul. Reymonta 2, 43-460  Wisła"/>
    <s v="8018590365500000017713"/>
    <s v="REYMONTA 3, 43-460, Wisła"/>
    <x v="3"/>
    <s v="219"/>
    <n v="431000"/>
    <d v="2025-01-01T00:00:00"/>
    <d v="2025-12-31T00:00:00"/>
    <s v="PSG o/Zabrze"/>
    <n v="77580"/>
    <n v="68960"/>
    <n v="47410"/>
    <n v="30170"/>
    <n v="17240"/>
    <n v="8620"/>
    <n v="8620"/>
    <n v="8620"/>
    <n v="17240"/>
    <n v="30170"/>
    <n v="47410"/>
    <n v="68960"/>
    <n v="431000"/>
    <n v="431000"/>
    <n v="0"/>
    <n v="100"/>
  </r>
  <r>
    <x v="1"/>
    <s v="ul. Bobrecka 29, 43-400 Cieszyn"/>
    <s v="5482604548"/>
    <x v="13"/>
    <s v="ul. Reymonta 2, 43-460  Wisła"/>
    <s v="8018590365500000017720"/>
    <s v="REYMONTA 2, 43-460, Wisła"/>
    <x v="3"/>
    <s v="274"/>
    <n v="460500"/>
    <d v="2025-01-01T00:00:00"/>
    <d v="2025-12-31T00:00:00"/>
    <s v="PSG o/Zabrze"/>
    <n v="82890"/>
    <n v="73680"/>
    <n v="50650"/>
    <n v="32239.999999999996"/>
    <n v="18420"/>
    <n v="9210"/>
    <n v="9210"/>
    <n v="9210"/>
    <n v="18420"/>
    <n v="32239.999999999996"/>
    <n v="50650"/>
    <n v="73680"/>
    <n v="460500"/>
    <n v="460500"/>
    <n v="0"/>
    <n v="100"/>
  </r>
  <r>
    <x v="1"/>
    <s v="ul. Bobrecka 29, 43-400 Cieszyn"/>
    <s v="5482604548"/>
    <x v="13"/>
    <s v="ul. Reymonta 2, 43-460  Wisła"/>
    <s v="8018590365500009309864"/>
    <s v="REYMONTA 2, 43-460, Wisła"/>
    <x v="1"/>
    <s v="&lt;110"/>
    <n v="1412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4120"/>
    <n v="14120"/>
    <n v="0"/>
    <n v="100"/>
  </r>
  <r>
    <x v="1"/>
    <s v="ul. Bobrecka 29, 43-400 Cieszyn"/>
    <s v="5482604548"/>
    <x v="13"/>
    <s v="ul. Reymonta 2, 43-460  Wisła"/>
    <s v="8018590365500009389781"/>
    <s v="REYMONTA 3, 43-460, Wisła"/>
    <x v="4"/>
    <s v="&lt;110"/>
    <n v="82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8200"/>
    <n v="8200"/>
    <n v="0"/>
    <n v="100"/>
  </r>
  <r>
    <x v="1"/>
    <s v="ul. Bobrecka 29, 43-400 Cieszyn"/>
    <s v="5482604548"/>
    <x v="14"/>
    <s v="ul. Plac Bogumiła Hoffa 5, 43-460 Wisła"/>
    <s v="8018590365500009342847"/>
    <s v="PLAC BOGUMIŁA HOFFA 5, 43-460 Wisła"/>
    <x v="3"/>
    <s v="111"/>
    <n v="199400"/>
    <d v="2025-01-01T00:00:00"/>
    <d v="2025-12-31T00:00:00"/>
    <s v="PSG o/Zabrze"/>
    <n v="35890"/>
    <n v="31900"/>
    <n v="21930"/>
    <n v="13960"/>
    <n v="7980"/>
    <n v="3990"/>
    <n v="3990"/>
    <n v="3990"/>
    <n v="7980"/>
    <n v="13960"/>
    <n v="21930"/>
    <n v="31900"/>
    <n v="199400"/>
    <n v="199400"/>
    <n v="0"/>
    <n v="100"/>
  </r>
  <r>
    <x v="1"/>
    <s v="ul. Bobrecka 29, 43-400 Cieszyn"/>
    <s v="5482604548"/>
    <x v="14"/>
    <s v="ul. Plac Bogumiła Hoffa 5, 43-460 Wisła"/>
    <s v="8018590365500009350514"/>
    <s v="PLAC BOGUMIŁA HOFFA 5, 43-460 Wisła"/>
    <x v="4"/>
    <s v="&lt;110"/>
    <n v="2379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3790"/>
    <n v="23790"/>
    <n v="0"/>
    <n v="100"/>
  </r>
  <r>
    <x v="1"/>
    <s v="ul. Bobrecka 29, 43-400 Cieszyn"/>
    <s v="5482604548"/>
    <x v="15"/>
    <s v="ul. Malinowa 10, 43-430  Skoczów"/>
    <s v="8018590365500000037360"/>
    <s v="MALINOWA 10, 43-430, Międzyświeć"/>
    <x v="3"/>
    <s v="296"/>
    <n v="323300"/>
    <d v="2025-01-01T00:00:00"/>
    <d v="2025-12-31T00:00:00"/>
    <s v="PSG o/Zabrze"/>
    <n v="58190"/>
    <n v="51729.999999999993"/>
    <n v="35560"/>
    <n v="22630"/>
    <n v="12930.000000000002"/>
    <n v="6470"/>
    <n v="6470"/>
    <n v="6470"/>
    <n v="12930.000000000002"/>
    <n v="22630"/>
    <n v="35560"/>
    <n v="51729.999999999993"/>
    <n v="323300"/>
    <n v="323300"/>
    <n v="0"/>
    <n v="100"/>
  </r>
  <r>
    <x v="1"/>
    <s v="ul. Bobrecka 29, 43-400 Cieszyn"/>
    <s v="5482604548"/>
    <x v="15"/>
    <s v="ul. Malinowa 10, 43-430  Skoczów"/>
    <s v="8018590365500009232315"/>
    <s v="MALINOWA 10, 43-430, Międzyświeć"/>
    <x v="4"/>
    <s v="&lt;110"/>
    <n v="153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530"/>
    <n v="1530"/>
    <n v="0"/>
    <n v="100"/>
  </r>
  <r>
    <x v="1"/>
    <s v="ul. Bobrecka 29, 43-400 Cieszyn"/>
    <s v="5482604548"/>
    <x v="16"/>
    <s v="ul. 3 Maja 15, 43-450  Ustroń"/>
    <s v="8018590365500013442328"/>
    <s v="3 MAJA 15, 43-450, Ustroń"/>
    <x v="3"/>
    <s v="154"/>
    <n v="94700"/>
    <d v="2025-01-01T00:00:00"/>
    <d v="2025-12-31T00:00:00"/>
    <s v="PSG o/Zabrze"/>
    <n v="17050"/>
    <n v="15150"/>
    <n v="10420"/>
    <n v="6630"/>
    <n v="3790"/>
    <n v="1889.9999999999998"/>
    <n v="1889.9999999999998"/>
    <n v="1889.9999999999998"/>
    <n v="3790"/>
    <n v="6630"/>
    <n v="10420"/>
    <n v="15150"/>
    <n v="94700"/>
    <n v="94700"/>
    <n v="0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9021B8-8203-4E57-A7F0-720584D4CAD1}" name="Tabela przestawna1" cacheId="35" applyNumberFormats="0" applyBorderFormats="0" applyFontFormats="0" applyPatternFormats="0" applyAlignmentFormats="0" applyWidthHeightFormats="1" dataCaption="Wartości" updatedVersion="8" minRefreshableVersion="3" preserveFormatting="0" itemPrintTitles="1" createdVersion="8" indent="0" multipleFieldFilters="0" rowHeaderCaption="Nabywca / Płatnik">
  <location ref="A3:E23" firstHeaderRow="0" firstDataRow="1" firstDataCol="1"/>
  <pivotFields count="29">
    <pivotField axis="axisRow" showAll="0">
      <items count="43">
        <item m="1" x="40"/>
        <item m="1" x="41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"/>
        <item m="1" x="4"/>
        <item m="1" x="2"/>
        <item x="0"/>
        <item x="1"/>
        <item t="default"/>
      </items>
    </pivotField>
    <pivotField showAll="0"/>
    <pivotField showAll="0"/>
    <pivotField axis="axisRow" showAll="0">
      <items count="161">
        <item m="1" x="159"/>
        <item m="1" x="150"/>
        <item m="1" x="158"/>
        <item m="1" x="151"/>
        <item m="1" x="154"/>
        <item m="1" x="155"/>
        <item m="1" x="156"/>
        <item m="1" x="157"/>
        <item m="1" x="152"/>
        <item m="1" x="153"/>
        <item m="1" x="108"/>
        <item m="1" x="109"/>
        <item m="1" x="19"/>
        <item m="1" x="20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8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1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dataField="1" showAll="0"/>
    <pivotField showAll="0"/>
    <pivotField showAll="0"/>
    <pivotField showAll="0"/>
    <pivotField dataField="1" showAll="0"/>
    <pivotField numFmtId="164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</pivotFields>
  <rowFields count="2">
    <field x="0"/>
    <field x="3"/>
  </rowFields>
  <rowItems count="20">
    <i>
      <x v="40"/>
    </i>
    <i r="1">
      <x v="143"/>
    </i>
    <i>
      <x v="41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Liczba PPG" fld="5" subtotal="count" baseField="0" baseItem="0"/>
    <dataField name=" Prognoza_2025" fld="9" baseField="0" baseItem="0"/>
    <dataField name=" Ilość gazu podlegająca rozliczeniom wg cen taryfowych 2025" fld="26" baseField="0" baseItem="0"/>
    <dataField name=" Ilość gazu podlegająca rozliczeniom wg cen zaoferowanych przez Wykonawcę 2025" fld="2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1B6347-DB1F-424C-AEA1-AD900A007338}" name="Tabela przestawna2" cacheId="35" applyNumberFormats="0" applyBorderFormats="0" applyFontFormats="0" applyPatternFormats="0" applyAlignmentFormats="0" applyWidthHeightFormats="1" dataCaption="Wartości" updatedVersion="8" minRefreshableVersion="3" preserveFormatting="0" itemPrintTitles="1" createdVersion="8" indent="0" multipleFieldFilters="0" rowHeaderCaption="Gruoa taryfowa OSD">
  <location ref="A3:E9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axis="axisRow" showAll="0" sortType="ascending">
      <items count="14">
        <item m="1" x="5"/>
        <item m="1" x="7"/>
        <item x="4"/>
        <item m="1" x="8"/>
        <item x="1"/>
        <item m="1" x="6"/>
        <item x="0"/>
        <item m="1" x="11"/>
        <item m="1" x="9"/>
        <item x="2"/>
        <item m="1" x="10"/>
        <item x="3"/>
        <item m="1" x="12"/>
        <item t="default"/>
      </items>
    </pivotField>
    <pivotField showAll="0"/>
    <pivotField dataField="1" showAll="0"/>
    <pivotField numFmtId="164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</pivotFields>
  <rowFields count="1">
    <field x="7"/>
  </rowFields>
  <rowItems count="6">
    <i>
      <x v="2"/>
    </i>
    <i>
      <x v="4"/>
    </i>
    <i>
      <x v="6"/>
    </i>
    <i>
      <x v="9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Liczba PPG" fld="5" subtotal="count" baseField="0" baseItem="0"/>
    <dataField name=" Prognoza_2025" fld="9" baseField="0" baseItem="0"/>
    <dataField name=" Ilość gazu podlegająca rozliczeniom wg cen taryfowych 2025" fld="26" baseField="0" baseItem="0"/>
    <dataField name=" Ilość gazu podlegająca rozliczeniom wg cen zaoferowanych przez Wykonawcę 2025" fld="2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967E04-D6F3-4D64-A76E-757902222179}" name="Tabela przestawna3" cacheId="35" applyNumberFormats="0" applyBorderFormats="0" applyFontFormats="0" applyPatternFormats="0" applyAlignmentFormats="0" applyWidthHeightFormats="1" dataCaption="Wartości" updatedVersion="8" minRefreshableVersion="3" preserveFormatting="0" itemPrintTitles="1" createdVersion="8" indent="0" multipleFieldFilters="0" rowHeaderCaption="Grupa taryfowa OSD">
  <location ref="A3:O9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14">
        <item x="4"/>
        <item x="1"/>
        <item x="0"/>
        <item x="2"/>
        <item x="3"/>
        <item m="1" x="12"/>
        <item m="1" x="6"/>
        <item m="1" x="7"/>
        <item m="1" x="8"/>
        <item m="1" x="9"/>
        <item m="1" x="10"/>
        <item m="1" x="11"/>
        <item m="1" x="5"/>
        <item t="default"/>
      </items>
    </pivotField>
    <pivotField showAll="0"/>
    <pivotField showAll="0"/>
    <pivotField numFmtId="164" showAll="0"/>
    <pivotField numFmtId="164"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Liczba PPG" fld="5" subtotal="count" baseField="0" baseItem="0"/>
    <dataField name=" I" fld="13" baseField="0" baseItem="0"/>
    <dataField name=" II" fld="14" baseField="0" baseItem="0"/>
    <dataField name=" III" fld="15" baseField="0" baseItem="0"/>
    <dataField name=" IV" fld="16" baseField="0" baseItem="0"/>
    <dataField name=" V" fld="17" baseField="0" baseItem="0"/>
    <dataField name=" VI" fld="18" baseField="0" baseItem="0"/>
    <dataField name=" VII" fld="19" baseField="0" baseItem="0"/>
    <dataField name=" VIII" fld="20" baseField="0" baseItem="0"/>
    <dataField name=" IX" fld="21" baseField="0" baseItem="0"/>
    <dataField name=" X" fld="22" baseField="0" baseItem="0"/>
    <dataField name=" XI" fld="23" baseField="0" baseItem="0"/>
    <dataField name=" XII" fld="24" baseField="0" baseItem="0"/>
    <dataField name=" ROK" fld="2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"/>
  <sheetViews>
    <sheetView topLeftCell="J1" workbookViewId="0">
      <selection activeCell="Y8" sqref="Y8"/>
    </sheetView>
  </sheetViews>
  <sheetFormatPr defaultRowHeight="15" x14ac:dyDescent="0.25"/>
  <cols>
    <col min="1" max="1" width="54.5703125" customWidth="1"/>
    <col min="2" max="2" width="52.7109375" customWidth="1"/>
    <col min="3" max="3" width="13.85546875" customWidth="1"/>
    <col min="4" max="4" width="82.42578125" bestFit="1" customWidth="1"/>
    <col min="5" max="5" width="52.5703125" customWidth="1"/>
    <col min="6" max="6" width="28.140625" style="14" customWidth="1"/>
    <col min="7" max="7" width="51.7109375" customWidth="1"/>
    <col min="8" max="8" width="15.28515625" bestFit="1" customWidth="1"/>
    <col min="9" max="9" width="13.5703125" bestFit="1" customWidth="1"/>
    <col min="10" max="10" width="14.28515625" bestFit="1" customWidth="1"/>
    <col min="11" max="11" width="16.85546875" customWidth="1"/>
    <col min="12" max="12" width="17" customWidth="1"/>
    <col min="13" max="13" width="13.85546875" customWidth="1"/>
    <col min="14" max="25" width="10.7109375" style="2" customWidth="1"/>
    <col min="26" max="26" width="11.7109375" customWidth="1"/>
    <col min="27" max="27" width="22.85546875" customWidth="1"/>
    <col min="28" max="28" width="26.5703125" customWidth="1"/>
    <col min="29" max="29" width="20.140625" customWidth="1"/>
  </cols>
  <sheetData>
    <row r="1" spans="1:29" s="8" customFormat="1" ht="75" x14ac:dyDescent="0.25">
      <c r="A1" s="5" t="s">
        <v>0</v>
      </c>
      <c r="B1" s="5" t="s">
        <v>7</v>
      </c>
      <c r="C1" s="5" t="s">
        <v>6</v>
      </c>
      <c r="D1" s="5" t="s">
        <v>8</v>
      </c>
      <c r="E1" s="5" t="s">
        <v>9</v>
      </c>
      <c r="F1" s="13" t="s">
        <v>2</v>
      </c>
      <c r="G1" s="5" t="s">
        <v>3</v>
      </c>
      <c r="H1" s="5" t="s">
        <v>4</v>
      </c>
      <c r="I1" s="5" t="s">
        <v>5</v>
      </c>
      <c r="J1" s="5" t="s">
        <v>45</v>
      </c>
      <c r="K1" s="5" t="s">
        <v>11</v>
      </c>
      <c r="L1" s="5" t="s">
        <v>12</v>
      </c>
      <c r="M1" s="5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6" t="s">
        <v>19</v>
      </c>
      <c r="T1" s="6" t="s">
        <v>20</v>
      </c>
      <c r="U1" s="6" t="s">
        <v>21</v>
      </c>
      <c r="V1" s="6" t="s">
        <v>22</v>
      </c>
      <c r="W1" s="6" t="s">
        <v>23</v>
      </c>
      <c r="X1" s="6" t="s">
        <v>24</v>
      </c>
      <c r="Y1" s="6" t="s">
        <v>25</v>
      </c>
      <c r="Z1" s="7" t="s">
        <v>26</v>
      </c>
      <c r="AA1" s="5" t="s">
        <v>46</v>
      </c>
      <c r="AB1" s="5" t="s">
        <v>47</v>
      </c>
      <c r="AC1" s="11" t="s">
        <v>28</v>
      </c>
    </row>
    <row r="2" spans="1:29" s="3" customFormat="1" ht="24.95" customHeight="1" x14ac:dyDescent="0.25">
      <c r="A2" s="15" t="s">
        <v>61</v>
      </c>
      <c r="B2" s="15" t="s">
        <v>62</v>
      </c>
      <c r="C2" s="15" t="s">
        <v>63</v>
      </c>
      <c r="D2" s="15" t="s">
        <v>61</v>
      </c>
      <c r="E2" s="15" t="s">
        <v>64</v>
      </c>
      <c r="F2" s="15" t="s">
        <v>65</v>
      </c>
      <c r="G2" s="15" t="s">
        <v>66</v>
      </c>
      <c r="H2" s="15" t="s">
        <v>54</v>
      </c>
      <c r="I2" s="15" t="s">
        <v>10</v>
      </c>
      <c r="J2" s="16">
        <v>29460</v>
      </c>
      <c r="K2" s="17">
        <v>45658</v>
      </c>
      <c r="L2" s="17">
        <v>46022</v>
      </c>
      <c r="M2" s="15" t="s">
        <v>55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29460</v>
      </c>
      <c r="AA2" s="16">
        <v>29460</v>
      </c>
      <c r="AB2" s="16">
        <v>0</v>
      </c>
      <c r="AC2" s="16">
        <v>100</v>
      </c>
    </row>
    <row r="3" spans="1:29" s="3" customFormat="1" ht="24.95" customHeight="1" x14ac:dyDescent="0.25">
      <c r="A3" s="15" t="s">
        <v>61</v>
      </c>
      <c r="B3" s="15" t="s">
        <v>62</v>
      </c>
      <c r="C3" s="15" t="s">
        <v>63</v>
      </c>
      <c r="D3" s="15" t="s">
        <v>61</v>
      </c>
      <c r="E3" s="15" t="s">
        <v>64</v>
      </c>
      <c r="F3" s="15" t="s">
        <v>67</v>
      </c>
      <c r="G3" s="15" t="s">
        <v>68</v>
      </c>
      <c r="H3" s="15" t="s">
        <v>54</v>
      </c>
      <c r="I3" s="15" t="s">
        <v>10</v>
      </c>
      <c r="J3" s="16">
        <v>24100</v>
      </c>
      <c r="K3" s="17">
        <v>45658</v>
      </c>
      <c r="L3" s="17">
        <v>46022</v>
      </c>
      <c r="M3" s="15" t="s">
        <v>55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24100</v>
      </c>
      <c r="AA3" s="16">
        <v>24100</v>
      </c>
      <c r="AB3" s="16">
        <v>0</v>
      </c>
      <c r="AC3" s="16">
        <v>100</v>
      </c>
    </row>
    <row r="4" spans="1:29" s="3" customFormat="1" ht="24.95" customHeight="1" x14ac:dyDescent="0.25">
      <c r="A4" s="15" t="s">
        <v>61</v>
      </c>
      <c r="B4" s="15" t="s">
        <v>62</v>
      </c>
      <c r="C4" s="15" t="s">
        <v>63</v>
      </c>
      <c r="D4" s="15" t="s">
        <v>61</v>
      </c>
      <c r="E4" s="15" t="s">
        <v>64</v>
      </c>
      <c r="F4" s="15" t="s">
        <v>69</v>
      </c>
      <c r="G4" s="15" t="s">
        <v>70</v>
      </c>
      <c r="H4" s="15" t="s">
        <v>54</v>
      </c>
      <c r="I4" s="15" t="s">
        <v>10</v>
      </c>
      <c r="J4" s="16">
        <v>28780</v>
      </c>
      <c r="K4" s="17">
        <v>45658</v>
      </c>
      <c r="L4" s="17">
        <v>46022</v>
      </c>
      <c r="M4" s="15" t="s">
        <v>55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28780</v>
      </c>
      <c r="AA4" s="16">
        <v>28780</v>
      </c>
      <c r="AB4" s="16">
        <v>0</v>
      </c>
      <c r="AC4" s="16">
        <v>100</v>
      </c>
    </row>
    <row r="5" spans="1:29" s="3" customFormat="1" ht="24.95" customHeight="1" x14ac:dyDescent="0.25">
      <c r="A5" s="15" t="s">
        <v>61</v>
      </c>
      <c r="B5" s="15" t="s">
        <v>62</v>
      </c>
      <c r="C5" s="15" t="s">
        <v>63</v>
      </c>
      <c r="D5" s="15" t="s">
        <v>61</v>
      </c>
      <c r="E5" s="15" t="s">
        <v>64</v>
      </c>
      <c r="F5" s="15" t="s">
        <v>71</v>
      </c>
      <c r="G5" s="15" t="s">
        <v>72</v>
      </c>
      <c r="H5" s="15" t="s">
        <v>54</v>
      </c>
      <c r="I5" s="15" t="s">
        <v>10</v>
      </c>
      <c r="J5" s="16">
        <v>80000</v>
      </c>
      <c r="K5" s="17">
        <v>45658</v>
      </c>
      <c r="L5" s="17">
        <v>46022</v>
      </c>
      <c r="M5" s="15" t="s">
        <v>55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80000</v>
      </c>
      <c r="AA5" s="16">
        <v>80000</v>
      </c>
      <c r="AB5" s="16">
        <v>0</v>
      </c>
      <c r="AC5" s="16">
        <v>100</v>
      </c>
    </row>
    <row r="6" spans="1:29" s="3" customFormat="1" ht="24.95" customHeight="1" x14ac:dyDescent="0.25">
      <c r="A6" s="15" t="s">
        <v>61</v>
      </c>
      <c r="B6" s="15" t="s">
        <v>62</v>
      </c>
      <c r="C6" s="15" t="s">
        <v>63</v>
      </c>
      <c r="D6" s="15" t="s">
        <v>61</v>
      </c>
      <c r="E6" s="15" t="s">
        <v>64</v>
      </c>
      <c r="F6" s="15" t="s">
        <v>73</v>
      </c>
      <c r="G6" s="15" t="s">
        <v>74</v>
      </c>
      <c r="H6" s="15" t="s">
        <v>54</v>
      </c>
      <c r="I6" s="15" t="s">
        <v>10</v>
      </c>
      <c r="J6" s="16">
        <v>18100</v>
      </c>
      <c r="K6" s="17">
        <v>45658</v>
      </c>
      <c r="L6" s="17">
        <v>46022</v>
      </c>
      <c r="M6" s="15" t="s">
        <v>55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18100</v>
      </c>
      <c r="AA6" s="16">
        <v>18100</v>
      </c>
      <c r="AB6" s="16">
        <v>0</v>
      </c>
      <c r="AC6" s="16">
        <v>100</v>
      </c>
    </row>
    <row r="7" spans="1:29" s="3" customFormat="1" ht="24.95" customHeight="1" x14ac:dyDescent="0.25">
      <c r="A7" s="15" t="s">
        <v>75</v>
      </c>
      <c r="B7" s="15" t="s">
        <v>76</v>
      </c>
      <c r="C7" s="15" t="s">
        <v>77</v>
      </c>
      <c r="D7" s="15" t="s">
        <v>78</v>
      </c>
      <c r="E7" s="15" t="s">
        <v>79</v>
      </c>
      <c r="F7" s="15" t="s">
        <v>80</v>
      </c>
      <c r="G7" s="15" t="s">
        <v>81</v>
      </c>
      <c r="H7" s="15" t="s">
        <v>57</v>
      </c>
      <c r="I7" s="15" t="s">
        <v>10</v>
      </c>
      <c r="J7" s="16">
        <v>1000</v>
      </c>
      <c r="K7" s="17">
        <v>45658</v>
      </c>
      <c r="L7" s="17">
        <v>46022</v>
      </c>
      <c r="M7" s="15" t="s">
        <v>55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1000</v>
      </c>
      <c r="AA7" s="16">
        <v>1000</v>
      </c>
      <c r="AB7" s="16">
        <v>0</v>
      </c>
      <c r="AC7" s="16">
        <v>100</v>
      </c>
    </row>
    <row r="8" spans="1:29" s="3" customFormat="1" ht="24.95" customHeight="1" x14ac:dyDescent="0.25">
      <c r="A8" s="15" t="s">
        <v>75</v>
      </c>
      <c r="B8" s="15" t="s">
        <v>76</v>
      </c>
      <c r="C8" s="15" t="s">
        <v>77</v>
      </c>
      <c r="D8" s="15" t="s">
        <v>82</v>
      </c>
      <c r="E8" s="15" t="s">
        <v>83</v>
      </c>
      <c r="F8" s="15" t="s">
        <v>84</v>
      </c>
      <c r="G8" s="15" t="s">
        <v>85</v>
      </c>
      <c r="H8" s="15" t="s">
        <v>56</v>
      </c>
      <c r="I8" s="15" t="s">
        <v>10</v>
      </c>
      <c r="J8" s="16">
        <v>182790</v>
      </c>
      <c r="K8" s="17">
        <v>45658</v>
      </c>
      <c r="L8" s="17">
        <v>46022</v>
      </c>
      <c r="M8" s="15" t="s">
        <v>55</v>
      </c>
      <c r="N8" s="16">
        <v>31080</v>
      </c>
      <c r="O8" s="16">
        <v>29250</v>
      </c>
      <c r="P8" s="16">
        <v>23760</v>
      </c>
      <c r="Q8" s="16">
        <v>10970</v>
      </c>
      <c r="R8" s="16">
        <v>7309.9999999999991</v>
      </c>
      <c r="S8" s="16">
        <v>2740</v>
      </c>
      <c r="T8" s="16">
        <v>1830</v>
      </c>
      <c r="U8" s="16">
        <v>1830</v>
      </c>
      <c r="V8" s="16">
        <v>2740</v>
      </c>
      <c r="W8" s="16">
        <v>14619.999999999998</v>
      </c>
      <c r="X8" s="16">
        <v>23760</v>
      </c>
      <c r="Y8" s="16">
        <v>32900</v>
      </c>
      <c r="Z8" s="16">
        <v>182790</v>
      </c>
      <c r="AA8" s="16">
        <v>182790</v>
      </c>
      <c r="AB8" s="16">
        <v>0</v>
      </c>
      <c r="AC8" s="16">
        <v>100</v>
      </c>
    </row>
    <row r="9" spans="1:29" s="3" customFormat="1" ht="24.95" customHeight="1" x14ac:dyDescent="0.25">
      <c r="A9" s="15" t="s">
        <v>75</v>
      </c>
      <c r="B9" s="15" t="s">
        <v>76</v>
      </c>
      <c r="C9" s="15" t="s">
        <v>77</v>
      </c>
      <c r="D9" s="15" t="s">
        <v>86</v>
      </c>
      <c r="E9" s="15" t="s">
        <v>87</v>
      </c>
      <c r="F9" s="15" t="s">
        <v>88</v>
      </c>
      <c r="G9" s="15" t="s">
        <v>89</v>
      </c>
      <c r="H9" s="15" t="s">
        <v>54</v>
      </c>
      <c r="I9" s="15" t="s">
        <v>10</v>
      </c>
      <c r="J9" s="16">
        <v>50630</v>
      </c>
      <c r="K9" s="17">
        <v>45658</v>
      </c>
      <c r="L9" s="17">
        <v>46022</v>
      </c>
      <c r="M9" s="15" t="s">
        <v>55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50630</v>
      </c>
      <c r="AA9" s="16">
        <v>50630</v>
      </c>
      <c r="AB9" s="16">
        <v>0</v>
      </c>
      <c r="AC9" s="16">
        <v>100</v>
      </c>
    </row>
    <row r="10" spans="1:29" s="3" customFormat="1" ht="24.95" customHeight="1" x14ac:dyDescent="0.25">
      <c r="A10" s="15" t="s">
        <v>75</v>
      </c>
      <c r="B10" s="15" t="s">
        <v>76</v>
      </c>
      <c r="C10" s="15" t="s">
        <v>77</v>
      </c>
      <c r="D10" s="15" t="s">
        <v>90</v>
      </c>
      <c r="E10" s="15" t="s">
        <v>91</v>
      </c>
      <c r="F10" s="15" t="s">
        <v>92</v>
      </c>
      <c r="G10" s="15" t="s">
        <v>93</v>
      </c>
      <c r="H10" s="15" t="s">
        <v>56</v>
      </c>
      <c r="I10" s="15" t="s">
        <v>10</v>
      </c>
      <c r="J10" s="16">
        <v>88390</v>
      </c>
      <c r="K10" s="17">
        <v>45658</v>
      </c>
      <c r="L10" s="17">
        <v>46022</v>
      </c>
      <c r="M10" s="15" t="s">
        <v>55</v>
      </c>
      <c r="N10" s="16">
        <v>15030.000000000002</v>
      </c>
      <c r="O10" s="16">
        <v>14140</v>
      </c>
      <c r="P10" s="16">
        <v>11490</v>
      </c>
      <c r="Q10" s="16">
        <v>5300</v>
      </c>
      <c r="R10" s="16">
        <v>3540</v>
      </c>
      <c r="S10" s="16">
        <v>1330</v>
      </c>
      <c r="T10" s="16">
        <v>880.00000000000011</v>
      </c>
      <c r="U10" s="16">
        <v>880.00000000000011</v>
      </c>
      <c r="V10" s="16">
        <v>1330</v>
      </c>
      <c r="W10" s="16">
        <v>7070</v>
      </c>
      <c r="X10" s="16">
        <v>11490</v>
      </c>
      <c r="Y10" s="16">
        <v>15910</v>
      </c>
      <c r="Z10" s="16">
        <v>88390</v>
      </c>
      <c r="AA10" s="16">
        <v>88390</v>
      </c>
      <c r="AB10" s="16">
        <v>0</v>
      </c>
      <c r="AC10" s="16">
        <v>100</v>
      </c>
    </row>
    <row r="11" spans="1:29" s="3" customFormat="1" ht="24.95" customHeight="1" x14ac:dyDescent="0.25">
      <c r="A11" s="15" t="s">
        <v>75</v>
      </c>
      <c r="B11" s="15" t="s">
        <v>76</v>
      </c>
      <c r="C11" s="15" t="s">
        <v>77</v>
      </c>
      <c r="D11" s="15" t="s">
        <v>94</v>
      </c>
      <c r="E11" s="15" t="s">
        <v>95</v>
      </c>
      <c r="F11" s="15" t="s">
        <v>96</v>
      </c>
      <c r="G11" s="15" t="s">
        <v>97</v>
      </c>
      <c r="H11" s="15" t="s">
        <v>54</v>
      </c>
      <c r="I11" s="15" t="s">
        <v>10</v>
      </c>
      <c r="J11" s="16">
        <v>28000</v>
      </c>
      <c r="K11" s="17">
        <v>45658</v>
      </c>
      <c r="L11" s="17">
        <v>46022</v>
      </c>
      <c r="M11" s="15" t="s">
        <v>55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28000</v>
      </c>
      <c r="AA11" s="16">
        <v>28000</v>
      </c>
      <c r="AB11" s="16">
        <v>0</v>
      </c>
      <c r="AC11" s="16">
        <v>100</v>
      </c>
    </row>
    <row r="12" spans="1:29" s="3" customFormat="1" ht="24.95" customHeight="1" x14ac:dyDescent="0.25">
      <c r="A12" s="15" t="s">
        <v>75</v>
      </c>
      <c r="B12" s="15" t="s">
        <v>76</v>
      </c>
      <c r="C12" s="15" t="s">
        <v>77</v>
      </c>
      <c r="D12" s="15" t="s">
        <v>98</v>
      </c>
      <c r="E12" s="15" t="s">
        <v>99</v>
      </c>
      <c r="F12" s="15" t="s">
        <v>100</v>
      </c>
      <c r="G12" s="15" t="s">
        <v>101</v>
      </c>
      <c r="H12" s="15" t="s">
        <v>54</v>
      </c>
      <c r="I12" s="15" t="s">
        <v>10</v>
      </c>
      <c r="J12" s="16">
        <v>23900</v>
      </c>
      <c r="K12" s="17">
        <v>45658</v>
      </c>
      <c r="L12" s="17">
        <v>46022</v>
      </c>
      <c r="M12" s="15" t="s">
        <v>55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23900</v>
      </c>
      <c r="AA12" s="16">
        <v>23900</v>
      </c>
      <c r="AB12" s="16">
        <v>0</v>
      </c>
      <c r="AC12" s="16">
        <v>100</v>
      </c>
    </row>
    <row r="13" spans="1:29" s="3" customFormat="1" ht="24.95" customHeight="1" x14ac:dyDescent="0.25">
      <c r="A13" s="15" t="s">
        <v>75</v>
      </c>
      <c r="B13" s="15" t="s">
        <v>76</v>
      </c>
      <c r="C13" s="15" t="s">
        <v>77</v>
      </c>
      <c r="D13" s="15" t="s">
        <v>102</v>
      </c>
      <c r="E13" s="15" t="s">
        <v>103</v>
      </c>
      <c r="F13" s="15" t="s">
        <v>104</v>
      </c>
      <c r="G13" s="15" t="s">
        <v>105</v>
      </c>
      <c r="H13" s="15" t="s">
        <v>59</v>
      </c>
      <c r="I13" s="15" t="s">
        <v>60</v>
      </c>
      <c r="J13" s="16">
        <v>1312130</v>
      </c>
      <c r="K13" s="17">
        <v>45658</v>
      </c>
      <c r="L13" s="17">
        <v>46022</v>
      </c>
      <c r="M13" s="15" t="s">
        <v>55</v>
      </c>
      <c r="N13" s="16">
        <v>223060</v>
      </c>
      <c r="O13" s="16">
        <v>209940</v>
      </c>
      <c r="P13" s="16">
        <v>170580</v>
      </c>
      <c r="Q13" s="16">
        <v>78730</v>
      </c>
      <c r="R13" s="16">
        <v>52490</v>
      </c>
      <c r="S13" s="16">
        <v>19680</v>
      </c>
      <c r="T13" s="16">
        <v>13119.999999999998</v>
      </c>
      <c r="U13" s="16">
        <v>13119.999999999998</v>
      </c>
      <c r="V13" s="16">
        <v>19680</v>
      </c>
      <c r="W13" s="16">
        <v>104970</v>
      </c>
      <c r="X13" s="16">
        <v>170580</v>
      </c>
      <c r="Y13" s="16">
        <v>236180.00000000003</v>
      </c>
      <c r="Z13" s="16">
        <v>1312130</v>
      </c>
      <c r="AA13" s="16">
        <v>1312130</v>
      </c>
      <c r="AB13" s="16">
        <v>0</v>
      </c>
      <c r="AC13" s="16">
        <v>100</v>
      </c>
    </row>
    <row r="14" spans="1:29" s="3" customFormat="1" ht="24.95" customHeight="1" x14ac:dyDescent="0.25">
      <c r="A14" s="15" t="s">
        <v>75</v>
      </c>
      <c r="B14" s="15" t="s">
        <v>76</v>
      </c>
      <c r="C14" s="15" t="s">
        <v>77</v>
      </c>
      <c r="D14" s="15" t="s">
        <v>102</v>
      </c>
      <c r="E14" s="15" t="s">
        <v>103</v>
      </c>
      <c r="F14" s="15" t="s">
        <v>106</v>
      </c>
      <c r="G14" s="15" t="s">
        <v>107</v>
      </c>
      <c r="H14" s="15" t="s">
        <v>59</v>
      </c>
      <c r="I14" s="15" t="s">
        <v>108</v>
      </c>
      <c r="J14" s="16">
        <v>99470</v>
      </c>
      <c r="K14" s="17">
        <v>45658</v>
      </c>
      <c r="L14" s="17">
        <v>46022</v>
      </c>
      <c r="M14" s="15" t="s">
        <v>55</v>
      </c>
      <c r="N14" s="16">
        <v>16910</v>
      </c>
      <c r="O14" s="16">
        <v>15919.999999999998</v>
      </c>
      <c r="P14" s="16">
        <v>12930.000000000002</v>
      </c>
      <c r="Q14" s="16">
        <v>5970</v>
      </c>
      <c r="R14" s="16">
        <v>3979.9999999999995</v>
      </c>
      <c r="S14" s="16">
        <v>1490</v>
      </c>
      <c r="T14" s="16">
        <v>990</v>
      </c>
      <c r="U14" s="16">
        <v>990</v>
      </c>
      <c r="V14" s="16">
        <v>1490</v>
      </c>
      <c r="W14" s="16">
        <v>7959.9999999999991</v>
      </c>
      <c r="X14" s="16">
        <v>12930.000000000002</v>
      </c>
      <c r="Y14" s="16">
        <v>17910</v>
      </c>
      <c r="Z14" s="16">
        <v>99470</v>
      </c>
      <c r="AA14" s="16">
        <v>99470</v>
      </c>
      <c r="AB14" s="16">
        <v>0</v>
      </c>
      <c r="AC14" s="16">
        <v>100</v>
      </c>
    </row>
    <row r="15" spans="1:29" s="3" customFormat="1" ht="24.95" customHeight="1" x14ac:dyDescent="0.25">
      <c r="A15" s="15" t="s">
        <v>75</v>
      </c>
      <c r="B15" s="15" t="s">
        <v>76</v>
      </c>
      <c r="C15" s="15" t="s">
        <v>77</v>
      </c>
      <c r="D15" s="15" t="s">
        <v>102</v>
      </c>
      <c r="E15" s="15" t="s">
        <v>103</v>
      </c>
      <c r="F15" s="15" t="s">
        <v>109</v>
      </c>
      <c r="G15" s="15" t="s">
        <v>105</v>
      </c>
      <c r="H15" s="15" t="s">
        <v>54</v>
      </c>
      <c r="I15" s="15" t="s">
        <v>10</v>
      </c>
      <c r="J15" s="16">
        <v>33310</v>
      </c>
      <c r="K15" s="17">
        <v>45658</v>
      </c>
      <c r="L15" s="17">
        <v>46022</v>
      </c>
      <c r="M15" s="15" t="s">
        <v>55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33310</v>
      </c>
      <c r="AA15" s="16">
        <v>33310</v>
      </c>
      <c r="AB15" s="16">
        <v>0</v>
      </c>
      <c r="AC15" s="16">
        <v>100</v>
      </c>
    </row>
    <row r="16" spans="1:29" s="3" customFormat="1" ht="24.95" customHeight="1" x14ac:dyDescent="0.25">
      <c r="A16" s="15" t="s">
        <v>75</v>
      </c>
      <c r="B16" s="15" t="s">
        <v>76</v>
      </c>
      <c r="C16" s="15" t="s">
        <v>77</v>
      </c>
      <c r="D16" s="15" t="s">
        <v>110</v>
      </c>
      <c r="E16" s="15" t="s">
        <v>111</v>
      </c>
      <c r="F16" s="15" t="s">
        <v>112</v>
      </c>
      <c r="G16" s="15" t="s">
        <v>113</v>
      </c>
      <c r="H16" s="15" t="s">
        <v>59</v>
      </c>
      <c r="I16" s="15" t="s">
        <v>114</v>
      </c>
      <c r="J16" s="16">
        <v>1369540</v>
      </c>
      <c r="K16" s="17">
        <v>45658</v>
      </c>
      <c r="L16" s="17">
        <v>46022</v>
      </c>
      <c r="M16" s="15" t="s">
        <v>55</v>
      </c>
      <c r="N16" s="16">
        <v>232819.99999999997</v>
      </c>
      <c r="O16" s="16">
        <v>219130.00000000003</v>
      </c>
      <c r="P16" s="16">
        <v>178040</v>
      </c>
      <c r="Q16" s="16">
        <v>82170</v>
      </c>
      <c r="R16" s="16">
        <v>54779.999999999993</v>
      </c>
      <c r="S16" s="16">
        <v>20540</v>
      </c>
      <c r="T16" s="16">
        <v>13700</v>
      </c>
      <c r="U16" s="16">
        <v>13700</v>
      </c>
      <c r="V16" s="16">
        <v>20540</v>
      </c>
      <c r="W16" s="16">
        <v>109559.99999999999</v>
      </c>
      <c r="X16" s="16">
        <v>178040</v>
      </c>
      <c r="Y16" s="16">
        <v>246519.99999999997</v>
      </c>
      <c r="Z16" s="16">
        <v>1369540</v>
      </c>
      <c r="AA16" s="16">
        <v>1369540</v>
      </c>
      <c r="AB16" s="16">
        <v>0</v>
      </c>
      <c r="AC16" s="16">
        <v>100</v>
      </c>
    </row>
    <row r="17" spans="1:29" s="3" customFormat="1" ht="24.95" customHeight="1" x14ac:dyDescent="0.25">
      <c r="A17" s="15" t="s">
        <v>75</v>
      </c>
      <c r="B17" s="15" t="s">
        <v>76</v>
      </c>
      <c r="C17" s="15" t="s">
        <v>77</v>
      </c>
      <c r="D17" s="15" t="s">
        <v>110</v>
      </c>
      <c r="E17" s="15" t="s">
        <v>111</v>
      </c>
      <c r="F17" s="15" t="s">
        <v>115</v>
      </c>
      <c r="G17" s="15" t="s">
        <v>116</v>
      </c>
      <c r="H17" s="15" t="s">
        <v>54</v>
      </c>
      <c r="I17" s="15" t="s">
        <v>10</v>
      </c>
      <c r="J17" s="16">
        <v>28900</v>
      </c>
      <c r="K17" s="17">
        <v>45658</v>
      </c>
      <c r="L17" s="17">
        <v>46022</v>
      </c>
      <c r="M17" s="15" t="s">
        <v>55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28900</v>
      </c>
      <c r="AA17" s="16">
        <v>28900</v>
      </c>
      <c r="AB17" s="16">
        <v>0</v>
      </c>
      <c r="AC17" s="16">
        <v>100</v>
      </c>
    </row>
    <row r="18" spans="1:29" s="3" customFormat="1" ht="24.95" customHeight="1" x14ac:dyDescent="0.25">
      <c r="A18" s="15" t="s">
        <v>75</v>
      </c>
      <c r="B18" s="15" t="s">
        <v>76</v>
      </c>
      <c r="C18" s="15" t="s">
        <v>77</v>
      </c>
      <c r="D18" s="15" t="s">
        <v>110</v>
      </c>
      <c r="E18" s="15" t="s">
        <v>111</v>
      </c>
      <c r="F18" s="15" t="s">
        <v>117</v>
      </c>
      <c r="G18" s="15" t="s">
        <v>116</v>
      </c>
      <c r="H18" s="15" t="s">
        <v>59</v>
      </c>
      <c r="I18" s="15" t="s">
        <v>118</v>
      </c>
      <c r="J18" s="16">
        <v>234200</v>
      </c>
      <c r="K18" s="17">
        <v>45658</v>
      </c>
      <c r="L18" s="17">
        <v>46022</v>
      </c>
      <c r="M18" s="15" t="s">
        <v>55</v>
      </c>
      <c r="N18" s="16">
        <v>39810</v>
      </c>
      <c r="O18" s="16">
        <v>37470</v>
      </c>
      <c r="P18" s="16">
        <v>30450</v>
      </c>
      <c r="Q18" s="16">
        <v>14050</v>
      </c>
      <c r="R18" s="16">
        <v>9370</v>
      </c>
      <c r="S18" s="16">
        <v>3510</v>
      </c>
      <c r="T18" s="16">
        <v>2340</v>
      </c>
      <c r="U18" s="16">
        <v>2340</v>
      </c>
      <c r="V18" s="16">
        <v>3510</v>
      </c>
      <c r="W18" s="16">
        <v>18740</v>
      </c>
      <c r="X18" s="16">
        <v>30450</v>
      </c>
      <c r="Y18" s="16">
        <v>42160</v>
      </c>
      <c r="Z18" s="16">
        <v>234200</v>
      </c>
      <c r="AA18" s="16">
        <v>234200</v>
      </c>
      <c r="AB18" s="16">
        <v>0</v>
      </c>
      <c r="AC18" s="16">
        <v>100</v>
      </c>
    </row>
    <row r="19" spans="1:29" s="3" customFormat="1" ht="24.95" customHeight="1" x14ac:dyDescent="0.25">
      <c r="A19" s="15" t="s">
        <v>75</v>
      </c>
      <c r="B19" s="15" t="s">
        <v>76</v>
      </c>
      <c r="C19" s="15" t="s">
        <v>77</v>
      </c>
      <c r="D19" s="15" t="s">
        <v>119</v>
      </c>
      <c r="E19" s="15" t="s">
        <v>120</v>
      </c>
      <c r="F19" s="15" t="s">
        <v>121</v>
      </c>
      <c r="G19" s="15" t="s">
        <v>122</v>
      </c>
      <c r="H19" s="15" t="s">
        <v>58</v>
      </c>
      <c r="I19" s="15" t="s">
        <v>10</v>
      </c>
      <c r="J19" s="16">
        <v>2000</v>
      </c>
      <c r="K19" s="17">
        <v>45658</v>
      </c>
      <c r="L19" s="17">
        <v>46022</v>
      </c>
      <c r="M19" s="15" t="s">
        <v>55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2000</v>
      </c>
      <c r="AA19" s="16">
        <v>0</v>
      </c>
      <c r="AB19" s="16">
        <v>2000</v>
      </c>
      <c r="AC19" s="16">
        <v>0</v>
      </c>
    </row>
    <row r="20" spans="1:29" s="3" customFormat="1" ht="24.95" customHeight="1" x14ac:dyDescent="0.25">
      <c r="A20" s="15" t="s">
        <v>75</v>
      </c>
      <c r="B20" s="15" t="s">
        <v>76</v>
      </c>
      <c r="C20" s="15" t="s">
        <v>77</v>
      </c>
      <c r="D20" s="15" t="s">
        <v>119</v>
      </c>
      <c r="E20" s="15" t="s">
        <v>120</v>
      </c>
      <c r="F20" s="15" t="s">
        <v>123</v>
      </c>
      <c r="G20" s="15" t="s">
        <v>124</v>
      </c>
      <c r="H20" s="15" t="s">
        <v>57</v>
      </c>
      <c r="I20" s="15" t="s">
        <v>10</v>
      </c>
      <c r="J20" s="16">
        <v>10000</v>
      </c>
      <c r="K20" s="17">
        <v>45658</v>
      </c>
      <c r="L20" s="17">
        <v>46022</v>
      </c>
      <c r="M20" s="15" t="s">
        <v>55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10000</v>
      </c>
      <c r="AA20" s="16">
        <v>0</v>
      </c>
      <c r="AB20" s="16">
        <v>10000</v>
      </c>
      <c r="AC20" s="16">
        <v>0</v>
      </c>
    </row>
    <row r="21" spans="1:29" s="3" customFormat="1" ht="24.95" customHeight="1" x14ac:dyDescent="0.25">
      <c r="A21" s="15" t="s">
        <v>75</v>
      </c>
      <c r="B21" s="15" t="s">
        <v>76</v>
      </c>
      <c r="C21" s="15" t="s">
        <v>77</v>
      </c>
      <c r="D21" s="15" t="s">
        <v>119</v>
      </c>
      <c r="E21" s="15" t="s">
        <v>120</v>
      </c>
      <c r="F21" s="15" t="s">
        <v>125</v>
      </c>
      <c r="G21" s="15" t="s">
        <v>124</v>
      </c>
      <c r="H21" s="15" t="s">
        <v>57</v>
      </c>
      <c r="I21" s="15" t="s">
        <v>10</v>
      </c>
      <c r="J21" s="16">
        <v>9370</v>
      </c>
      <c r="K21" s="17">
        <v>45658</v>
      </c>
      <c r="L21" s="17">
        <v>46022</v>
      </c>
      <c r="M21" s="15" t="s">
        <v>55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9370</v>
      </c>
      <c r="AA21" s="16">
        <v>0</v>
      </c>
      <c r="AB21" s="16">
        <v>9370</v>
      </c>
      <c r="AC21" s="16">
        <v>0</v>
      </c>
    </row>
    <row r="22" spans="1:29" s="3" customFormat="1" ht="24.95" customHeight="1" x14ac:dyDescent="0.25">
      <c r="A22" s="15" t="s">
        <v>75</v>
      </c>
      <c r="B22" s="15" t="s">
        <v>76</v>
      </c>
      <c r="C22" s="15" t="s">
        <v>77</v>
      </c>
      <c r="D22" s="15" t="s">
        <v>126</v>
      </c>
      <c r="E22" s="15" t="s">
        <v>127</v>
      </c>
      <c r="F22" s="15" t="s">
        <v>128</v>
      </c>
      <c r="G22" s="15" t="s">
        <v>129</v>
      </c>
      <c r="H22" s="15" t="s">
        <v>59</v>
      </c>
      <c r="I22" s="15" t="s">
        <v>118</v>
      </c>
      <c r="J22" s="16">
        <v>98480</v>
      </c>
      <c r="K22" s="17">
        <v>45658</v>
      </c>
      <c r="L22" s="17">
        <v>46022</v>
      </c>
      <c r="M22" s="15" t="s">
        <v>55</v>
      </c>
      <c r="N22" s="16">
        <v>16740</v>
      </c>
      <c r="O22" s="16">
        <v>15760</v>
      </c>
      <c r="P22" s="16">
        <v>12800</v>
      </c>
      <c r="Q22" s="16">
        <v>5910</v>
      </c>
      <c r="R22" s="16">
        <v>3940</v>
      </c>
      <c r="S22" s="16">
        <v>1480</v>
      </c>
      <c r="T22" s="16">
        <v>980.00000000000011</v>
      </c>
      <c r="U22" s="16">
        <v>980.00000000000011</v>
      </c>
      <c r="V22" s="16">
        <v>1480</v>
      </c>
      <c r="W22" s="16">
        <v>7880</v>
      </c>
      <c r="X22" s="16">
        <v>12800</v>
      </c>
      <c r="Y22" s="16">
        <v>17730</v>
      </c>
      <c r="Z22" s="16">
        <v>98480</v>
      </c>
      <c r="AA22" s="16">
        <v>98480</v>
      </c>
      <c r="AB22" s="16">
        <v>0</v>
      </c>
      <c r="AC22" s="16">
        <v>100</v>
      </c>
    </row>
    <row r="23" spans="1:29" s="3" customFormat="1" ht="24.95" customHeight="1" x14ac:dyDescent="0.25">
      <c r="A23" s="15" t="s">
        <v>75</v>
      </c>
      <c r="B23" s="15" t="s">
        <v>76</v>
      </c>
      <c r="C23" s="15" t="s">
        <v>77</v>
      </c>
      <c r="D23" s="15" t="s">
        <v>130</v>
      </c>
      <c r="E23" s="15" t="s">
        <v>131</v>
      </c>
      <c r="F23" s="15" t="s">
        <v>132</v>
      </c>
      <c r="G23" s="15" t="s">
        <v>133</v>
      </c>
      <c r="H23" s="15" t="s">
        <v>59</v>
      </c>
      <c r="I23" s="15" t="s">
        <v>134</v>
      </c>
      <c r="J23" s="16">
        <v>540100</v>
      </c>
      <c r="K23" s="17">
        <v>45658</v>
      </c>
      <c r="L23" s="17">
        <v>46022</v>
      </c>
      <c r="M23" s="15" t="s">
        <v>55</v>
      </c>
      <c r="N23" s="16">
        <v>97220</v>
      </c>
      <c r="O23" s="16">
        <v>86420</v>
      </c>
      <c r="P23" s="16">
        <v>59410</v>
      </c>
      <c r="Q23" s="16">
        <v>37810</v>
      </c>
      <c r="R23" s="16">
        <v>21600</v>
      </c>
      <c r="S23" s="16">
        <v>10800</v>
      </c>
      <c r="T23" s="16">
        <v>10800</v>
      </c>
      <c r="U23" s="16">
        <v>10800</v>
      </c>
      <c r="V23" s="16">
        <v>21600</v>
      </c>
      <c r="W23" s="16">
        <v>37810</v>
      </c>
      <c r="X23" s="16">
        <v>59410</v>
      </c>
      <c r="Y23" s="16">
        <v>86420</v>
      </c>
      <c r="Z23" s="16">
        <v>540100</v>
      </c>
      <c r="AA23" s="16">
        <v>540100</v>
      </c>
      <c r="AB23" s="16">
        <v>0</v>
      </c>
      <c r="AC23" s="16">
        <v>100</v>
      </c>
    </row>
    <row r="24" spans="1:29" s="3" customFormat="1" ht="24.95" customHeight="1" x14ac:dyDescent="0.25">
      <c r="A24" s="15" t="s">
        <v>75</v>
      </c>
      <c r="B24" s="15" t="s">
        <v>76</v>
      </c>
      <c r="C24" s="15" t="s">
        <v>77</v>
      </c>
      <c r="D24" s="15" t="s">
        <v>135</v>
      </c>
      <c r="E24" s="15" t="s">
        <v>136</v>
      </c>
      <c r="F24" s="15" t="s">
        <v>137</v>
      </c>
      <c r="G24" s="15" t="s">
        <v>138</v>
      </c>
      <c r="H24" s="15" t="s">
        <v>58</v>
      </c>
      <c r="I24" s="15" t="s">
        <v>10</v>
      </c>
      <c r="J24" s="16">
        <v>4790</v>
      </c>
      <c r="K24" s="17">
        <v>45658</v>
      </c>
      <c r="L24" s="17">
        <v>46022</v>
      </c>
      <c r="M24" s="15" t="s">
        <v>55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4790</v>
      </c>
      <c r="AA24" s="16">
        <v>4790</v>
      </c>
      <c r="AB24" s="16">
        <v>0</v>
      </c>
      <c r="AC24" s="16">
        <v>100</v>
      </c>
    </row>
    <row r="25" spans="1:29" s="3" customFormat="1" ht="24.95" customHeight="1" x14ac:dyDescent="0.25">
      <c r="A25" s="15" t="s">
        <v>75</v>
      </c>
      <c r="B25" s="15" t="s">
        <v>76</v>
      </c>
      <c r="C25" s="15" t="s">
        <v>77</v>
      </c>
      <c r="D25" s="15" t="s">
        <v>135</v>
      </c>
      <c r="E25" s="15" t="s">
        <v>136</v>
      </c>
      <c r="F25" s="15" t="s">
        <v>139</v>
      </c>
      <c r="G25" s="15" t="s">
        <v>138</v>
      </c>
      <c r="H25" s="15" t="s">
        <v>57</v>
      </c>
      <c r="I25" s="15" t="s">
        <v>10</v>
      </c>
      <c r="J25" s="16">
        <v>8990</v>
      </c>
      <c r="K25" s="17">
        <v>45658</v>
      </c>
      <c r="L25" s="17">
        <v>46022</v>
      </c>
      <c r="M25" s="15" t="s">
        <v>55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8990</v>
      </c>
      <c r="AA25" s="16">
        <v>8990</v>
      </c>
      <c r="AB25" s="16">
        <v>0</v>
      </c>
      <c r="AC25" s="16">
        <v>100</v>
      </c>
    </row>
    <row r="26" spans="1:29" s="3" customFormat="1" ht="24.95" customHeight="1" x14ac:dyDescent="0.25">
      <c r="A26" s="15" t="s">
        <v>75</v>
      </c>
      <c r="B26" s="15" t="s">
        <v>76</v>
      </c>
      <c r="C26" s="15" t="s">
        <v>77</v>
      </c>
      <c r="D26" s="15" t="s">
        <v>140</v>
      </c>
      <c r="E26" s="15" t="s">
        <v>141</v>
      </c>
      <c r="F26" s="15" t="s">
        <v>142</v>
      </c>
      <c r="G26" s="15" t="s">
        <v>143</v>
      </c>
      <c r="H26" s="15" t="s">
        <v>59</v>
      </c>
      <c r="I26" s="15" t="s">
        <v>53</v>
      </c>
      <c r="J26" s="16">
        <v>431000</v>
      </c>
      <c r="K26" s="17">
        <v>45658</v>
      </c>
      <c r="L26" s="17">
        <v>46022</v>
      </c>
      <c r="M26" s="15" t="s">
        <v>55</v>
      </c>
      <c r="N26" s="16">
        <v>77580</v>
      </c>
      <c r="O26" s="16">
        <v>68960</v>
      </c>
      <c r="P26" s="16">
        <v>47410</v>
      </c>
      <c r="Q26" s="16">
        <v>30170</v>
      </c>
      <c r="R26" s="16">
        <v>17240</v>
      </c>
      <c r="S26" s="16">
        <v>8620</v>
      </c>
      <c r="T26" s="16">
        <v>8620</v>
      </c>
      <c r="U26" s="16">
        <v>8620</v>
      </c>
      <c r="V26" s="16">
        <v>17240</v>
      </c>
      <c r="W26" s="16">
        <v>30170</v>
      </c>
      <c r="X26" s="16">
        <v>47410</v>
      </c>
      <c r="Y26" s="16">
        <v>68960</v>
      </c>
      <c r="Z26" s="16">
        <v>431000</v>
      </c>
      <c r="AA26" s="16">
        <v>431000</v>
      </c>
      <c r="AB26" s="16">
        <v>0</v>
      </c>
      <c r="AC26" s="16">
        <v>100</v>
      </c>
    </row>
    <row r="27" spans="1:29" s="3" customFormat="1" ht="24.95" customHeight="1" x14ac:dyDescent="0.25">
      <c r="A27" s="15" t="s">
        <v>75</v>
      </c>
      <c r="B27" s="15" t="s">
        <v>76</v>
      </c>
      <c r="C27" s="15" t="s">
        <v>77</v>
      </c>
      <c r="D27" s="15" t="s">
        <v>140</v>
      </c>
      <c r="E27" s="15" t="s">
        <v>141</v>
      </c>
      <c r="F27" s="15" t="s">
        <v>144</v>
      </c>
      <c r="G27" s="15" t="s">
        <v>145</v>
      </c>
      <c r="H27" s="15" t="s">
        <v>59</v>
      </c>
      <c r="I27" s="15" t="s">
        <v>52</v>
      </c>
      <c r="J27" s="16">
        <v>460500</v>
      </c>
      <c r="K27" s="17">
        <v>45658</v>
      </c>
      <c r="L27" s="17">
        <v>46022</v>
      </c>
      <c r="M27" s="15" t="s">
        <v>55</v>
      </c>
      <c r="N27" s="16">
        <v>82890</v>
      </c>
      <c r="O27" s="16">
        <v>73680</v>
      </c>
      <c r="P27" s="16">
        <v>50650</v>
      </c>
      <c r="Q27" s="16">
        <v>32239.999999999996</v>
      </c>
      <c r="R27" s="16">
        <v>18420</v>
      </c>
      <c r="S27" s="16">
        <v>9210</v>
      </c>
      <c r="T27" s="16">
        <v>9210</v>
      </c>
      <c r="U27" s="16">
        <v>9210</v>
      </c>
      <c r="V27" s="16">
        <v>18420</v>
      </c>
      <c r="W27" s="16">
        <v>32239.999999999996</v>
      </c>
      <c r="X27" s="16">
        <v>50650</v>
      </c>
      <c r="Y27" s="16">
        <v>73680</v>
      </c>
      <c r="Z27" s="16">
        <v>460500</v>
      </c>
      <c r="AA27" s="16">
        <v>460500</v>
      </c>
      <c r="AB27" s="16">
        <v>0</v>
      </c>
      <c r="AC27" s="16">
        <v>100</v>
      </c>
    </row>
    <row r="28" spans="1:29" s="3" customFormat="1" ht="24.95" customHeight="1" x14ac:dyDescent="0.25">
      <c r="A28" s="15" t="s">
        <v>75</v>
      </c>
      <c r="B28" s="15" t="s">
        <v>76</v>
      </c>
      <c r="C28" s="15" t="s">
        <v>77</v>
      </c>
      <c r="D28" s="15" t="s">
        <v>140</v>
      </c>
      <c r="E28" s="15" t="s">
        <v>141</v>
      </c>
      <c r="F28" s="15" t="s">
        <v>146</v>
      </c>
      <c r="G28" s="15" t="s">
        <v>145</v>
      </c>
      <c r="H28" s="15" t="s">
        <v>57</v>
      </c>
      <c r="I28" s="15" t="s">
        <v>10</v>
      </c>
      <c r="J28" s="16">
        <v>14120</v>
      </c>
      <c r="K28" s="17">
        <v>45658</v>
      </c>
      <c r="L28" s="17">
        <v>46022</v>
      </c>
      <c r="M28" s="15" t="s">
        <v>55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14120</v>
      </c>
      <c r="AA28" s="16">
        <v>14120</v>
      </c>
      <c r="AB28" s="16">
        <v>0</v>
      </c>
      <c r="AC28" s="16">
        <v>100</v>
      </c>
    </row>
    <row r="29" spans="1:29" s="3" customFormat="1" ht="24.95" customHeight="1" x14ac:dyDescent="0.25">
      <c r="A29" s="15" t="s">
        <v>75</v>
      </c>
      <c r="B29" s="15" t="s">
        <v>76</v>
      </c>
      <c r="C29" s="15" t="s">
        <v>77</v>
      </c>
      <c r="D29" s="15" t="s">
        <v>140</v>
      </c>
      <c r="E29" s="15" t="s">
        <v>141</v>
      </c>
      <c r="F29" s="15" t="s">
        <v>147</v>
      </c>
      <c r="G29" s="15" t="s">
        <v>143</v>
      </c>
      <c r="H29" s="15" t="s">
        <v>58</v>
      </c>
      <c r="I29" s="15" t="s">
        <v>10</v>
      </c>
      <c r="J29" s="16">
        <v>8200</v>
      </c>
      <c r="K29" s="17">
        <v>45658</v>
      </c>
      <c r="L29" s="17">
        <v>46022</v>
      </c>
      <c r="M29" s="15" t="s">
        <v>55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8200</v>
      </c>
      <c r="AA29" s="16">
        <v>8200</v>
      </c>
      <c r="AB29" s="16">
        <v>0</v>
      </c>
      <c r="AC29" s="16">
        <v>100</v>
      </c>
    </row>
    <row r="30" spans="1:29" s="3" customFormat="1" ht="24.95" customHeight="1" x14ac:dyDescent="0.25">
      <c r="A30" s="15" t="s">
        <v>75</v>
      </c>
      <c r="B30" s="15" t="s">
        <v>76</v>
      </c>
      <c r="C30" s="15" t="s">
        <v>77</v>
      </c>
      <c r="D30" s="15" t="s">
        <v>148</v>
      </c>
      <c r="E30" s="15" t="s">
        <v>149</v>
      </c>
      <c r="F30" s="15" t="s">
        <v>150</v>
      </c>
      <c r="G30" s="15" t="s">
        <v>151</v>
      </c>
      <c r="H30" s="15" t="s">
        <v>59</v>
      </c>
      <c r="I30" s="15" t="s">
        <v>152</v>
      </c>
      <c r="J30" s="16">
        <v>199400</v>
      </c>
      <c r="K30" s="17">
        <v>45658</v>
      </c>
      <c r="L30" s="17">
        <v>46022</v>
      </c>
      <c r="M30" s="15" t="s">
        <v>55</v>
      </c>
      <c r="N30" s="16">
        <v>35890</v>
      </c>
      <c r="O30" s="16">
        <v>31900</v>
      </c>
      <c r="P30" s="16">
        <v>21930</v>
      </c>
      <c r="Q30" s="16">
        <v>13960</v>
      </c>
      <c r="R30" s="16">
        <v>7980</v>
      </c>
      <c r="S30" s="16">
        <v>3990</v>
      </c>
      <c r="T30" s="16">
        <v>3990</v>
      </c>
      <c r="U30" s="16">
        <v>3990</v>
      </c>
      <c r="V30" s="16">
        <v>7980</v>
      </c>
      <c r="W30" s="16">
        <v>13960</v>
      </c>
      <c r="X30" s="16">
        <v>21930</v>
      </c>
      <c r="Y30" s="16">
        <v>31900</v>
      </c>
      <c r="Z30" s="16">
        <v>199400</v>
      </c>
      <c r="AA30" s="16">
        <v>199400</v>
      </c>
      <c r="AB30" s="16">
        <v>0</v>
      </c>
      <c r="AC30" s="16">
        <v>100</v>
      </c>
    </row>
    <row r="31" spans="1:29" s="3" customFormat="1" ht="24.95" customHeight="1" x14ac:dyDescent="0.25">
      <c r="A31" s="15" t="s">
        <v>75</v>
      </c>
      <c r="B31" s="15" t="s">
        <v>76</v>
      </c>
      <c r="C31" s="15" t="s">
        <v>77</v>
      </c>
      <c r="D31" s="15" t="s">
        <v>148</v>
      </c>
      <c r="E31" s="15" t="s">
        <v>149</v>
      </c>
      <c r="F31" s="15" t="s">
        <v>153</v>
      </c>
      <c r="G31" s="15" t="s">
        <v>151</v>
      </c>
      <c r="H31" s="15" t="s">
        <v>58</v>
      </c>
      <c r="I31" s="15" t="s">
        <v>10</v>
      </c>
      <c r="J31" s="16">
        <v>23790</v>
      </c>
      <c r="K31" s="17">
        <v>45658</v>
      </c>
      <c r="L31" s="17">
        <v>46022</v>
      </c>
      <c r="M31" s="15" t="s">
        <v>55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23790</v>
      </c>
      <c r="AA31" s="16">
        <v>23790</v>
      </c>
      <c r="AB31" s="16">
        <v>0</v>
      </c>
      <c r="AC31" s="16">
        <v>100</v>
      </c>
    </row>
    <row r="32" spans="1:29" s="3" customFormat="1" ht="24.95" customHeight="1" x14ac:dyDescent="0.25">
      <c r="A32" s="15" t="s">
        <v>75</v>
      </c>
      <c r="B32" s="15" t="s">
        <v>76</v>
      </c>
      <c r="C32" s="15" t="s">
        <v>77</v>
      </c>
      <c r="D32" s="15" t="s">
        <v>154</v>
      </c>
      <c r="E32" s="15" t="s">
        <v>155</v>
      </c>
      <c r="F32" s="15" t="s">
        <v>156</v>
      </c>
      <c r="G32" s="15" t="s">
        <v>157</v>
      </c>
      <c r="H32" s="15" t="s">
        <v>59</v>
      </c>
      <c r="I32" s="15" t="s">
        <v>158</v>
      </c>
      <c r="J32" s="16">
        <v>323300</v>
      </c>
      <c r="K32" s="17">
        <v>45658</v>
      </c>
      <c r="L32" s="17">
        <v>46022</v>
      </c>
      <c r="M32" s="15" t="s">
        <v>55</v>
      </c>
      <c r="N32" s="16">
        <v>58190</v>
      </c>
      <c r="O32" s="16">
        <v>51729.999999999993</v>
      </c>
      <c r="P32" s="16">
        <v>35560</v>
      </c>
      <c r="Q32" s="16">
        <v>22630</v>
      </c>
      <c r="R32" s="16">
        <v>12930.000000000002</v>
      </c>
      <c r="S32" s="16">
        <v>6470</v>
      </c>
      <c r="T32" s="16">
        <v>6470</v>
      </c>
      <c r="U32" s="16">
        <v>6470</v>
      </c>
      <c r="V32" s="16">
        <v>12930.000000000002</v>
      </c>
      <c r="W32" s="16">
        <v>22630</v>
      </c>
      <c r="X32" s="16">
        <v>35560</v>
      </c>
      <c r="Y32" s="16">
        <v>51729.999999999993</v>
      </c>
      <c r="Z32" s="16">
        <v>323300</v>
      </c>
      <c r="AA32" s="16">
        <v>323300</v>
      </c>
      <c r="AB32" s="16">
        <v>0</v>
      </c>
      <c r="AC32" s="16">
        <v>100</v>
      </c>
    </row>
    <row r="33" spans="1:29" s="3" customFormat="1" ht="24.95" customHeight="1" x14ac:dyDescent="0.25">
      <c r="A33" s="15" t="s">
        <v>75</v>
      </c>
      <c r="B33" s="15" t="s">
        <v>76</v>
      </c>
      <c r="C33" s="15" t="s">
        <v>77</v>
      </c>
      <c r="D33" s="15" t="s">
        <v>154</v>
      </c>
      <c r="E33" s="15" t="s">
        <v>155</v>
      </c>
      <c r="F33" s="15" t="s">
        <v>159</v>
      </c>
      <c r="G33" s="15" t="s">
        <v>157</v>
      </c>
      <c r="H33" s="15" t="s">
        <v>58</v>
      </c>
      <c r="I33" s="15" t="s">
        <v>10</v>
      </c>
      <c r="J33" s="16">
        <v>1530</v>
      </c>
      <c r="K33" s="17">
        <v>45658</v>
      </c>
      <c r="L33" s="17">
        <v>46022</v>
      </c>
      <c r="M33" s="15" t="s">
        <v>55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1530</v>
      </c>
      <c r="AA33" s="16">
        <v>1530</v>
      </c>
      <c r="AB33" s="16">
        <v>0</v>
      </c>
      <c r="AC33" s="16">
        <v>100</v>
      </c>
    </row>
    <row r="34" spans="1:29" s="3" customFormat="1" ht="24.95" customHeight="1" x14ac:dyDescent="0.25">
      <c r="A34" s="15" t="s">
        <v>75</v>
      </c>
      <c r="B34" s="15" t="s">
        <v>76</v>
      </c>
      <c r="C34" s="15" t="s">
        <v>77</v>
      </c>
      <c r="D34" s="15" t="s">
        <v>160</v>
      </c>
      <c r="E34" s="15" t="s">
        <v>161</v>
      </c>
      <c r="F34" s="15" t="s">
        <v>162</v>
      </c>
      <c r="G34" s="15" t="s">
        <v>163</v>
      </c>
      <c r="H34" s="15" t="s">
        <v>59</v>
      </c>
      <c r="I34" s="15" t="s">
        <v>51</v>
      </c>
      <c r="J34" s="16">
        <v>94700</v>
      </c>
      <c r="K34" s="17">
        <v>45658</v>
      </c>
      <c r="L34" s="17">
        <v>46022</v>
      </c>
      <c r="M34" s="15" t="s">
        <v>55</v>
      </c>
      <c r="N34" s="16">
        <v>17050</v>
      </c>
      <c r="O34" s="16">
        <v>15150</v>
      </c>
      <c r="P34" s="16">
        <v>10420</v>
      </c>
      <c r="Q34" s="16">
        <v>6630</v>
      </c>
      <c r="R34" s="16">
        <v>3790</v>
      </c>
      <c r="S34" s="16">
        <v>1889.9999999999998</v>
      </c>
      <c r="T34" s="16">
        <v>1889.9999999999998</v>
      </c>
      <c r="U34" s="16">
        <v>1889.9999999999998</v>
      </c>
      <c r="V34" s="16">
        <v>3790</v>
      </c>
      <c r="W34" s="16">
        <v>6630</v>
      </c>
      <c r="X34" s="16">
        <v>10420</v>
      </c>
      <c r="Y34" s="16">
        <v>15150</v>
      </c>
      <c r="Z34" s="16">
        <v>94700</v>
      </c>
      <c r="AA34" s="16">
        <v>94700</v>
      </c>
      <c r="AB34" s="16">
        <v>0</v>
      </c>
      <c r="AC34" s="16">
        <v>100</v>
      </c>
    </row>
  </sheetData>
  <autoFilter ref="A1:AC34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DA28-5327-4E6F-B0DD-49D5493BD10B}">
  <dimension ref="A1:E101"/>
  <sheetViews>
    <sheetView workbookViewId="0"/>
  </sheetViews>
  <sheetFormatPr defaultRowHeight="15" x14ac:dyDescent="0.25"/>
  <cols>
    <col min="1" max="1" width="64.5703125" bestFit="1" customWidth="1"/>
    <col min="2" max="2" width="14.140625" style="2" customWidth="1"/>
    <col min="3" max="3" width="15.42578125" style="2" customWidth="1"/>
    <col min="4" max="4" width="25.85546875" style="2" customWidth="1"/>
    <col min="5" max="5" width="25.42578125" style="2" customWidth="1"/>
  </cols>
  <sheetData>
    <row r="1" spans="1:5" x14ac:dyDescent="0.25">
      <c r="A1" s="10"/>
    </row>
    <row r="3" spans="1:5" s="10" customFormat="1" ht="60" x14ac:dyDescent="0.25">
      <c r="A3" s="9" t="s">
        <v>29</v>
      </c>
      <c r="B3" s="10" t="s">
        <v>27</v>
      </c>
      <c r="C3" s="12" t="s">
        <v>48</v>
      </c>
      <c r="D3" s="12" t="s">
        <v>49</v>
      </c>
      <c r="E3" s="12" t="s">
        <v>50</v>
      </c>
    </row>
    <row r="4" spans="1:5" x14ac:dyDescent="0.25">
      <c r="A4" s="1" t="s">
        <v>61</v>
      </c>
      <c r="B4" s="18">
        <v>5</v>
      </c>
      <c r="C4" s="2">
        <v>180440</v>
      </c>
      <c r="D4" s="2">
        <v>180440</v>
      </c>
      <c r="E4" s="2">
        <v>0</v>
      </c>
    </row>
    <row r="5" spans="1:5" x14ac:dyDescent="0.25">
      <c r="A5" s="4" t="s">
        <v>61</v>
      </c>
      <c r="B5" s="18">
        <v>5</v>
      </c>
      <c r="C5" s="2">
        <v>180440</v>
      </c>
      <c r="D5" s="2">
        <v>180440</v>
      </c>
      <c r="E5" s="2">
        <v>0</v>
      </c>
    </row>
    <row r="6" spans="1:5" x14ac:dyDescent="0.25">
      <c r="A6" s="1" t="s">
        <v>75</v>
      </c>
      <c r="B6" s="18">
        <v>28</v>
      </c>
      <c r="C6" s="2">
        <v>5682530</v>
      </c>
      <c r="D6" s="2">
        <v>5661160</v>
      </c>
      <c r="E6" s="2">
        <v>21370</v>
      </c>
    </row>
    <row r="7" spans="1:5" x14ac:dyDescent="0.25">
      <c r="A7" s="4" t="s">
        <v>78</v>
      </c>
      <c r="B7" s="18">
        <v>1</v>
      </c>
      <c r="C7" s="2">
        <v>1000</v>
      </c>
      <c r="D7" s="2">
        <v>1000</v>
      </c>
      <c r="E7" s="2">
        <v>0</v>
      </c>
    </row>
    <row r="8" spans="1:5" x14ac:dyDescent="0.25">
      <c r="A8" s="4" t="s">
        <v>82</v>
      </c>
      <c r="B8" s="18">
        <v>1</v>
      </c>
      <c r="C8" s="2">
        <v>182790</v>
      </c>
      <c r="D8" s="2">
        <v>182790</v>
      </c>
      <c r="E8" s="2">
        <v>0</v>
      </c>
    </row>
    <row r="9" spans="1:5" x14ac:dyDescent="0.25">
      <c r="A9" s="4" t="s">
        <v>86</v>
      </c>
      <c r="B9" s="18">
        <v>1</v>
      </c>
      <c r="C9" s="2">
        <v>50630</v>
      </c>
      <c r="D9" s="2">
        <v>50630</v>
      </c>
      <c r="E9" s="2">
        <v>0</v>
      </c>
    </row>
    <row r="10" spans="1:5" x14ac:dyDescent="0.25">
      <c r="A10" s="4" t="s">
        <v>90</v>
      </c>
      <c r="B10" s="18">
        <v>1</v>
      </c>
      <c r="C10" s="2">
        <v>88390</v>
      </c>
      <c r="D10" s="2">
        <v>88390</v>
      </c>
      <c r="E10" s="2">
        <v>0</v>
      </c>
    </row>
    <row r="11" spans="1:5" x14ac:dyDescent="0.25">
      <c r="A11" s="4" t="s">
        <v>94</v>
      </c>
      <c r="B11" s="18">
        <v>1</v>
      </c>
      <c r="C11" s="2">
        <v>28000</v>
      </c>
      <c r="D11" s="2">
        <v>28000</v>
      </c>
      <c r="E11" s="2">
        <v>0</v>
      </c>
    </row>
    <row r="12" spans="1:5" x14ac:dyDescent="0.25">
      <c r="A12" s="4" t="s">
        <v>98</v>
      </c>
      <c r="B12" s="18">
        <v>1</v>
      </c>
      <c r="C12" s="2">
        <v>23900</v>
      </c>
      <c r="D12" s="2">
        <v>23900</v>
      </c>
      <c r="E12" s="2">
        <v>0</v>
      </c>
    </row>
    <row r="13" spans="1:5" x14ac:dyDescent="0.25">
      <c r="A13" s="4" t="s">
        <v>102</v>
      </c>
      <c r="B13" s="18">
        <v>3</v>
      </c>
      <c r="C13" s="2">
        <v>1444910</v>
      </c>
      <c r="D13" s="2">
        <v>1444910</v>
      </c>
      <c r="E13" s="2">
        <v>0</v>
      </c>
    </row>
    <row r="14" spans="1:5" x14ac:dyDescent="0.25">
      <c r="A14" s="4" t="s">
        <v>110</v>
      </c>
      <c r="B14" s="18">
        <v>3</v>
      </c>
      <c r="C14" s="2">
        <v>1632640</v>
      </c>
      <c r="D14" s="2">
        <v>1632640</v>
      </c>
      <c r="E14" s="2">
        <v>0</v>
      </c>
    </row>
    <row r="15" spans="1:5" x14ac:dyDescent="0.25">
      <c r="A15" s="4" t="s">
        <v>119</v>
      </c>
      <c r="B15" s="18">
        <v>3</v>
      </c>
      <c r="C15" s="2">
        <v>21370</v>
      </c>
      <c r="D15" s="2">
        <v>0</v>
      </c>
      <c r="E15" s="2">
        <v>21370</v>
      </c>
    </row>
    <row r="16" spans="1:5" x14ac:dyDescent="0.25">
      <c r="A16" s="4" t="s">
        <v>126</v>
      </c>
      <c r="B16" s="18">
        <v>1</v>
      </c>
      <c r="C16" s="2">
        <v>98480</v>
      </c>
      <c r="D16" s="2">
        <v>98480</v>
      </c>
      <c r="E16" s="2">
        <v>0</v>
      </c>
    </row>
    <row r="17" spans="1:5" x14ac:dyDescent="0.25">
      <c r="A17" s="4" t="s">
        <v>130</v>
      </c>
      <c r="B17" s="18">
        <v>1</v>
      </c>
      <c r="C17" s="2">
        <v>540100</v>
      </c>
      <c r="D17" s="2">
        <v>540100</v>
      </c>
      <c r="E17" s="2">
        <v>0</v>
      </c>
    </row>
    <row r="18" spans="1:5" x14ac:dyDescent="0.25">
      <c r="A18" s="4" t="s">
        <v>135</v>
      </c>
      <c r="B18" s="18">
        <v>2</v>
      </c>
      <c r="C18" s="2">
        <v>13780</v>
      </c>
      <c r="D18" s="2">
        <v>13780</v>
      </c>
      <c r="E18" s="2">
        <v>0</v>
      </c>
    </row>
    <row r="19" spans="1:5" x14ac:dyDescent="0.25">
      <c r="A19" s="4" t="s">
        <v>140</v>
      </c>
      <c r="B19" s="18">
        <v>4</v>
      </c>
      <c r="C19" s="2">
        <v>913820</v>
      </c>
      <c r="D19" s="2">
        <v>913820</v>
      </c>
      <c r="E19" s="2">
        <v>0</v>
      </c>
    </row>
    <row r="20" spans="1:5" x14ac:dyDescent="0.25">
      <c r="A20" s="4" t="s">
        <v>148</v>
      </c>
      <c r="B20" s="18">
        <v>2</v>
      </c>
      <c r="C20" s="2">
        <v>223190</v>
      </c>
      <c r="D20" s="2">
        <v>223190</v>
      </c>
      <c r="E20" s="2">
        <v>0</v>
      </c>
    </row>
    <row r="21" spans="1:5" x14ac:dyDescent="0.25">
      <c r="A21" s="4" t="s">
        <v>154</v>
      </c>
      <c r="B21" s="18">
        <v>2</v>
      </c>
      <c r="C21" s="2">
        <v>324830</v>
      </c>
      <c r="D21" s="2">
        <v>324830</v>
      </c>
      <c r="E21" s="2">
        <v>0</v>
      </c>
    </row>
    <row r="22" spans="1:5" x14ac:dyDescent="0.25">
      <c r="A22" s="4" t="s">
        <v>160</v>
      </c>
      <c r="B22" s="18">
        <v>1</v>
      </c>
      <c r="C22" s="2">
        <v>94700</v>
      </c>
      <c r="D22" s="2">
        <v>94700</v>
      </c>
      <c r="E22" s="2">
        <v>0</v>
      </c>
    </row>
    <row r="23" spans="1:5" x14ac:dyDescent="0.25">
      <c r="A23" s="1" t="s">
        <v>1</v>
      </c>
      <c r="B23" s="18">
        <v>33</v>
      </c>
      <c r="C23" s="2">
        <v>5862970</v>
      </c>
      <c r="D23" s="2">
        <v>5841600</v>
      </c>
      <c r="E23" s="2">
        <v>21370</v>
      </c>
    </row>
    <row r="24" spans="1:5" x14ac:dyDescent="0.25">
      <c r="B24"/>
    </row>
    <row r="25" spans="1:5" x14ac:dyDescent="0.25">
      <c r="B25"/>
    </row>
    <row r="26" spans="1:5" x14ac:dyDescent="0.25">
      <c r="B26"/>
    </row>
    <row r="27" spans="1:5" x14ac:dyDescent="0.25">
      <c r="B27"/>
    </row>
    <row r="28" spans="1:5" x14ac:dyDescent="0.25">
      <c r="B28"/>
    </row>
    <row r="29" spans="1:5" x14ac:dyDescent="0.25">
      <c r="B29"/>
    </row>
    <row r="30" spans="1:5" x14ac:dyDescent="0.25">
      <c r="B30"/>
    </row>
    <row r="31" spans="1:5" x14ac:dyDescent="0.25">
      <c r="B31"/>
    </row>
    <row r="32" spans="1:5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CEE4F-BB50-478E-B79D-F87E911BA192}">
  <dimension ref="A3:E10"/>
  <sheetViews>
    <sheetView workbookViewId="0"/>
  </sheetViews>
  <sheetFormatPr defaultRowHeight="15" x14ac:dyDescent="0.25"/>
  <cols>
    <col min="1" max="1" width="21.42578125" bestFit="1" customWidth="1"/>
    <col min="2" max="2" width="14" style="12" customWidth="1"/>
    <col min="3" max="5" width="29.7109375" style="12" customWidth="1"/>
  </cols>
  <sheetData>
    <row r="3" spans="1:5" s="10" customFormat="1" ht="60" x14ac:dyDescent="0.25">
      <c r="A3" s="9" t="s">
        <v>30</v>
      </c>
      <c r="B3" s="10" t="s">
        <v>27</v>
      </c>
      <c r="C3" s="12" t="s">
        <v>48</v>
      </c>
      <c r="D3" s="12" t="s">
        <v>49</v>
      </c>
      <c r="E3" s="12" t="s">
        <v>50</v>
      </c>
    </row>
    <row r="4" spans="1:5" x14ac:dyDescent="0.25">
      <c r="A4" s="1" t="s">
        <v>58</v>
      </c>
      <c r="B4" s="18">
        <v>5</v>
      </c>
      <c r="C4" s="2">
        <v>40310</v>
      </c>
      <c r="D4" s="2">
        <v>38310</v>
      </c>
      <c r="E4" s="2">
        <v>2000</v>
      </c>
    </row>
    <row r="5" spans="1:5" x14ac:dyDescent="0.25">
      <c r="A5" s="1" t="s">
        <v>57</v>
      </c>
      <c r="B5" s="18">
        <v>5</v>
      </c>
      <c r="C5" s="2">
        <v>43480</v>
      </c>
      <c r="D5" s="2">
        <v>24110</v>
      </c>
      <c r="E5" s="2">
        <v>19370</v>
      </c>
    </row>
    <row r="6" spans="1:5" x14ac:dyDescent="0.25">
      <c r="A6" s="1" t="s">
        <v>54</v>
      </c>
      <c r="B6" s="18">
        <v>10</v>
      </c>
      <c r="C6" s="2">
        <v>345180</v>
      </c>
      <c r="D6" s="2">
        <v>345180</v>
      </c>
      <c r="E6" s="2">
        <v>0</v>
      </c>
    </row>
    <row r="7" spans="1:5" x14ac:dyDescent="0.25">
      <c r="A7" s="1" t="s">
        <v>56</v>
      </c>
      <c r="B7" s="18">
        <v>2</v>
      </c>
      <c r="C7" s="2">
        <v>271180</v>
      </c>
      <c r="D7" s="2">
        <v>271180</v>
      </c>
      <c r="E7" s="2">
        <v>0</v>
      </c>
    </row>
    <row r="8" spans="1:5" x14ac:dyDescent="0.25">
      <c r="A8" s="1" t="s">
        <v>59</v>
      </c>
      <c r="B8" s="18">
        <v>11</v>
      </c>
      <c r="C8" s="2">
        <v>5162820</v>
      </c>
      <c r="D8" s="2">
        <v>5162820</v>
      </c>
      <c r="E8" s="2">
        <v>0</v>
      </c>
    </row>
    <row r="9" spans="1:5" x14ac:dyDescent="0.25">
      <c r="A9" s="1" t="s">
        <v>1</v>
      </c>
      <c r="B9" s="18">
        <v>33</v>
      </c>
      <c r="C9" s="2">
        <v>5862970</v>
      </c>
      <c r="D9" s="2">
        <v>5841600</v>
      </c>
      <c r="E9" s="2">
        <v>21370</v>
      </c>
    </row>
    <row r="10" spans="1:5" x14ac:dyDescent="0.25">
      <c r="B10"/>
      <c r="C10" s="2"/>
      <c r="D10" s="2"/>
      <c r="E1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9CC0-6BB8-4D89-B231-D8AF3F2E1A39}">
  <dimension ref="A3:O9"/>
  <sheetViews>
    <sheetView tabSelected="1" workbookViewId="0"/>
  </sheetViews>
  <sheetFormatPr defaultRowHeight="15" x14ac:dyDescent="0.25"/>
  <cols>
    <col min="1" max="1" width="22.7109375" customWidth="1"/>
    <col min="2" max="2" width="10.42578125" bestFit="1" customWidth="1"/>
    <col min="3" max="14" width="9.28515625" style="2" bestFit="1" customWidth="1"/>
    <col min="15" max="15" width="9.85546875" style="2" bestFit="1" customWidth="1"/>
  </cols>
  <sheetData>
    <row r="3" spans="1:15" s="10" customFormat="1" x14ac:dyDescent="0.25">
      <c r="A3" s="9" t="s">
        <v>44</v>
      </c>
      <c r="B3" s="10" t="s">
        <v>27</v>
      </c>
      <c r="C3" s="12" t="s">
        <v>43</v>
      </c>
      <c r="D3" s="12" t="s">
        <v>31</v>
      </c>
      <c r="E3" s="12" t="s">
        <v>32</v>
      </c>
      <c r="F3" s="12" t="s">
        <v>33</v>
      </c>
      <c r="G3" s="12" t="s">
        <v>34</v>
      </c>
      <c r="H3" s="12" t="s">
        <v>35</v>
      </c>
      <c r="I3" s="12" t="s">
        <v>36</v>
      </c>
      <c r="J3" s="12" t="s">
        <v>37</v>
      </c>
      <c r="K3" s="12" t="s">
        <v>38</v>
      </c>
      <c r="L3" s="12" t="s">
        <v>39</v>
      </c>
      <c r="M3" s="12" t="s">
        <v>40</v>
      </c>
      <c r="N3" s="12" t="s">
        <v>41</v>
      </c>
      <c r="O3" s="12" t="s">
        <v>42</v>
      </c>
    </row>
    <row r="4" spans="1:15" x14ac:dyDescent="0.25">
      <c r="A4" s="1" t="s">
        <v>58</v>
      </c>
      <c r="B4" s="18">
        <v>5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40310</v>
      </c>
    </row>
    <row r="5" spans="1:15" x14ac:dyDescent="0.25">
      <c r="A5" s="1" t="s">
        <v>57</v>
      </c>
      <c r="B5" s="18">
        <v>5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43480</v>
      </c>
    </row>
    <row r="6" spans="1:15" x14ac:dyDescent="0.25">
      <c r="A6" s="1" t="s">
        <v>54</v>
      </c>
      <c r="B6" s="18">
        <v>10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345180</v>
      </c>
    </row>
    <row r="7" spans="1:15" x14ac:dyDescent="0.25">
      <c r="A7" s="1" t="s">
        <v>56</v>
      </c>
      <c r="B7" s="18">
        <v>2</v>
      </c>
      <c r="C7" s="2">
        <v>46110</v>
      </c>
      <c r="D7" s="2">
        <v>43390</v>
      </c>
      <c r="E7" s="2">
        <v>35250</v>
      </c>
      <c r="F7" s="2">
        <v>16270</v>
      </c>
      <c r="G7" s="2">
        <v>10850</v>
      </c>
      <c r="H7" s="2">
        <v>4070</v>
      </c>
      <c r="I7" s="2">
        <v>2710</v>
      </c>
      <c r="J7" s="2">
        <v>2710</v>
      </c>
      <c r="K7" s="2">
        <v>4070</v>
      </c>
      <c r="L7" s="2">
        <v>21690</v>
      </c>
      <c r="M7" s="2">
        <v>35250</v>
      </c>
      <c r="N7" s="2">
        <v>48810</v>
      </c>
      <c r="O7" s="2">
        <v>271180</v>
      </c>
    </row>
    <row r="8" spans="1:15" x14ac:dyDescent="0.25">
      <c r="A8" s="1" t="s">
        <v>59</v>
      </c>
      <c r="B8" s="18">
        <v>11</v>
      </c>
      <c r="C8" s="2">
        <v>898160</v>
      </c>
      <c r="D8" s="2">
        <v>826060</v>
      </c>
      <c r="E8" s="2">
        <v>630180</v>
      </c>
      <c r="F8" s="2">
        <v>330270</v>
      </c>
      <c r="G8" s="2">
        <v>206520</v>
      </c>
      <c r="H8" s="2">
        <v>87680</v>
      </c>
      <c r="I8" s="2">
        <v>72110</v>
      </c>
      <c r="J8" s="2">
        <v>72110</v>
      </c>
      <c r="K8" s="2">
        <v>128660</v>
      </c>
      <c r="L8" s="2">
        <v>392550</v>
      </c>
      <c r="M8" s="2">
        <v>630180</v>
      </c>
      <c r="N8" s="2">
        <v>888340</v>
      </c>
      <c r="O8" s="2">
        <v>5162820</v>
      </c>
    </row>
    <row r="9" spans="1:15" x14ac:dyDescent="0.25">
      <c r="A9" s="1" t="s">
        <v>1</v>
      </c>
      <c r="B9" s="18">
        <v>33</v>
      </c>
      <c r="C9" s="2">
        <v>944270</v>
      </c>
      <c r="D9" s="2">
        <v>869450</v>
      </c>
      <c r="E9" s="2">
        <v>665430</v>
      </c>
      <c r="F9" s="2">
        <v>346540</v>
      </c>
      <c r="G9" s="2">
        <v>217370</v>
      </c>
      <c r="H9" s="2">
        <v>91750</v>
      </c>
      <c r="I9" s="2">
        <v>74820</v>
      </c>
      <c r="J9" s="2">
        <v>74820</v>
      </c>
      <c r="K9" s="2">
        <v>132730</v>
      </c>
      <c r="L9" s="2">
        <v>414240</v>
      </c>
      <c r="M9" s="2">
        <v>665430</v>
      </c>
      <c r="N9" s="2">
        <v>937150</v>
      </c>
      <c r="O9" s="2">
        <v>5862970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 2 0 2 1 - 0 6 - 2 8 T 2 1 : 2 5 : 1 0 . 6 5 6 1 3 5 7 + 0 2 : 0 0 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Z a k r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Z a k r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 X I I < / s t r i n g > < / k e y > < v a l u e > < i n t > 5 2 < / i n t > < / v a l u e > < / i t e m > < i t e m > < k e y > < s t r i n g > X I < / s t r i n g > < / k e y > < v a l u e > < i n t > 4 8 < / i n t > < / v a l u e > < / i t e m > < i t e m > < k e y > < s t r i n g > X < / s t r i n g > < / k e y > < v a l u e > < i n t > 4 4 < / i n t > < / v a l u e > < / i t e m > < i t e m > < k e y > < s t r i n g > I X < / s t r i n g > < / k e y > < v a l u e > < i n t > 4 8 < / i n t > < / v a l u e > < / i t e m > < i t e m > < k e y > < s t r i n g > V I I I < / s t r i n g > < / k e y > < v a l u e > < i n t > 5 7 < / i n t > < / v a l u e > < / i t e m > < i t e m > < k e y > < s t r i n g > V I I < / s t r i n g > < / k e y > < v a l u e > < i n t > 5 3 < / i n t > < / v a l u e > < / i t e m > < i t e m > < k e y > < s t r i n g > V I < / s t r i n g > < / k e y > < v a l u e > < i n t > 4 9 < / i n t > < / v a l u e > < / i t e m > < i t e m > < k e y > < s t r i n g > V < / s t r i n g > < / k e y > < v a l u e > < i n t > 4 5 < / i n t > < / v a l u e > < / i t e m > < i t e m > < k e y > < s t r i n g > I V < / s t r i n g > < / k e y > < v a l u e > < i n t > 4 9 < / i n t > < / v a l u e > < / i t e m > < i t e m > < k e y > < s t r i n g > I I I < / s t r i n g > < / k e y > < v a l u e > < i n t > 4 8 < / i n t > < / v a l u e > < / i t e m > < i t e m > < k e y > < s t r i n g > I I < / s t r i n g > < / k e y > < v a l u e > < i n t > 4 4 < / i n t > < / v a l u e > < / i t e m > < i t e m > < k e y > < s t r i n g > I < / s t r i n g > < / k e y > < v a l u e > < i n t > 4 0 < / i n t > < / v a l u e > < / i t e m > < i t e m > < k e y > < s t r i n g > N a z w a _ O S D < / s t r i n g > < / k e y > < v a l u e > < i n t > 1 1 0 < / i n t > < / v a l u e > < / i t e m > < i t e m > < k e y > < s t r i n g > D a t a _ z a k o Dc z e n i a _ s p r z e d a |y < / s t r i n g > < / k e y > < v a l u e > < i n t > 2 1 3 < / i n t > < / v a l u e > < / i t e m > < i t e m > < k e y > < s t r i n g > D a t a _ r o z p o c z c i a _ s p r z e d a |y < / s t r i n g > < / k e y > < v a l u e > < i n t > 2 1 0 < / i n t > < / v a l u e > < / i t e m > < i t e m > < k e y > < s t r i n g > Ac z n i e < / s t r i n g > < / k e y > < v a l u e > < i n t > 8 1 < / i n t > < / v a l u e > < / i t e m > < i t e m > < k e y > < s t r i n g > P r o g n o z a _ 2 0 2 2 < / s t r i n g > < / k e y > < v a l u e > < i n t > 1 2 8 < / i n t > < / v a l u e > < / i t e m > < i t e m > < k e y > < s t r i n g > P r o g n o z a _ 2 0 2 1 < / s t r i n g > < / k e y > < v a l u e > < i n t > 1 2 8 < / i n t > < / v a l u e > < / i t e m > < i t e m > < k e y > < s t r i n g > M o c _ u m o w n a < / s t r i n g > < / k e y > < v a l u e > < i n t > 1 2 3 < / i n t > < / v a l u e > < / i t e m > < i t e m > < k e y > < s t r i n g > G r u p a _ t a r y f o w a < / s t r i n g > < / k e y > < v a l u e > < i n t > 1 3 5 < / i n t > < / v a l u e > < / i t e m > < i t e m > < k e y > < s t r i n g > A d r e s _ P P G < / s t r i n g > < / k e y > < v a l u e > < i n t > 1 0 4 < / i n t > < / v a l u e > < / i t e m > < i t e m > < k e y > < s t r i n g > N r _ P P G < / s t r i n g > < / k e y > < v a l u e > < i n t > 8 3 < / i n t > < / v a l u e > < / i t e m > < i t e m > < k e y > < s t r i n g > A d r e s _ p Ba t n i k a < / s t r i n g > < / k e y > < v a l u e > < i n t > 1 2 9 < / i n t > < / v a l u e > < / i t e m > < i t e m > < k e y > < s t r i n g > P Ba t n i k < / s t r i n g > < / k e y > < v a l u e > < i n t > 7 9 < / i n t > < / v a l u e > < / i t e m > < / C o l u m n W i d t h s > < C o l u m n D i s p l a y I n d e x > < i t e m > < k e y > < s t r i n g > X I I < / s t r i n g > < / k e y > < v a l u e > < i n t > 2 3 < / i n t > < / v a l u e > < / i t e m > < i t e m > < k e y > < s t r i n g > X I < / s t r i n g > < / k e y > < v a l u e > < i n t > 2 2 < / i n t > < / v a l u e > < / i t e m > < i t e m > < k e y > < s t r i n g > X < / s t r i n g > < / k e y > < v a l u e > < i n t > 2 1 < / i n t > < / v a l u e > < / i t e m > < i t e m > < k e y > < s t r i n g > I X < / s t r i n g > < / k e y > < v a l u e > < i n t > 2 0 < / i n t > < / v a l u e > < / i t e m > < i t e m > < k e y > < s t r i n g > V I I I < / s t r i n g > < / k e y > < v a l u e > < i n t > 1 9 < / i n t > < / v a l u e > < / i t e m > < i t e m > < k e y > < s t r i n g > V I I < / s t r i n g > < / k e y > < v a l u e > < i n t > 1 8 < / i n t > < / v a l u e > < / i t e m > < i t e m > < k e y > < s t r i n g > V I < / s t r i n g > < / k e y > < v a l u e > < i n t > 1 7 < / i n t > < / v a l u e > < / i t e m > < i t e m > < k e y > < s t r i n g > V < / s t r i n g > < / k e y > < v a l u e > < i n t > 1 6 < / i n t > < / v a l u e > < / i t e m > < i t e m > < k e y > < s t r i n g > I V < / s t r i n g > < / k e y > < v a l u e > < i n t > 1 5 < / i n t > < / v a l u e > < / i t e m > < i t e m > < k e y > < s t r i n g > I I I < / s t r i n g > < / k e y > < v a l u e > < i n t > 1 4 < / i n t > < / v a l u e > < / i t e m > < i t e m > < k e y > < s t r i n g > I I < / s t r i n g > < / k e y > < v a l u e > < i n t > 1 3 < / i n t > < / v a l u e > < / i t e m > < i t e m > < k e y > < s t r i n g > I < / s t r i n g > < / k e y > < v a l u e > < i n t > 1 2 < / i n t > < / v a l u e > < / i t e m > < i t e m > < k e y > < s t r i n g > N a z w a _ O S D < / s t r i n g > < / k e y > < v a l u e > < i n t > 1 1 < / i n t > < / v a l u e > < / i t e m > < i t e m > < k e y > < s t r i n g > D a t a _ z a k o Dc z e n i a _ s p r z e d a |y < / s t r i n g > < / k e y > < v a l u e > < i n t > 1 0 < / i n t > < / v a l u e > < / i t e m > < i t e m > < k e y > < s t r i n g > D a t a _ r o z p o c z c i a _ s p r z e d a |y < / s t r i n g > < / k e y > < v a l u e > < i n t > 9 < / i n t > < / v a l u e > < / i t e m > < i t e m > < k e y > < s t r i n g > Ac z n i e < / s t r i n g > < / k e y > < v a l u e > < i n t > 8 < / i n t > < / v a l u e > < / i t e m > < i t e m > < k e y > < s t r i n g > P r o g n o z a _ 2 0 2 2 < / s t r i n g > < / k e y > < v a l u e > < i n t > 7 < / i n t > < / v a l u e > < / i t e m > < i t e m > < k e y > < s t r i n g > P r o g n o z a _ 2 0 2 1 < / s t r i n g > < / k e y > < v a l u e > < i n t > 6 < / i n t > < / v a l u e > < / i t e m > < i t e m > < k e y > < s t r i n g > M o c _ u m o w n a < / s t r i n g > < / k e y > < v a l u e > < i n t > 5 < / i n t > < / v a l u e > < / i t e m > < i t e m > < k e y > < s t r i n g > G r u p a _ t a r y f o w a < / s t r i n g > < / k e y > < v a l u e > < i n t > 4 < / i n t > < / v a l u e > < / i t e m > < i t e m > < k e y > < s t r i n g > A d r e s _ P P G < / s t r i n g > < / k e y > < v a l u e > < i n t > 3 < / i n t > < / v a l u e > < / i t e m > < i t e m > < k e y > < s t r i n g > N r _ P P G < / s t r i n g > < / k e y > < v a l u e > < i n t > 2 < / i n t > < / v a l u e > < / i t e m > < i t e m > < k e y > < s t r i n g > A d r e s _ p Ba t n i k a < / s t r i n g > < / k e y > < v a l u e > < i n t > 1 < / i n t > < / v a l u e > < / i t e m > < i t e m > < k e y > < s t r i n g > P Ba t n i k 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Z a k r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 Z a k r e s 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 Z a k r e s 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 P r o g n o z a _ 2 0 2 1 < / K e y > < / D i a g r a m O b j e c t K e y > < D i a g r a m O b j e c t K e y > < K e y > M e a s u r e s \ S u m a   P r o g n o z a _ 2 0 2 1 \ T a g I n f o \ F o r m u Ba < / K e y > < / D i a g r a m O b j e c t K e y > < D i a g r a m O b j e c t K e y > < K e y > M e a s u r e s \ S u m a   P r o g n o z a _ 2 0 2 1 \ T a g I n f o \ W a r t o [< / K e y > < / D i a g r a m O b j e c t K e y > < D i a g r a m O b j e c t K e y > < K e y > M e a s u r e s \ S u m a   P r o g n o z a _ 2 0 2 2 < / K e y > < / D i a g r a m O b j e c t K e y > < D i a g r a m O b j e c t K e y > < K e y > M e a s u r e s \ S u m a   P r o g n o z a _ 2 0 2 2 \ T a g I n f o \ F o r m u Ba < / K e y > < / D i a g r a m O b j e c t K e y > < D i a g r a m O b j e c t K e y > < K e y > M e a s u r e s \ S u m a   P r o g n o z a _ 2 0 2 2 \ T a g I n f o \ W a r t o [< / K e y > < / D i a g r a m O b j e c t K e y > < D i a g r a m O b j e c t K e y > < K e y > M e a s u r e s \ S u m a   Ac z n i e < / K e y > < / D i a g r a m O b j e c t K e y > < D i a g r a m O b j e c t K e y > < K e y > M e a s u r e s \ S u m a   Ac z n i e \ T a g I n f o \ F o r m u Ba < / K e y > < / D i a g r a m O b j e c t K e y > < D i a g r a m O b j e c t K e y > < K e y > M e a s u r e s \ S u m a   Ac z n i e \ T a g I n f o \ W a r t o [< / K e y > < / D i a g r a m O b j e c t K e y > < D i a g r a m O b j e c t K e y > < K e y > C o l u m n s \ P Ba t n i k < / K e y > < / D i a g r a m O b j e c t K e y > < D i a g r a m O b j e c t K e y > < K e y > C o l u m n s \ A d r e s _ p Ba t n i k a < / K e y > < / D i a g r a m O b j e c t K e y > < D i a g r a m O b j e c t K e y > < K e y > C o l u m n s \ N r _ P P G < / K e y > < / D i a g r a m O b j e c t K e y > < D i a g r a m O b j e c t K e y > < K e y > C o l u m n s \ A d r e s _ P P G < / K e y > < / D i a g r a m O b j e c t K e y > < D i a g r a m O b j e c t K e y > < K e y > C o l u m n s \ G r u p a _ t a r y f o w a < / K e y > < / D i a g r a m O b j e c t K e y > < D i a g r a m O b j e c t K e y > < K e y > C o l u m n s \ M o c _ u m o w n a < / K e y > < / D i a g r a m O b j e c t K e y > < D i a g r a m O b j e c t K e y > < K e y > C o l u m n s \ P r o g n o z a _ 2 0 2 1 < / K e y > < / D i a g r a m O b j e c t K e y > < D i a g r a m O b j e c t K e y > < K e y > C o l u m n s \ P r o g n o z a _ 2 0 2 2 < / K e y > < / D i a g r a m O b j e c t K e y > < D i a g r a m O b j e c t K e y > < K e y > C o l u m n s \ Ac z n i e < / K e y > < / D i a g r a m O b j e c t K e y > < D i a g r a m O b j e c t K e y > < K e y > C o l u m n s \ D a t a _ r o z p o c z c i a _ s p r z e d a |y < / K e y > < / D i a g r a m O b j e c t K e y > < D i a g r a m O b j e c t K e y > < K e y > C o l u m n s \ D a t a _ z a k o Dc z e n i a _ s p r z e d a |y < / K e y > < / D i a g r a m O b j e c t K e y > < D i a g r a m O b j e c t K e y > < K e y > C o l u m n s \ N a z w a _ O S D < / K e y > < / D i a g r a m O b j e c t K e y > < D i a g r a m O b j e c t K e y > < K e y > C o l u m n s \ I < / K e y > < / D i a g r a m O b j e c t K e y > < D i a g r a m O b j e c t K e y > < K e y > C o l u m n s \ I I < / K e y > < / D i a g r a m O b j e c t K e y > < D i a g r a m O b j e c t K e y > < K e y > C o l u m n s \ I I I < / K e y > < / D i a g r a m O b j e c t K e y > < D i a g r a m O b j e c t K e y > < K e y > C o l u m n s \ I V < / K e y > < / D i a g r a m O b j e c t K e y > < D i a g r a m O b j e c t K e y > < K e y > C o l u m n s \ V < / K e y > < / D i a g r a m O b j e c t K e y > < D i a g r a m O b j e c t K e y > < K e y > C o l u m n s \ V I < / K e y > < / D i a g r a m O b j e c t K e y > < D i a g r a m O b j e c t K e y > < K e y > C o l u m n s \ V I I < / K e y > < / D i a g r a m O b j e c t K e y > < D i a g r a m O b j e c t K e y > < K e y > C o l u m n s \ V I I I < / K e y > < / D i a g r a m O b j e c t K e y > < D i a g r a m O b j e c t K e y > < K e y > C o l u m n s \ I X < / K e y > < / D i a g r a m O b j e c t K e y > < D i a g r a m O b j e c t K e y > < K e y > C o l u m n s \ X < / K e y > < / D i a g r a m O b j e c t K e y > < D i a g r a m O b j e c t K e y > < K e y > C o l u m n s \ X I < / K e y > < / D i a g r a m O b j e c t K e y > < D i a g r a m O b j e c t K e y > < K e y > C o l u m n s \ X I I < / K e y > < / D i a g r a m O b j e c t K e y > < D i a g r a m O b j e c t K e y > < K e y > L i n k s \ & l t ; C o l u m n s \ S u m a   P r o g n o z a _ 2 0 2 1 & g t ; - & l t ; M e a s u r e s \ P r o g n o z a _ 2 0 2 1 & g t ; < / K e y > < / D i a g r a m O b j e c t K e y > < D i a g r a m O b j e c t K e y > < K e y > L i n k s \ & l t ; C o l u m n s \ S u m a   P r o g n o z a _ 2 0 2 1 & g t ; - & l t ; M e a s u r e s \ P r o g n o z a _ 2 0 2 1 & g t ; \ C O L U M N < / K e y > < / D i a g r a m O b j e c t K e y > < D i a g r a m O b j e c t K e y > < K e y > L i n k s \ & l t ; C o l u m n s \ S u m a   P r o g n o z a _ 2 0 2 1 & g t ; - & l t ; M e a s u r e s \ P r o g n o z a _ 2 0 2 1 & g t ; \ M E A S U R E < / K e y > < / D i a g r a m O b j e c t K e y > < D i a g r a m O b j e c t K e y > < K e y > L i n k s \ & l t ; C o l u m n s \ S u m a   P r o g n o z a _ 2 0 2 2 & g t ; - & l t ; M e a s u r e s \ P r o g n o z a _ 2 0 2 2 & g t ; < / K e y > < / D i a g r a m O b j e c t K e y > < D i a g r a m O b j e c t K e y > < K e y > L i n k s \ & l t ; C o l u m n s \ S u m a   P r o g n o z a _ 2 0 2 2 & g t ; - & l t ; M e a s u r e s \ P r o g n o z a _ 2 0 2 2 & g t ; \ C O L U M N < / K e y > < / D i a g r a m O b j e c t K e y > < D i a g r a m O b j e c t K e y > < K e y > L i n k s \ & l t ; C o l u m n s \ S u m a   P r o g n o z a _ 2 0 2 2 & g t ; - & l t ; M e a s u r e s \ P r o g n o z a _ 2 0 2 2 & g t ; \ M E A S U R E < / K e y > < / D i a g r a m O b j e c t K e y > < D i a g r a m O b j e c t K e y > < K e y > L i n k s \ & l t ; C o l u m n s \ S u m a   Ac z n i e & g t ; - & l t ; M e a s u r e s \ Ac z n i e & g t ; < / K e y > < / D i a g r a m O b j e c t K e y > < D i a g r a m O b j e c t K e y > < K e y > L i n k s \ & l t ; C o l u m n s \ S u m a   Ac z n i e & g t ; - & l t ; M e a s u r e s \ Ac z n i e & g t ; \ C O L U M N < / K e y > < / D i a g r a m O b j e c t K e y > < D i a g r a m O b j e c t K e y > < K e y > L i n k s \ & l t ; C o l u m n s \ S u m a   Ac z n i e & g t ; - & l t ; M e a s u r e s \ Ac z n i e & g t ; \ M E A S U R E 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 P r o g n o z a _ 2 0 2 1 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 P r o g n o z a _ 2 0 2 1 \ T a g I n f o \ F o r m u Ba 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 P r o g n o z a _ 2 0 2 1 \ T a g I n f o \ W a r t o [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 P r o g n o z a _ 2 0 2 2 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 P r o g n o z a _ 2 0 2 2 \ T a g I n f o \ F o r m u Ba 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 P r o g n o z a _ 2 0 2 2 \ T a g I n f o \ W a r t o [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 Ac z n i e 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 Ac z n i e \ T a g I n f o \ F o r m u Ba 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 Ac z n i e \ T a g I n f o \ W a r t o [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 C o l u m n s \ P Ba t n i k 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 C o l u m n s \ A d r e s _ p Ba t n i k a 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 C o l u m n s \ N r _ P P G 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 C o l u m n s \ A d r e s _ P P G 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 C o l u m n s \ G r u p a _ t a r y f o w a 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 C o l u m n s \ M o c _ u m o w n a 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 C o l u m n s \ P r o g n o z a _ 2 0 2 1 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 C o l u m n s \ P r o g n o z a _ 2 0 2 2 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 C o l u m n s \ Ac z n i e 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 C o l u m n s \ D a t a _ r o z p o c z c i a _ s p r z e d a |y 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 C o l u m n s \ D a t a _ z a k o Dc z e n i a _ s p r z e d a |y 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 C o l u m n s \ N a z w a _ O S D 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 C o l u m n s \ I I 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 C o l u m n s \ I I I 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 C o l u m n s \ I V 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 C o l u m n s \ V I I 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 C o l u m n s \ V I I I 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 C o l u m n s \ I X 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 C o l u m n s \ X I 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 C o l u m n s \ X I I 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 Z a k r e s 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 Z a k r e s 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 C o l u m n s \ P Ba t n i k 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 C o l u m n s \ A d r e s _ p Ba t n i k a 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 C o l u m n s \ N r _ P P G 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 C o l u m n s \ A d r e s _ P P G 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 C o l u m n s \ G r u p a _ t a r y f o w a 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 C o l u m n s \ M o c _ u m o w n a 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 C o l u m n s \ P r o g n o z a _ 2 0 2 1 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 C o l u m n s \ P r o g n o z a _ 2 0 2 2 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 C o l u m n s \ Ac z n i e 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 C o l u m n s \ D a t a _ r o z p o c z c i a _ s p r z e d a |y 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 C o l u m n s \ D a t a _ z a k o Dc z e n i a _ s p r z e d a |y 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 C o l u m n s \ N a z w a _ O S D 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 Z a k r e s 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8.xml>��< ? x m l   v e r s i o n = " 1 . 0 "   e n c o d i n g = " u t f - 1 6 " ? > < D a t a M a s h u p   x m l n s = " h t t p : / / s c h e m a s . m i c r o s o f t . c o m / D a t a M a s h u p " > A A A A A B Q D A A B Q S w M E F A A C A A g A X Y e s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X Y e s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2 H r F Y o i k e 4 D g A A A B E A A A A T A B w A R m 9 y b X V s Y X M v U 2 V j d G l v b j E u b S C i G A A o o B Q A A A A A A A A A A A A A A A A A A A A A A A A A A A A r T k 0 u y c z P U w i G 0 I b W A F B L A Q I t A B Q A A g A I A F 2 H r F a u 6 X t O p A A A A P Y A A A A S A A A A A A A A A A A A A A A A A A A A A A B D b 2 5 m a W c v U G F j a 2 F n Z S 5 4 b W x Q S w E C L Q A U A A I A C A B d h 6 x W D 8 r p q 6 Q A A A D p A A A A E w A A A A A A A A A A A A A A A A D w A A A A W 0 N v b n R l b n R f V H l w Z X N d L n h t b F B L A Q I t A B Q A A g A I A F 2 H r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9 y r + t 9 q T n k q J G G B D c o 7 W x w A A A A A C A A A A A A A Q Z g A A A A E A A C A A A A B o S t v T w k f u t h D F I I J B G f n B O g r s a i x D k 8 s K e S O / m 5 s x / A A A A A A O g A A A A A I A A C A A A A B y v + g r K F e + E l + G t d P z 0 p A T 9 6 x Z d + x o N 1 9 Z H X e U r l u U 5 l A A A A C + m s P P f R f f 3 c f f 1 n T / s 2 z k o g b 8 z f z o R U J 8 / q b c H J a p Y b 8 t U J + A j 7 D a E C x L v U X 3 c o c N a i y 7 K Z R d 4 l U B g K S R p j K 5 f 9 H z g B v m I I u t D A h G / L D b n E A A A A A h 6 / 7 5 F f P w 9 b z / u P A b 9 q S Z 0 6 0 W 8 3 I F I P r L P s 6 / e b J w F b 1 a p n R J O r L s h f i m 3 F o P i s H s v W Y t G l t 6 9 7 L 1 w A q t 6 E 2 e < / D a t a M a s h u p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1663DE3B-3F19-487C-AEF5-980853E6C3F2}">
  <ds:schemaRefs/>
</ds:datastoreItem>
</file>

<file path=customXml/itemProps10.xml><?xml version="1.0" encoding="utf-8"?>
<ds:datastoreItem xmlns:ds="http://schemas.openxmlformats.org/officeDocument/2006/customXml" ds:itemID="{291FBBC0-25C5-4CAC-91E1-3500735661BC}">
  <ds:schemaRefs/>
</ds:datastoreItem>
</file>

<file path=customXml/itemProps11.xml><?xml version="1.0" encoding="utf-8"?>
<ds:datastoreItem xmlns:ds="http://schemas.openxmlformats.org/officeDocument/2006/customXml" ds:itemID="{BF54F679-E5BA-48B5-B306-3099A7A799AB}">
  <ds:schemaRefs/>
</ds:datastoreItem>
</file>

<file path=customXml/itemProps12.xml><?xml version="1.0" encoding="utf-8"?>
<ds:datastoreItem xmlns:ds="http://schemas.openxmlformats.org/officeDocument/2006/customXml" ds:itemID="{556A7B6D-1842-4A2D-9B3B-29316E90411B}">
  <ds:schemaRefs/>
</ds:datastoreItem>
</file>

<file path=customXml/itemProps13.xml><?xml version="1.0" encoding="utf-8"?>
<ds:datastoreItem xmlns:ds="http://schemas.openxmlformats.org/officeDocument/2006/customXml" ds:itemID="{1D1E3FF0-F103-4FA8-8335-17EEF2F6FFC7}">
  <ds:schemaRefs/>
</ds:datastoreItem>
</file>

<file path=customXml/itemProps14.xml><?xml version="1.0" encoding="utf-8"?>
<ds:datastoreItem xmlns:ds="http://schemas.openxmlformats.org/officeDocument/2006/customXml" ds:itemID="{0A604BBE-9599-45B4-A7AE-56BC4CC76868}">
  <ds:schemaRefs/>
</ds:datastoreItem>
</file>

<file path=customXml/itemProps15.xml><?xml version="1.0" encoding="utf-8"?>
<ds:datastoreItem xmlns:ds="http://schemas.openxmlformats.org/officeDocument/2006/customXml" ds:itemID="{C57F00C8-770D-4CCB-95CD-32892F2C9C99}">
  <ds:schemaRefs/>
</ds:datastoreItem>
</file>

<file path=customXml/itemProps16.xml><?xml version="1.0" encoding="utf-8"?>
<ds:datastoreItem xmlns:ds="http://schemas.openxmlformats.org/officeDocument/2006/customXml" ds:itemID="{6E0C800C-286A-4DFA-AF21-60069A7F66CB}">
  <ds:schemaRefs/>
</ds:datastoreItem>
</file>

<file path=customXml/itemProps17.xml><?xml version="1.0" encoding="utf-8"?>
<ds:datastoreItem xmlns:ds="http://schemas.openxmlformats.org/officeDocument/2006/customXml" ds:itemID="{95EE7C9F-3C97-4274-989F-132636BDAD1F}">
  <ds:schemaRefs/>
</ds:datastoreItem>
</file>

<file path=customXml/itemProps2.xml><?xml version="1.0" encoding="utf-8"?>
<ds:datastoreItem xmlns:ds="http://schemas.openxmlformats.org/officeDocument/2006/customXml" ds:itemID="{BA84BFE4-279B-445D-A848-2B40DB1AEF16}">
  <ds:schemaRefs/>
</ds:datastoreItem>
</file>

<file path=customXml/itemProps3.xml><?xml version="1.0" encoding="utf-8"?>
<ds:datastoreItem xmlns:ds="http://schemas.openxmlformats.org/officeDocument/2006/customXml" ds:itemID="{443A5F23-E373-432D-8150-541807DF3953}">
  <ds:schemaRefs/>
</ds:datastoreItem>
</file>

<file path=customXml/itemProps4.xml><?xml version="1.0" encoding="utf-8"?>
<ds:datastoreItem xmlns:ds="http://schemas.openxmlformats.org/officeDocument/2006/customXml" ds:itemID="{7ED0CCDC-6E35-4EEE-9BB4-CF75554F635F}">
  <ds:schemaRefs/>
</ds:datastoreItem>
</file>

<file path=customXml/itemProps5.xml><?xml version="1.0" encoding="utf-8"?>
<ds:datastoreItem xmlns:ds="http://schemas.openxmlformats.org/officeDocument/2006/customXml" ds:itemID="{80F2961F-0E4D-4121-8FFC-1871172D59F4}">
  <ds:schemaRefs/>
</ds:datastoreItem>
</file>

<file path=customXml/itemProps6.xml><?xml version="1.0" encoding="utf-8"?>
<ds:datastoreItem xmlns:ds="http://schemas.openxmlformats.org/officeDocument/2006/customXml" ds:itemID="{D012162A-EA11-4A2D-96A8-D6E06FFBD82C}">
  <ds:schemaRefs/>
</ds:datastoreItem>
</file>

<file path=customXml/itemProps7.xml><?xml version="1.0" encoding="utf-8"?>
<ds:datastoreItem xmlns:ds="http://schemas.openxmlformats.org/officeDocument/2006/customXml" ds:itemID="{E0C896C6-A3B3-4718-9CDE-0370819542AE}">
  <ds:schemaRefs/>
</ds:datastoreItem>
</file>

<file path=customXml/itemProps8.xml><?xml version="1.0" encoding="utf-8"?>
<ds:datastoreItem xmlns:ds="http://schemas.openxmlformats.org/officeDocument/2006/customXml" ds:itemID="{E2E6D134-3041-4481-A638-4CEA444E078C}">
  <ds:schemaRefs>
    <ds:schemaRef ds:uri="http://schemas.microsoft.com/DataMashup"/>
  </ds:schemaRefs>
</ds:datastoreItem>
</file>

<file path=customXml/itemProps9.xml><?xml version="1.0" encoding="utf-8"?>
<ds:datastoreItem xmlns:ds="http://schemas.openxmlformats.org/officeDocument/2006/customXml" ds:itemID="{E1ACA870-E2DC-492F-AEB4-B28945669E3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Zestawienie szczegółowe</vt:lpstr>
      <vt:lpstr>Zużycie wg. Nabywcy</vt:lpstr>
      <vt:lpstr>Zużycie wg GT OSD</vt:lpstr>
      <vt:lpstr>Zużycie miesięczne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Rojczyk</dc:creator>
  <cp:lastModifiedBy>Michasia Rojczyk</cp:lastModifiedBy>
  <dcterms:created xsi:type="dcterms:W3CDTF">2021-05-26T13:11:47Z</dcterms:created>
  <dcterms:modified xsi:type="dcterms:W3CDTF">2024-10-24T10:29:27Z</dcterms:modified>
</cp:coreProperties>
</file>