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WNP_648_PN_2020 - MIĘSO, DRÓB, WĘDLINY\"/>
    </mc:Choice>
  </mc:AlternateContent>
  <bookViews>
    <workbookView xWindow="0" yWindow="0" windowWidth="28800" windowHeight="114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4" i="1" l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H137" i="1"/>
  <c r="H138" i="1"/>
  <c r="H139" i="1"/>
  <c r="H140" i="1"/>
  <c r="H141" i="1"/>
  <c r="H142" i="1"/>
  <c r="H143" i="1"/>
  <c r="H144" i="1"/>
  <c r="H145" i="1"/>
  <c r="H146" i="1"/>
  <c r="H147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F137" i="1"/>
  <c r="F138" i="1"/>
  <c r="F139" i="1"/>
  <c r="F140" i="1"/>
  <c r="F141" i="1"/>
  <c r="F142" i="1"/>
  <c r="F143" i="1"/>
  <c r="F144" i="1"/>
  <c r="F145" i="1"/>
  <c r="F146" i="1"/>
  <c r="F147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98" i="1" l="1"/>
  <c r="F97" i="1"/>
  <c r="F96" i="1"/>
  <c r="H96" i="1" s="1"/>
  <c r="I96" i="1" s="1"/>
  <c r="F95" i="1"/>
  <c r="F94" i="1"/>
  <c r="F93" i="1"/>
  <c r="F92" i="1"/>
  <c r="F91" i="1"/>
  <c r="F90" i="1"/>
  <c r="F89" i="1"/>
  <c r="H89" i="1" s="1"/>
  <c r="I89" i="1" s="1"/>
  <c r="F88" i="1"/>
  <c r="F87" i="1"/>
  <c r="H87" i="1" s="1"/>
  <c r="F86" i="1"/>
  <c r="F85" i="1"/>
  <c r="H85" i="1" s="1"/>
  <c r="I85" i="1" s="1"/>
  <c r="F84" i="1"/>
  <c r="H84" i="1" s="1"/>
  <c r="I84" i="1" s="1"/>
  <c r="F83" i="1"/>
  <c r="F82" i="1"/>
  <c r="F81" i="1"/>
  <c r="H81" i="1" s="1"/>
  <c r="I81" i="1" s="1"/>
  <c r="F80" i="1"/>
  <c r="H80" i="1" s="1"/>
  <c r="I80" i="1" s="1"/>
  <c r="F79" i="1"/>
  <c r="F78" i="1"/>
  <c r="F77" i="1"/>
  <c r="H77" i="1" s="1"/>
  <c r="I77" i="1" s="1"/>
  <c r="F76" i="1"/>
  <c r="F75" i="1"/>
  <c r="F74" i="1"/>
  <c r="F73" i="1"/>
  <c r="H73" i="1" s="1"/>
  <c r="I73" i="1" s="1"/>
  <c r="F72" i="1"/>
  <c r="F71" i="1"/>
  <c r="H71" i="1" s="1"/>
  <c r="F70" i="1"/>
  <c r="F69" i="1"/>
  <c r="H69" i="1" s="1"/>
  <c r="I69" i="1" s="1"/>
  <c r="F68" i="1"/>
  <c r="H68" i="1" s="1"/>
  <c r="I68" i="1" s="1"/>
  <c r="F67" i="1"/>
  <c r="H67" i="1" s="1"/>
  <c r="F66" i="1"/>
  <c r="F65" i="1"/>
  <c r="H65" i="1" s="1"/>
  <c r="I65" i="1" s="1"/>
  <c r="F64" i="1"/>
  <c r="H64" i="1" s="1"/>
  <c r="I64" i="1" s="1"/>
  <c r="F63" i="1"/>
  <c r="F62" i="1"/>
  <c r="F61" i="1"/>
  <c r="H61" i="1" s="1"/>
  <c r="I61" i="1" s="1"/>
  <c r="F60" i="1"/>
  <c r="F148" i="1" l="1"/>
  <c r="H60" i="1"/>
  <c r="I60" i="1" s="1"/>
  <c r="H76" i="1"/>
  <c r="I76" i="1" s="1"/>
  <c r="H83" i="1"/>
  <c r="I83" i="1" s="1"/>
  <c r="H92" i="1"/>
  <c r="I92" i="1" s="1"/>
  <c r="H63" i="1"/>
  <c r="I63" i="1" s="1"/>
  <c r="H72" i="1"/>
  <c r="I72" i="1" s="1"/>
  <c r="H79" i="1"/>
  <c r="I79" i="1" s="1"/>
  <c r="H88" i="1"/>
  <c r="I88" i="1" s="1"/>
  <c r="H95" i="1"/>
  <c r="I95" i="1" s="1"/>
  <c r="I71" i="1"/>
  <c r="H75" i="1"/>
  <c r="I75" i="1" s="1"/>
  <c r="I87" i="1"/>
  <c r="H91" i="1"/>
  <c r="I91" i="1" s="1"/>
  <c r="I67" i="1"/>
  <c r="H62" i="1"/>
  <c r="I62" i="1" s="1"/>
  <c r="H66" i="1"/>
  <c r="I66" i="1" s="1"/>
  <c r="H70" i="1"/>
  <c r="I70" i="1" s="1"/>
  <c r="H74" i="1"/>
  <c r="I74" i="1" s="1"/>
  <c r="H78" i="1"/>
  <c r="I78" i="1" s="1"/>
  <c r="H82" i="1"/>
  <c r="I82" i="1" s="1"/>
  <c r="H86" i="1"/>
  <c r="I86" i="1" s="1"/>
  <c r="H90" i="1"/>
  <c r="I90" i="1" s="1"/>
  <c r="H94" i="1"/>
  <c r="I94" i="1" s="1"/>
  <c r="H98" i="1"/>
  <c r="I98" i="1" s="1"/>
  <c r="H93" i="1"/>
  <c r="I93" i="1" s="1"/>
  <c r="H97" i="1"/>
  <c r="I97" i="1" s="1"/>
  <c r="F47" i="1"/>
  <c r="H47" i="1" s="1"/>
  <c r="F48" i="1"/>
  <c r="F49" i="1"/>
  <c r="H49" i="1" s="1"/>
  <c r="F50" i="1"/>
  <c r="H50" i="1" s="1"/>
  <c r="F51" i="1"/>
  <c r="H51" i="1" s="1"/>
  <c r="I51" i="1" s="1"/>
  <c r="F52" i="1"/>
  <c r="F53" i="1"/>
  <c r="H53" i="1" s="1"/>
  <c r="F54" i="1"/>
  <c r="H54" i="1" s="1"/>
  <c r="F46" i="1"/>
  <c r="H46" i="1" s="1"/>
  <c r="I47" i="1" l="1"/>
  <c r="I148" i="1"/>
  <c r="H148" i="1"/>
  <c r="H52" i="1"/>
  <c r="I52" i="1" s="1"/>
  <c r="H48" i="1"/>
  <c r="I48" i="1" s="1"/>
  <c r="I54" i="1"/>
  <c r="I50" i="1"/>
  <c r="I53" i="1"/>
  <c r="I49" i="1"/>
  <c r="I46" i="1"/>
  <c r="F44" i="1"/>
  <c r="H44" i="1" s="1"/>
  <c r="I44" i="1" s="1"/>
  <c r="F43" i="1"/>
  <c r="H43" i="1" s="1"/>
  <c r="I43" i="1" s="1"/>
  <c r="F42" i="1"/>
  <c r="H42" i="1" s="1"/>
  <c r="I42" i="1" s="1"/>
  <c r="F41" i="1"/>
  <c r="H41" i="1" s="1"/>
  <c r="I41" i="1" s="1"/>
  <c r="F40" i="1"/>
  <c r="H40" i="1" s="1"/>
  <c r="I40" i="1" s="1"/>
  <c r="F45" i="1" l="1"/>
  <c r="H45" i="1" s="1"/>
  <c r="I45" i="1" s="1"/>
  <c r="F39" i="1"/>
  <c r="F33" i="1"/>
  <c r="F32" i="1"/>
  <c r="F31" i="1"/>
  <c r="H31" i="1" s="1"/>
  <c r="I31" i="1" s="1"/>
  <c r="F30" i="1"/>
  <c r="H30" i="1" s="1"/>
  <c r="I30" i="1" s="1"/>
  <c r="F29" i="1"/>
  <c r="F28" i="1"/>
  <c r="F27" i="1"/>
  <c r="H27" i="1" s="1"/>
  <c r="I27" i="1" s="1"/>
  <c r="F26" i="1"/>
  <c r="H26" i="1" s="1"/>
  <c r="I26" i="1" s="1"/>
  <c r="F25" i="1"/>
  <c r="F24" i="1"/>
  <c r="F23" i="1"/>
  <c r="H23" i="1" s="1"/>
  <c r="I23" i="1" s="1"/>
  <c r="F22" i="1"/>
  <c r="H22" i="1" s="1"/>
  <c r="I22" i="1" s="1"/>
  <c r="F21" i="1"/>
  <c r="F20" i="1"/>
  <c r="F19" i="1"/>
  <c r="H19" i="1" s="1"/>
  <c r="I19" i="1" s="1"/>
  <c r="F18" i="1"/>
  <c r="H18" i="1" s="1"/>
  <c r="I18" i="1" s="1"/>
  <c r="F17" i="1"/>
  <c r="F16" i="1"/>
  <c r="F15" i="1"/>
  <c r="H15" i="1" s="1"/>
  <c r="I15" i="1" s="1"/>
  <c r="F14" i="1"/>
  <c r="H14" i="1" s="1"/>
  <c r="I14" i="1" s="1"/>
  <c r="F13" i="1"/>
  <c r="F12" i="1"/>
  <c r="F11" i="1"/>
  <c r="H11" i="1" s="1"/>
  <c r="I11" i="1" s="1"/>
  <c r="F10" i="1"/>
  <c r="H10" i="1" s="1"/>
  <c r="I10" i="1" s="1"/>
  <c r="F9" i="1"/>
  <c r="F8" i="1"/>
  <c r="F7" i="1"/>
  <c r="H7" i="1" s="1"/>
  <c r="I7" i="1" s="1"/>
  <c r="H39" i="1" l="1"/>
  <c r="H55" i="1" s="1"/>
  <c r="F55" i="1"/>
  <c r="F34" i="1"/>
  <c r="H33" i="1"/>
  <c r="I33" i="1" s="1"/>
  <c r="H32" i="1"/>
  <c r="I32" i="1" s="1"/>
  <c r="H21" i="1"/>
  <c r="I21" i="1" s="1"/>
  <c r="H25" i="1"/>
  <c r="I25" i="1" s="1"/>
  <c r="H29" i="1"/>
  <c r="I29" i="1" s="1"/>
  <c r="H20" i="1"/>
  <c r="I20" i="1" s="1"/>
  <c r="H24" i="1"/>
  <c r="I24" i="1" s="1"/>
  <c r="H28" i="1"/>
  <c r="I28" i="1" s="1"/>
  <c r="H9" i="1"/>
  <c r="I9" i="1" s="1"/>
  <c r="H13" i="1"/>
  <c r="I13" i="1" s="1"/>
  <c r="H17" i="1"/>
  <c r="I17" i="1" s="1"/>
  <c r="H8" i="1"/>
  <c r="I8" i="1" s="1"/>
  <c r="H12" i="1"/>
  <c r="I12" i="1" s="1"/>
  <c r="H16" i="1"/>
  <c r="I16" i="1" s="1"/>
  <c r="I39" i="1" l="1"/>
  <c r="I55" i="1" s="1"/>
  <c r="I34" i="1"/>
  <c r="H34" i="1"/>
</calcChain>
</file>

<file path=xl/sharedStrings.xml><?xml version="1.0" encoding="utf-8"?>
<sst xmlns="http://schemas.openxmlformats.org/spreadsheetml/2006/main" count="296" uniqueCount="146">
  <si>
    <t>Lp</t>
  </si>
  <si>
    <t>Nazwa towaru</t>
  </si>
  <si>
    <t>j.m.</t>
  </si>
  <si>
    <t>Ilość</t>
  </si>
  <si>
    <t>Cena jednostkowa netto [zł za j.m.]</t>
  </si>
  <si>
    <t>Wartość netto [zł]</t>
  </si>
  <si>
    <t>Stawka VAT [%]</t>
  </si>
  <si>
    <t>Wartość VAT [zł]</t>
  </si>
  <si>
    <t>Wartość brutto [zł]</t>
  </si>
  <si>
    <t>RAZEM</t>
  </si>
  <si>
    <t>Załącznik - formularz ofertowy</t>
  </si>
  <si>
    <t>Część 1 - Mięso wieprzowe, wołowe i podroby</t>
  </si>
  <si>
    <t>ANTRYKOT WOŁOWY B/K</t>
  </si>
  <si>
    <t>kg</t>
  </si>
  <si>
    <t>BARANINA KARKÓWKA B/K</t>
  </si>
  <si>
    <t>BARANINA ŁOPATKA</t>
  </si>
  <si>
    <t>BARANINA SCHAB B/K</t>
  </si>
  <si>
    <t>BOCZEK SUROWY</t>
  </si>
  <si>
    <t>GOLONKA WIEPRZOWA PRZEDNIA</t>
  </si>
  <si>
    <t>KARKÓWKA WIEPRZOWA B/K</t>
  </si>
  <si>
    <t>LIGAWA WOŁOWA</t>
  </si>
  <si>
    <t>ŁOPATKA WIEPRZOWA B/K</t>
  </si>
  <si>
    <t>NERKI WIEPRZOWE</t>
  </si>
  <si>
    <t>NOGI WIEPRZOWE</t>
  </si>
  <si>
    <t>OZORY WIEPRZOWE</t>
  </si>
  <si>
    <t>PODGARDLE WIEPRZOWE</t>
  </si>
  <si>
    <t>POLĘDWICA WIEPRZOWA</t>
  </si>
  <si>
    <t>POLĘDWICA WOŁOWA</t>
  </si>
  <si>
    <t>POLICZKI WOŁOWE</t>
  </si>
  <si>
    <t>ROSTBEF WOŁOWY B/K</t>
  </si>
  <si>
    <t>SCHAB WIEPRZOWY B/K</t>
  </si>
  <si>
    <t>SERCA WIEPRZOWE</t>
  </si>
  <si>
    <t>SŁONINA</t>
  </si>
  <si>
    <t>SMALEC WIEPRZOWY WYBOR.</t>
  </si>
  <si>
    <t>SZPONDER WOŁOWY</t>
  </si>
  <si>
    <t>SZYNKA WIEPRZOWA B/K</t>
  </si>
  <si>
    <t>WĄTROBA WIEPRZOWA</t>
  </si>
  <si>
    <t>WOŁOWINA EKSTRA B/K</t>
  </si>
  <si>
    <t>WOŁOWINA ZRAZOWA B/K</t>
  </si>
  <si>
    <t>ŻEBERKA WIEPRZOWE</t>
  </si>
  <si>
    <t>Część 2 -Mięso drobiowe i podroby</t>
  </si>
  <si>
    <t>FILET Z KACZKI</t>
  </si>
  <si>
    <t>FILET Z PIERSI INDYKA</t>
  </si>
  <si>
    <t>FILET Z PIERSI KURCZAKA</t>
  </si>
  <si>
    <t>GOLONKA Z INDYKA</t>
  </si>
  <si>
    <t>INDYK ŚWIEŻY</t>
  </si>
  <si>
    <t>KACZKA CAŁA</t>
  </si>
  <si>
    <t>KURCZAK ŚWIEŻY</t>
  </si>
  <si>
    <t>MIĘSO Z UDA INDYKA</t>
  </si>
  <si>
    <t>NOGA CAŁA Z KACZKI</t>
  </si>
  <si>
    <t>NOGA CAŁA Z KURCZAKA</t>
  </si>
  <si>
    <t>PORCJA ROSOŁOWA</t>
  </si>
  <si>
    <t>SKRZYDEŁKA Z KURCZAKA</t>
  </si>
  <si>
    <t>SZYJE Z INDYKA</t>
  </si>
  <si>
    <t>WĄTROBA Z INDYKA</t>
  </si>
  <si>
    <t>WĄTROBA Z KURCZAKA</t>
  </si>
  <si>
    <t>ŻOŁĄDKI Z KURCZAKA</t>
  </si>
  <si>
    <t>Część III - wędliny wieprzowe, wołowe i drobiowe</t>
  </si>
  <si>
    <t>BALERON</t>
  </si>
  <si>
    <t>BEKON WĘDZONY</t>
  </si>
  <si>
    <t>BLOK ŚNIADANIOWY</t>
  </si>
  <si>
    <t>BOCZEK WĘDZONY PARZONY</t>
  </si>
  <si>
    <t>BOCZEK Z KOMINA</t>
  </si>
  <si>
    <t>FILET PIECZONY Z INDYKA</t>
  </si>
  <si>
    <t>FILET WĘDZONY Z INDYKA</t>
  </si>
  <si>
    <t>GOLONKA B/K PEKLOWANA W SIATCE</t>
  </si>
  <si>
    <t>KABANOSY</t>
  </si>
  <si>
    <t>KABANOSY DROBIOWE</t>
  </si>
  <si>
    <t>KABANOSY WIEPRZOWE PAKOWANE</t>
  </si>
  <si>
    <t>KASZANKA</t>
  </si>
  <si>
    <t>KIEŁBASA BIAŁA PARZONA</t>
  </si>
  <si>
    <t>KIEŁBASA DROBIOWA PARZONA</t>
  </si>
  <si>
    <t>KIEŁBASA GOLONKOWA PODSUSZ.</t>
  </si>
  <si>
    <t>KIEŁBASA JAŁOWCOWA</t>
  </si>
  <si>
    <t>KIEŁBASA KRAKOWSKA PARZONA</t>
  </si>
  <si>
    <t>KIEŁBASA KRAKOWSKA PODSUSZANA -PAKOWANA</t>
  </si>
  <si>
    <t>KIEŁBASA KRAKOWSKA SUCHA</t>
  </si>
  <si>
    <t>KIEŁBASA KRUCHA</t>
  </si>
  <si>
    <t>KIEŁBASA MYŚLIWSKA</t>
  </si>
  <si>
    <t>KIEŁBASA PARÓWKOWA</t>
  </si>
  <si>
    <t>KIEŁBASA PODLASKA</t>
  </si>
  <si>
    <t>KIEŁBASA PODWAWELSKA</t>
  </si>
  <si>
    <t>KIEŁBASA POLSKA SUROWA</t>
  </si>
  <si>
    <t>KIEŁBASA SERDELKI</t>
  </si>
  <si>
    <t>KIEŁBASA SZYNKOWA WIEPRZOWA</t>
  </si>
  <si>
    <t>KIEŁBASA ŚLĄSKA</t>
  </si>
  <si>
    <t>KIEŁBASA TORUŃSKA</t>
  </si>
  <si>
    <t>KIEŁBASA WIEJSKA</t>
  </si>
  <si>
    <t>KIEŁBASA WOJSKOWA</t>
  </si>
  <si>
    <t>KIEŁBASA Z BECZKI</t>
  </si>
  <si>
    <t>KIEŁBASA Z INDYKA</t>
  </si>
  <si>
    <t>KIEŁBASA ZWYCZAJNA</t>
  </si>
  <si>
    <t>KIEŁBASA ŻYWIECKA</t>
  </si>
  <si>
    <t>KIEŁBASA ŻYWIECKA PAKOWANA</t>
  </si>
  <si>
    <t>KIEŁBASKI DROBIOWE GRILOWE</t>
  </si>
  <si>
    <t>KIEŁBASKI FRANKFURTERKI</t>
  </si>
  <si>
    <t>KINDZIUK</t>
  </si>
  <si>
    <t>KRUPNIOK</t>
  </si>
  <si>
    <t>KURCZAK FASZEROWANY</t>
  </si>
  <si>
    <t>KURCZAK GOTOWANY W PLASTRACH</t>
  </si>
  <si>
    <t>MIELONKA DROBIOWA  Z PISTACJAMI</t>
  </si>
  <si>
    <t>MORTADELA WIEPRZOWA</t>
  </si>
  <si>
    <t>PARÓWKI CIENKIE</t>
  </si>
  <si>
    <t>PARÓWKI CIENKIE CLASSIC OPAKOWANIE</t>
  </si>
  <si>
    <t>PARÓWKI CIEŃKIE DO HOT DOG</t>
  </si>
  <si>
    <t>PARÓWKI CIEŃKIE DROBIOWE</t>
  </si>
  <si>
    <t>PARÓWKI DROBIOWE</t>
  </si>
  <si>
    <t>PARÓWKI KOKTAJLOWE</t>
  </si>
  <si>
    <t>PASZTET TURYSTYCZNY PIECZONY</t>
  </si>
  <si>
    <t>PASZTET TURYSTYCZNY PIECZONY DROBIOWY</t>
  </si>
  <si>
    <t>PASZTETOWA</t>
  </si>
  <si>
    <t>PIECZEŃ DROBIOWA</t>
  </si>
  <si>
    <t>POLĘDWICA DROBIOWA</t>
  </si>
  <si>
    <t>POLĘDWICA ŁOSOSIOWA</t>
  </si>
  <si>
    <t>POLĘDWICA PO GÓRALSKU</t>
  </si>
  <si>
    <t>POLĘDWICA SOPOCKA PAKOWANA</t>
  </si>
  <si>
    <t>POLĘDWICA SOPOCKA WĘDZONA</t>
  </si>
  <si>
    <t>POLĘDWICA Z WARZYWAMI</t>
  </si>
  <si>
    <t>SALAMI NATURALNE PAKOWANE</t>
  </si>
  <si>
    <t>SALAMI NATURALNE Z PIEPRZEM PAKOWANE</t>
  </si>
  <si>
    <t>SALAMI WIEPRZOWE</t>
  </si>
  <si>
    <t>SALAMI Z INDYKA I WOŁOWINY</t>
  </si>
  <si>
    <t>SALCESON OZORKOWY</t>
  </si>
  <si>
    <t>SALCESON TYPU WIEJSKI W JELICIE NATURALNYM</t>
  </si>
  <si>
    <t>SALCESON WŁOSKI</t>
  </si>
  <si>
    <t>SCHAB PIECZONY</t>
  </si>
  <si>
    <t>SCHAB W ZIOŁACH</t>
  </si>
  <si>
    <t>SERDELKI DROBIOWE</t>
  </si>
  <si>
    <t>SZYNKA DELIKATESOWA Z KURCZĄT PAKOWANA</t>
  </si>
  <si>
    <t>SZYNKA DĘBOWA DOJRZEWAJĄCA</t>
  </si>
  <si>
    <t>SZYNKA DROBIOWA</t>
  </si>
  <si>
    <t>SZYNKA GOTOWANA</t>
  </si>
  <si>
    <t>SZYNKA GOTOWANA PAKOWANA</t>
  </si>
  <si>
    <t>SZYNKA KONSERWOWA</t>
  </si>
  <si>
    <t>SZYNKA ŁOSOSIOWA</t>
  </si>
  <si>
    <t>SZYNKA MIELONA LUNCHMEAT</t>
  </si>
  <si>
    <t>SZYNKA PARMEŃSKA</t>
  </si>
  <si>
    <t>SZYNKA PIECZONA UDZIEC</t>
  </si>
  <si>
    <t>SZYNKA PIECZONA Z INDYKA</t>
  </si>
  <si>
    <t>SZYNKA STAROPOLSKA</t>
  </si>
  <si>
    <t>SZYNKA WĘDZONA</t>
  </si>
  <si>
    <t>SZYNKA WĘDZONA W ZIOŁACH</t>
  </si>
  <si>
    <t>SZYNKA Z BECZKI</t>
  </si>
  <si>
    <t>SZYNKA Z INDYKA</t>
  </si>
  <si>
    <t>SZYNKA Z PIERSI INDYKA PAKOWANA</t>
  </si>
  <si>
    <t>UDKA WĘDZONE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</si>
</sst>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sz val="10"/>
      <name val="Arial"/>
    </font>
    <font>
      <sz val="11"/>
      <color rgb="FFFF0000"/>
      <name val="Calibri"/>
      <family val="2"/>
      <charset val="238"/>
      <scheme val="minor"/>
    </font>
    <font>
      <sz val="8"/>
      <color indexed="8"/>
      <name val="Arial"/>
    </font>
    <font>
      <sz val="1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2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9" fontId="2" fillId="0" borderId="1" xfId="0" applyNumberFormat="1" applyFont="1" applyBorder="1" applyAlignment="1" applyProtection="1">
      <alignment horizontal="center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8" xfId="0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6" fillId="0" borderId="0" xfId="0" applyFont="1" applyAlignment="1"/>
    <xf numFmtId="0" fontId="5" fillId="0" borderId="0" xfId="0" applyFont="1" applyAlignment="1"/>
    <xf numFmtId="4" fontId="1" fillId="0" borderId="4" xfId="0" applyNumberFormat="1" applyFont="1" applyBorder="1" applyAlignment="1" applyProtection="1">
      <alignment horizontal="center" vertical="center"/>
    </xf>
    <xf numFmtId="4" fontId="3" fillId="0" borderId="1" xfId="0" applyNumberFormat="1" applyFont="1" applyBorder="1" applyAlignment="1">
      <alignment horizontal="center"/>
    </xf>
    <xf numFmtId="4" fontId="1" fillId="0" borderId="6" xfId="0" applyNumberFormat="1" applyFont="1" applyBorder="1" applyAlignment="1" applyProtection="1">
      <alignment horizontal="center" vertical="center"/>
    </xf>
    <xf numFmtId="4" fontId="1" fillId="0" borderId="1" xfId="0" applyNumberFormat="1" applyFont="1" applyBorder="1" applyAlignment="1" applyProtection="1">
      <alignment horizontal="center" vertical="center"/>
    </xf>
    <xf numFmtId="4" fontId="1" fillId="0" borderId="9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7" xfId="0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2" fontId="11" fillId="0" borderId="1" xfId="0" applyNumberFormat="1" applyFont="1" applyBorder="1" applyAlignment="1" applyProtection="1">
      <alignment horizontal="center" vertical="center" wrapText="1"/>
      <protection locked="0"/>
    </xf>
    <xf numFmtId="9" fontId="11" fillId="0" borderId="1" xfId="0" applyNumberFormat="1" applyFont="1" applyBorder="1" applyAlignment="1" applyProtection="1">
      <alignment horizontal="center" vertical="center" wrapText="1"/>
      <protection locked="0"/>
    </xf>
    <xf numFmtId="4" fontId="12" fillId="0" borderId="9" xfId="0" applyNumberFormat="1" applyFont="1" applyBorder="1" applyAlignment="1" applyProtection="1">
      <alignment horizontal="center" vertical="center"/>
      <protection locked="0"/>
    </xf>
    <xf numFmtId="4" fontId="12" fillId="0" borderId="10" xfId="0" applyNumberFormat="1" applyFont="1" applyBorder="1" applyAlignment="1" applyProtection="1">
      <alignment horizontal="center" vertical="center"/>
    </xf>
    <xf numFmtId="9" fontId="12" fillId="0" borderId="9" xfId="0" applyNumberFormat="1" applyFont="1" applyBorder="1" applyAlignment="1" applyProtection="1">
      <alignment horizontal="center" vertical="center"/>
      <protection locked="0"/>
    </xf>
    <xf numFmtId="4" fontId="12" fillId="0" borderId="8" xfId="0" applyNumberFormat="1" applyFont="1" applyBorder="1" applyAlignment="1" applyProtection="1">
      <alignment horizontal="center" vertical="center"/>
    </xf>
    <xf numFmtId="4" fontId="12" fillId="0" borderId="1" xfId="0" applyNumberFormat="1" applyFont="1" applyBorder="1" applyAlignment="1" applyProtection="1">
      <alignment horizontal="center" vertical="center"/>
      <protection locked="0"/>
    </xf>
    <xf numFmtId="4" fontId="12" fillId="0" borderId="4" xfId="0" applyNumberFormat="1" applyFont="1" applyBorder="1" applyAlignment="1" applyProtection="1">
      <alignment horizontal="center" vertical="center"/>
    </xf>
    <xf numFmtId="9" fontId="12" fillId="0" borderId="1" xfId="0" applyNumberFormat="1" applyFont="1" applyBorder="1" applyAlignment="1" applyProtection="1">
      <alignment horizontal="center" vertical="center"/>
      <protection locked="0"/>
    </xf>
    <xf numFmtId="4" fontId="12" fillId="0" borderId="6" xfId="0" applyNumberFormat="1" applyFont="1" applyBorder="1" applyAlignment="1" applyProtection="1">
      <alignment horizontal="center" vertical="center"/>
    </xf>
    <xf numFmtId="0" fontId="4" fillId="0" borderId="4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0" fillId="0" borderId="8" xfId="0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8"/>
  <sheetViews>
    <sheetView tabSelected="1" topLeftCell="A34" zoomScale="130" zoomScaleNormal="130" workbookViewId="0">
      <selection activeCell="M143" sqref="M143"/>
    </sheetView>
  </sheetViews>
  <sheetFormatPr defaultRowHeight="15" x14ac:dyDescent="0.25"/>
  <cols>
    <col min="1" max="1" width="4.140625" customWidth="1"/>
    <col min="2" max="2" width="35.140625" customWidth="1"/>
    <col min="3" max="3" width="6" style="24" customWidth="1"/>
    <col min="4" max="4" width="7.85546875" style="24" customWidth="1"/>
    <col min="5" max="5" width="11.42578125" customWidth="1"/>
    <col min="6" max="6" width="14.28515625" customWidth="1"/>
    <col min="7" max="7" width="7.85546875" customWidth="1"/>
    <col min="8" max="8" width="12.85546875" customWidth="1"/>
    <col min="9" max="9" width="20.7109375" customWidth="1"/>
  </cols>
  <sheetData>
    <row r="2" spans="1:9" ht="15.75" x14ac:dyDescent="0.25">
      <c r="B2" s="28"/>
      <c r="C2" s="29"/>
      <c r="D2" s="29"/>
      <c r="E2" s="28"/>
      <c r="F2" s="28"/>
      <c r="G2" s="28"/>
      <c r="H2" s="17" t="s">
        <v>10</v>
      </c>
      <c r="I2" s="18"/>
    </row>
    <row r="3" spans="1:9" x14ac:dyDescent="0.25">
      <c r="B3" s="28"/>
      <c r="C3" s="29"/>
      <c r="D3" s="29"/>
      <c r="E3" s="28"/>
      <c r="F3" s="28"/>
      <c r="G3" s="28"/>
    </row>
    <row r="4" spans="1:9" x14ac:dyDescent="0.25">
      <c r="B4" s="28"/>
      <c r="C4" s="29"/>
      <c r="D4" s="29"/>
      <c r="E4" s="28"/>
      <c r="F4" s="28"/>
      <c r="G4" s="28"/>
    </row>
    <row r="5" spans="1:9" x14ac:dyDescent="0.25">
      <c r="A5" s="12" t="s">
        <v>11</v>
      </c>
      <c r="B5" s="12"/>
      <c r="C5" s="34"/>
      <c r="D5" s="34"/>
      <c r="E5" s="33"/>
      <c r="F5" s="33"/>
      <c r="G5" s="33"/>
      <c r="H5" s="33"/>
    </row>
    <row r="6" spans="1:9" ht="45" x14ac:dyDescent="0.25">
      <c r="A6" s="1" t="s">
        <v>0</v>
      </c>
      <c r="B6" s="35" t="s">
        <v>1</v>
      </c>
      <c r="C6" s="36" t="s">
        <v>2</v>
      </c>
      <c r="D6" s="37" t="s">
        <v>3</v>
      </c>
      <c r="E6" s="38" t="s">
        <v>4</v>
      </c>
      <c r="F6" s="38" t="s">
        <v>5</v>
      </c>
      <c r="G6" s="39" t="s">
        <v>6</v>
      </c>
      <c r="H6" s="38" t="s">
        <v>7</v>
      </c>
      <c r="I6" s="5" t="s">
        <v>8</v>
      </c>
    </row>
    <row r="7" spans="1:9" ht="28.5" customHeight="1" x14ac:dyDescent="0.25">
      <c r="A7" s="16">
        <v>1</v>
      </c>
      <c r="B7" s="30" t="s">
        <v>12</v>
      </c>
      <c r="C7" s="31" t="s">
        <v>13</v>
      </c>
      <c r="D7" s="32">
        <v>3700</v>
      </c>
      <c r="E7" s="40"/>
      <c r="F7" s="41">
        <f t="shared" ref="F7:F33" si="0">ROUND(D7*E7,2)</f>
        <v>0</v>
      </c>
      <c r="G7" s="42"/>
      <c r="H7" s="43">
        <f t="shared" ref="H7:H33" si="1">ROUND(F7*G7,2)</f>
        <v>0</v>
      </c>
      <c r="I7" s="23">
        <f t="shared" ref="I7:I33" si="2">ROUND(F7+H7,2)</f>
        <v>0</v>
      </c>
    </row>
    <row r="8" spans="1:9" ht="16.5" customHeight="1" x14ac:dyDescent="0.25">
      <c r="A8" s="9">
        <v>2</v>
      </c>
      <c r="B8" s="30" t="s">
        <v>14</v>
      </c>
      <c r="C8" s="31" t="s">
        <v>13</v>
      </c>
      <c r="D8" s="32">
        <v>250</v>
      </c>
      <c r="E8" s="44"/>
      <c r="F8" s="45">
        <f t="shared" si="0"/>
        <v>0</v>
      </c>
      <c r="G8" s="46"/>
      <c r="H8" s="47">
        <f t="shared" si="1"/>
        <v>0</v>
      </c>
      <c r="I8" s="22">
        <f t="shared" si="2"/>
        <v>0</v>
      </c>
    </row>
    <row r="9" spans="1:9" ht="24.75" customHeight="1" x14ac:dyDescent="0.25">
      <c r="A9" s="9">
        <v>3</v>
      </c>
      <c r="B9" s="30" t="s">
        <v>15</v>
      </c>
      <c r="C9" s="31" t="s">
        <v>13</v>
      </c>
      <c r="D9" s="32">
        <v>200</v>
      </c>
      <c r="E9" s="44"/>
      <c r="F9" s="45">
        <f t="shared" si="0"/>
        <v>0</v>
      </c>
      <c r="G9" s="46"/>
      <c r="H9" s="47">
        <f t="shared" si="1"/>
        <v>0</v>
      </c>
      <c r="I9" s="22">
        <f t="shared" si="2"/>
        <v>0</v>
      </c>
    </row>
    <row r="10" spans="1:9" ht="15.75" customHeight="1" x14ac:dyDescent="0.25">
      <c r="A10" s="9">
        <v>4</v>
      </c>
      <c r="B10" s="30" t="s">
        <v>16</v>
      </c>
      <c r="C10" s="31" t="s">
        <v>13</v>
      </c>
      <c r="D10" s="32">
        <v>250</v>
      </c>
      <c r="E10" s="44"/>
      <c r="F10" s="45">
        <f t="shared" si="0"/>
        <v>0</v>
      </c>
      <c r="G10" s="46"/>
      <c r="H10" s="47">
        <f t="shared" si="1"/>
        <v>0</v>
      </c>
      <c r="I10" s="22">
        <f t="shared" si="2"/>
        <v>0</v>
      </c>
    </row>
    <row r="11" spans="1:9" x14ac:dyDescent="0.25">
      <c r="A11" s="9">
        <v>5</v>
      </c>
      <c r="B11" s="30" t="s">
        <v>17</v>
      </c>
      <c r="C11" s="31" t="s">
        <v>13</v>
      </c>
      <c r="D11" s="32">
        <v>230</v>
      </c>
      <c r="E11" s="44"/>
      <c r="F11" s="45">
        <f t="shared" si="0"/>
        <v>0</v>
      </c>
      <c r="G11" s="46"/>
      <c r="H11" s="47">
        <f t="shared" si="1"/>
        <v>0</v>
      </c>
      <c r="I11" s="22">
        <f t="shared" si="2"/>
        <v>0</v>
      </c>
    </row>
    <row r="12" spans="1:9" x14ac:dyDescent="0.25">
      <c r="A12" s="9">
        <v>6</v>
      </c>
      <c r="B12" s="30" t="s">
        <v>18</v>
      </c>
      <c r="C12" s="31" t="s">
        <v>13</v>
      </c>
      <c r="D12" s="32">
        <v>850</v>
      </c>
      <c r="E12" s="44"/>
      <c r="F12" s="45">
        <f t="shared" si="0"/>
        <v>0</v>
      </c>
      <c r="G12" s="46"/>
      <c r="H12" s="47">
        <f t="shared" si="1"/>
        <v>0</v>
      </c>
      <c r="I12" s="22">
        <f t="shared" si="2"/>
        <v>0</v>
      </c>
    </row>
    <row r="13" spans="1:9" x14ac:dyDescent="0.25">
      <c r="A13" s="9">
        <v>7</v>
      </c>
      <c r="B13" s="30" t="s">
        <v>19</v>
      </c>
      <c r="C13" s="31" t="s">
        <v>13</v>
      </c>
      <c r="D13" s="32">
        <v>6600</v>
      </c>
      <c r="E13" s="44"/>
      <c r="F13" s="45">
        <f t="shared" si="0"/>
        <v>0</v>
      </c>
      <c r="G13" s="46"/>
      <c r="H13" s="47">
        <f t="shared" si="1"/>
        <v>0</v>
      </c>
      <c r="I13" s="22">
        <f t="shared" si="2"/>
        <v>0</v>
      </c>
    </row>
    <row r="14" spans="1:9" x14ac:dyDescent="0.25">
      <c r="A14" s="9">
        <v>8</v>
      </c>
      <c r="B14" s="30" t="s">
        <v>20</v>
      </c>
      <c r="C14" s="31" t="s">
        <v>13</v>
      </c>
      <c r="D14" s="32">
        <v>950</v>
      </c>
      <c r="E14" s="44"/>
      <c r="F14" s="45">
        <f t="shared" si="0"/>
        <v>0</v>
      </c>
      <c r="G14" s="46"/>
      <c r="H14" s="47">
        <f t="shared" si="1"/>
        <v>0</v>
      </c>
      <c r="I14" s="22">
        <f t="shared" si="2"/>
        <v>0</v>
      </c>
    </row>
    <row r="15" spans="1:9" x14ac:dyDescent="0.25">
      <c r="A15" s="9">
        <v>9</v>
      </c>
      <c r="B15" s="30" t="s">
        <v>21</v>
      </c>
      <c r="C15" s="31" t="s">
        <v>13</v>
      </c>
      <c r="D15" s="32">
        <v>7000</v>
      </c>
      <c r="E15" s="44"/>
      <c r="F15" s="45">
        <f t="shared" si="0"/>
        <v>0</v>
      </c>
      <c r="G15" s="46"/>
      <c r="H15" s="47">
        <f t="shared" si="1"/>
        <v>0</v>
      </c>
      <c r="I15" s="22">
        <f t="shared" si="2"/>
        <v>0</v>
      </c>
    </row>
    <row r="16" spans="1:9" x14ac:dyDescent="0.25">
      <c r="A16" s="9">
        <v>10</v>
      </c>
      <c r="B16" s="30" t="s">
        <v>22</v>
      </c>
      <c r="C16" s="31" t="s">
        <v>13</v>
      </c>
      <c r="D16" s="32">
        <v>10</v>
      </c>
      <c r="E16" s="44"/>
      <c r="F16" s="45">
        <f t="shared" si="0"/>
        <v>0</v>
      </c>
      <c r="G16" s="46"/>
      <c r="H16" s="47">
        <f t="shared" si="1"/>
        <v>0</v>
      </c>
      <c r="I16" s="22">
        <f t="shared" si="2"/>
        <v>0</v>
      </c>
    </row>
    <row r="17" spans="1:9" x14ac:dyDescent="0.25">
      <c r="A17" s="9">
        <v>11</v>
      </c>
      <c r="B17" s="30" t="s">
        <v>23</v>
      </c>
      <c r="C17" s="31" t="s">
        <v>13</v>
      </c>
      <c r="D17" s="32">
        <v>50</v>
      </c>
      <c r="E17" s="44"/>
      <c r="F17" s="45">
        <f t="shared" si="0"/>
        <v>0</v>
      </c>
      <c r="G17" s="46"/>
      <c r="H17" s="47">
        <f t="shared" si="1"/>
        <v>0</v>
      </c>
      <c r="I17" s="22">
        <f t="shared" si="2"/>
        <v>0</v>
      </c>
    </row>
    <row r="18" spans="1:9" x14ac:dyDescent="0.25">
      <c r="A18" s="9">
        <v>12</v>
      </c>
      <c r="B18" s="30" t="s">
        <v>24</v>
      </c>
      <c r="C18" s="31" t="s">
        <v>13</v>
      </c>
      <c r="D18" s="32">
        <v>10</v>
      </c>
      <c r="E18" s="44"/>
      <c r="F18" s="45">
        <f t="shared" si="0"/>
        <v>0</v>
      </c>
      <c r="G18" s="46"/>
      <c r="H18" s="47">
        <f t="shared" si="1"/>
        <v>0</v>
      </c>
      <c r="I18" s="22">
        <f t="shared" si="2"/>
        <v>0</v>
      </c>
    </row>
    <row r="19" spans="1:9" x14ac:dyDescent="0.25">
      <c r="A19" s="9">
        <v>13</v>
      </c>
      <c r="B19" s="30" t="s">
        <v>25</v>
      </c>
      <c r="C19" s="31" t="s">
        <v>13</v>
      </c>
      <c r="D19" s="32">
        <v>25</v>
      </c>
      <c r="E19" s="44"/>
      <c r="F19" s="45">
        <f t="shared" si="0"/>
        <v>0</v>
      </c>
      <c r="G19" s="46"/>
      <c r="H19" s="47">
        <f t="shared" si="1"/>
        <v>0</v>
      </c>
      <c r="I19" s="22">
        <f t="shared" si="2"/>
        <v>0</v>
      </c>
    </row>
    <row r="20" spans="1:9" x14ac:dyDescent="0.25">
      <c r="A20" s="9">
        <v>14</v>
      </c>
      <c r="B20" s="30" t="s">
        <v>26</v>
      </c>
      <c r="C20" s="31" t="s">
        <v>13</v>
      </c>
      <c r="D20" s="32">
        <v>150</v>
      </c>
      <c r="E20" s="44"/>
      <c r="F20" s="45">
        <f t="shared" si="0"/>
        <v>0</v>
      </c>
      <c r="G20" s="46"/>
      <c r="H20" s="47">
        <f t="shared" si="1"/>
        <v>0</v>
      </c>
      <c r="I20" s="22">
        <f t="shared" si="2"/>
        <v>0</v>
      </c>
    </row>
    <row r="21" spans="1:9" x14ac:dyDescent="0.25">
      <c r="A21" s="9">
        <v>15</v>
      </c>
      <c r="B21" s="30" t="s">
        <v>27</v>
      </c>
      <c r="C21" s="31" t="s">
        <v>13</v>
      </c>
      <c r="D21" s="32">
        <v>30</v>
      </c>
      <c r="E21" s="44"/>
      <c r="F21" s="45">
        <f t="shared" si="0"/>
        <v>0</v>
      </c>
      <c r="G21" s="46"/>
      <c r="H21" s="47">
        <f t="shared" si="1"/>
        <v>0</v>
      </c>
      <c r="I21" s="22">
        <f t="shared" si="2"/>
        <v>0</v>
      </c>
    </row>
    <row r="22" spans="1:9" x14ac:dyDescent="0.25">
      <c r="A22" s="9">
        <v>16</v>
      </c>
      <c r="B22" s="30" t="s">
        <v>28</v>
      </c>
      <c r="C22" s="31" t="s">
        <v>13</v>
      </c>
      <c r="D22" s="32">
        <v>100</v>
      </c>
      <c r="E22" s="44"/>
      <c r="F22" s="45">
        <f t="shared" si="0"/>
        <v>0</v>
      </c>
      <c r="G22" s="46"/>
      <c r="H22" s="47">
        <f t="shared" si="1"/>
        <v>0</v>
      </c>
      <c r="I22" s="22">
        <f t="shared" si="2"/>
        <v>0</v>
      </c>
    </row>
    <row r="23" spans="1:9" x14ac:dyDescent="0.25">
      <c r="A23" s="9">
        <v>17</v>
      </c>
      <c r="B23" s="30" t="s">
        <v>29</v>
      </c>
      <c r="C23" s="31" t="s">
        <v>13</v>
      </c>
      <c r="D23" s="32">
        <v>600</v>
      </c>
      <c r="E23" s="44"/>
      <c r="F23" s="45">
        <f t="shared" si="0"/>
        <v>0</v>
      </c>
      <c r="G23" s="46"/>
      <c r="H23" s="47">
        <f t="shared" si="1"/>
        <v>0</v>
      </c>
      <c r="I23" s="22">
        <f t="shared" si="2"/>
        <v>0</v>
      </c>
    </row>
    <row r="24" spans="1:9" x14ac:dyDescent="0.25">
      <c r="A24" s="9">
        <v>18</v>
      </c>
      <c r="B24" s="30" t="s">
        <v>30</v>
      </c>
      <c r="C24" s="31" t="s">
        <v>13</v>
      </c>
      <c r="D24" s="32">
        <v>10700</v>
      </c>
      <c r="E24" s="44"/>
      <c r="F24" s="45">
        <f t="shared" si="0"/>
        <v>0</v>
      </c>
      <c r="G24" s="46"/>
      <c r="H24" s="47">
        <f t="shared" si="1"/>
        <v>0</v>
      </c>
      <c r="I24" s="22">
        <f t="shared" si="2"/>
        <v>0</v>
      </c>
    </row>
    <row r="25" spans="1:9" x14ac:dyDescent="0.25">
      <c r="A25" s="9">
        <v>19</v>
      </c>
      <c r="B25" s="30" t="s">
        <v>31</v>
      </c>
      <c r="C25" s="31" t="s">
        <v>13</v>
      </c>
      <c r="D25" s="32">
        <v>15</v>
      </c>
      <c r="E25" s="44"/>
      <c r="F25" s="45">
        <f t="shared" si="0"/>
        <v>0</v>
      </c>
      <c r="G25" s="46"/>
      <c r="H25" s="47">
        <f t="shared" si="1"/>
        <v>0</v>
      </c>
      <c r="I25" s="22">
        <f t="shared" si="2"/>
        <v>0</v>
      </c>
    </row>
    <row r="26" spans="1:9" x14ac:dyDescent="0.25">
      <c r="A26" s="9">
        <v>20</v>
      </c>
      <c r="B26" s="30" t="s">
        <v>32</v>
      </c>
      <c r="C26" s="31" t="s">
        <v>13</v>
      </c>
      <c r="D26" s="32">
        <v>50</v>
      </c>
      <c r="E26" s="44"/>
      <c r="F26" s="45">
        <f t="shared" si="0"/>
        <v>0</v>
      </c>
      <c r="G26" s="46"/>
      <c r="H26" s="47">
        <f t="shared" si="1"/>
        <v>0</v>
      </c>
      <c r="I26" s="22">
        <f t="shared" si="2"/>
        <v>0</v>
      </c>
    </row>
    <row r="27" spans="1:9" x14ac:dyDescent="0.25">
      <c r="A27" s="9">
        <v>21</v>
      </c>
      <c r="B27" s="30" t="s">
        <v>33</v>
      </c>
      <c r="C27" s="31" t="s">
        <v>13</v>
      </c>
      <c r="D27" s="32">
        <v>3700</v>
      </c>
      <c r="E27" s="44"/>
      <c r="F27" s="45">
        <f t="shared" si="0"/>
        <v>0</v>
      </c>
      <c r="G27" s="46"/>
      <c r="H27" s="47">
        <f t="shared" si="1"/>
        <v>0</v>
      </c>
      <c r="I27" s="22">
        <f t="shared" si="2"/>
        <v>0</v>
      </c>
    </row>
    <row r="28" spans="1:9" x14ac:dyDescent="0.25">
      <c r="A28" s="9">
        <v>22</v>
      </c>
      <c r="B28" s="30" t="s">
        <v>34</v>
      </c>
      <c r="C28" s="31" t="s">
        <v>13</v>
      </c>
      <c r="D28" s="32">
        <v>870</v>
      </c>
      <c r="E28" s="44"/>
      <c r="F28" s="45">
        <f t="shared" si="0"/>
        <v>0</v>
      </c>
      <c r="G28" s="46"/>
      <c r="H28" s="47">
        <f t="shared" si="1"/>
        <v>0</v>
      </c>
      <c r="I28" s="22">
        <f t="shared" si="2"/>
        <v>0</v>
      </c>
    </row>
    <row r="29" spans="1:9" x14ac:dyDescent="0.25">
      <c r="A29" s="9">
        <v>23</v>
      </c>
      <c r="B29" s="30" t="s">
        <v>35</v>
      </c>
      <c r="C29" s="31" t="s">
        <v>13</v>
      </c>
      <c r="D29" s="32">
        <v>4880</v>
      </c>
      <c r="E29" s="7"/>
      <c r="F29" s="19">
        <f t="shared" si="0"/>
        <v>0</v>
      </c>
      <c r="G29" s="8"/>
      <c r="H29" s="21">
        <f t="shared" si="1"/>
        <v>0</v>
      </c>
      <c r="I29" s="22">
        <f t="shared" si="2"/>
        <v>0</v>
      </c>
    </row>
    <row r="30" spans="1:9" x14ac:dyDescent="0.25">
      <c r="A30" s="9">
        <v>24</v>
      </c>
      <c r="B30" s="30" t="s">
        <v>36</v>
      </c>
      <c r="C30" s="31" t="s">
        <v>13</v>
      </c>
      <c r="D30" s="32">
        <v>2150</v>
      </c>
      <c r="E30" s="7"/>
      <c r="F30" s="19">
        <f t="shared" si="0"/>
        <v>0</v>
      </c>
      <c r="G30" s="8"/>
      <c r="H30" s="21">
        <f t="shared" si="1"/>
        <v>0</v>
      </c>
      <c r="I30" s="22">
        <f t="shared" si="2"/>
        <v>0</v>
      </c>
    </row>
    <row r="31" spans="1:9" x14ac:dyDescent="0.25">
      <c r="A31" s="9">
        <v>25</v>
      </c>
      <c r="B31" s="30" t="s">
        <v>37</v>
      </c>
      <c r="C31" s="31" t="s">
        <v>13</v>
      </c>
      <c r="D31" s="32">
        <v>7250</v>
      </c>
      <c r="E31" s="7"/>
      <c r="F31" s="19">
        <f t="shared" si="0"/>
        <v>0</v>
      </c>
      <c r="G31" s="8"/>
      <c r="H31" s="21">
        <f t="shared" si="1"/>
        <v>0</v>
      </c>
      <c r="I31" s="22">
        <f t="shared" si="2"/>
        <v>0</v>
      </c>
    </row>
    <row r="32" spans="1:9" x14ac:dyDescent="0.25">
      <c r="A32" s="9">
        <v>26</v>
      </c>
      <c r="B32" s="30" t="s">
        <v>38</v>
      </c>
      <c r="C32" s="31" t="s">
        <v>13</v>
      </c>
      <c r="D32" s="32">
        <v>5300</v>
      </c>
      <c r="E32" s="7"/>
      <c r="F32" s="19">
        <f t="shared" si="0"/>
        <v>0</v>
      </c>
      <c r="G32" s="8"/>
      <c r="H32" s="21">
        <f t="shared" si="1"/>
        <v>0</v>
      </c>
      <c r="I32" s="22">
        <f t="shared" si="2"/>
        <v>0</v>
      </c>
    </row>
    <row r="33" spans="1:9" x14ac:dyDescent="0.25">
      <c r="A33" s="9">
        <v>27</v>
      </c>
      <c r="B33" s="30" t="s">
        <v>39</v>
      </c>
      <c r="C33" s="31" t="s">
        <v>13</v>
      </c>
      <c r="D33" s="32">
        <v>6650</v>
      </c>
      <c r="E33" s="7"/>
      <c r="F33" s="19">
        <f t="shared" si="0"/>
        <v>0</v>
      </c>
      <c r="G33" s="8"/>
      <c r="H33" s="21">
        <f t="shared" si="1"/>
        <v>0</v>
      </c>
      <c r="I33" s="22">
        <f t="shared" si="2"/>
        <v>0</v>
      </c>
    </row>
    <row r="34" spans="1:9" ht="21" customHeight="1" x14ac:dyDescent="0.25">
      <c r="A34" s="48" t="s">
        <v>9</v>
      </c>
      <c r="B34" s="49"/>
      <c r="C34" s="49"/>
      <c r="D34" s="49"/>
      <c r="E34" s="50"/>
      <c r="F34" s="10">
        <f>SUM(F7:F33)</f>
        <v>0</v>
      </c>
      <c r="G34" s="11"/>
      <c r="H34" s="10">
        <f>SUM(H7:H33)</f>
        <v>0</v>
      </c>
      <c r="I34" s="10">
        <f>SUM(I7:I33)</f>
        <v>0</v>
      </c>
    </row>
    <row r="35" spans="1:9" ht="21" customHeight="1" x14ac:dyDescent="0.25">
      <c r="A35" s="14"/>
      <c r="B35" s="14"/>
      <c r="C35" s="25"/>
      <c r="D35" s="25"/>
      <c r="E35" s="14"/>
      <c r="F35" s="15"/>
      <c r="G35" s="13"/>
      <c r="H35" s="15"/>
      <c r="I35" s="15"/>
    </row>
    <row r="37" spans="1:9" x14ac:dyDescent="0.25">
      <c r="A37" s="51" t="s">
        <v>40</v>
      </c>
      <c r="B37" s="51"/>
      <c r="C37" s="26"/>
      <c r="D37" s="26"/>
      <c r="E37" s="12"/>
    </row>
    <row r="38" spans="1:9" ht="45" x14ac:dyDescent="0.25">
      <c r="A38" s="1" t="s">
        <v>0</v>
      </c>
      <c r="B38" s="2" t="s">
        <v>1</v>
      </c>
      <c r="C38" s="3" t="s">
        <v>2</v>
      </c>
      <c r="D38" s="4" t="s">
        <v>3</v>
      </c>
      <c r="E38" s="5" t="s">
        <v>4</v>
      </c>
      <c r="F38" s="5" t="s">
        <v>5</v>
      </c>
      <c r="G38" s="6" t="s">
        <v>6</v>
      </c>
      <c r="H38" s="5" t="s">
        <v>7</v>
      </c>
      <c r="I38" s="5" t="s">
        <v>8</v>
      </c>
    </row>
    <row r="39" spans="1:9" x14ac:dyDescent="0.25">
      <c r="A39" s="9">
        <v>1</v>
      </c>
      <c r="B39" s="30" t="s">
        <v>41</v>
      </c>
      <c r="C39" s="31" t="s">
        <v>13</v>
      </c>
      <c r="D39" s="32">
        <v>80</v>
      </c>
      <c r="E39" s="7"/>
      <c r="F39" s="19">
        <f t="shared" ref="F39:F54" si="3">ROUND(D39*E39,2)</f>
        <v>0</v>
      </c>
      <c r="G39" s="8"/>
      <c r="H39" s="21">
        <f t="shared" ref="H39:H54" si="4">ROUND(F39*G39,2)</f>
        <v>0</v>
      </c>
      <c r="I39" s="22">
        <f t="shared" ref="I39:I54" si="5">ROUND(F39+H39,2)</f>
        <v>0</v>
      </c>
    </row>
    <row r="40" spans="1:9" x14ac:dyDescent="0.25">
      <c r="A40" s="9">
        <v>2</v>
      </c>
      <c r="B40" s="30" t="s">
        <v>42</v>
      </c>
      <c r="C40" s="31" t="s">
        <v>13</v>
      </c>
      <c r="D40" s="32">
        <v>5300</v>
      </c>
      <c r="E40" s="7"/>
      <c r="F40" s="19">
        <f t="shared" ref="F40:F44" si="6">ROUND(D40*E40,2)</f>
        <v>0</v>
      </c>
      <c r="G40" s="8"/>
      <c r="H40" s="21">
        <f t="shared" ref="H40:H44" si="7">ROUND(F40*G40,2)</f>
        <v>0</v>
      </c>
      <c r="I40" s="22">
        <f t="shared" ref="I40:I44" si="8">ROUND(F40+H40,2)</f>
        <v>0</v>
      </c>
    </row>
    <row r="41" spans="1:9" x14ac:dyDescent="0.25">
      <c r="A41" s="9">
        <v>3</v>
      </c>
      <c r="B41" s="30" t="s">
        <v>43</v>
      </c>
      <c r="C41" s="31" t="s">
        <v>13</v>
      </c>
      <c r="D41" s="32">
        <v>11300</v>
      </c>
      <c r="E41" s="7"/>
      <c r="F41" s="19">
        <f t="shared" si="6"/>
        <v>0</v>
      </c>
      <c r="G41" s="8"/>
      <c r="H41" s="21">
        <f t="shared" si="7"/>
        <v>0</v>
      </c>
      <c r="I41" s="22">
        <f t="shared" si="8"/>
        <v>0</v>
      </c>
    </row>
    <row r="42" spans="1:9" x14ac:dyDescent="0.25">
      <c r="A42" s="9">
        <v>4</v>
      </c>
      <c r="B42" s="30" t="s">
        <v>44</v>
      </c>
      <c r="C42" s="31" t="s">
        <v>13</v>
      </c>
      <c r="D42" s="32">
        <v>40</v>
      </c>
      <c r="E42" s="7"/>
      <c r="F42" s="19">
        <f t="shared" si="6"/>
        <v>0</v>
      </c>
      <c r="G42" s="8"/>
      <c r="H42" s="21">
        <f t="shared" si="7"/>
        <v>0</v>
      </c>
      <c r="I42" s="22">
        <f t="shared" si="8"/>
        <v>0</v>
      </c>
    </row>
    <row r="43" spans="1:9" x14ac:dyDescent="0.25">
      <c r="A43" s="9">
        <v>5</v>
      </c>
      <c r="B43" s="30" t="s">
        <v>45</v>
      </c>
      <c r="C43" s="31" t="s">
        <v>13</v>
      </c>
      <c r="D43" s="32">
        <v>15</v>
      </c>
      <c r="E43" s="7"/>
      <c r="F43" s="19">
        <f t="shared" si="6"/>
        <v>0</v>
      </c>
      <c r="G43" s="8"/>
      <c r="H43" s="21">
        <f t="shared" si="7"/>
        <v>0</v>
      </c>
      <c r="I43" s="22">
        <f t="shared" si="8"/>
        <v>0</v>
      </c>
    </row>
    <row r="44" spans="1:9" x14ac:dyDescent="0.25">
      <c r="A44" s="9">
        <v>6</v>
      </c>
      <c r="B44" s="30" t="s">
        <v>46</v>
      </c>
      <c r="C44" s="31" t="s">
        <v>13</v>
      </c>
      <c r="D44" s="32">
        <v>70</v>
      </c>
      <c r="E44" s="7"/>
      <c r="F44" s="19">
        <f t="shared" si="6"/>
        <v>0</v>
      </c>
      <c r="G44" s="8"/>
      <c r="H44" s="21">
        <f t="shared" si="7"/>
        <v>0</v>
      </c>
      <c r="I44" s="22">
        <f t="shared" si="8"/>
        <v>0</v>
      </c>
    </row>
    <row r="45" spans="1:9" x14ac:dyDescent="0.25">
      <c r="A45" s="9">
        <v>7</v>
      </c>
      <c r="B45" s="30" t="s">
        <v>47</v>
      </c>
      <c r="C45" s="31" t="s">
        <v>13</v>
      </c>
      <c r="D45" s="32">
        <v>200</v>
      </c>
      <c r="E45" s="7"/>
      <c r="F45" s="19">
        <f t="shared" si="3"/>
        <v>0</v>
      </c>
      <c r="G45" s="8"/>
      <c r="H45" s="21">
        <f t="shared" si="4"/>
        <v>0</v>
      </c>
      <c r="I45" s="22">
        <f t="shared" si="5"/>
        <v>0</v>
      </c>
    </row>
    <row r="46" spans="1:9" x14ac:dyDescent="0.25">
      <c r="A46" s="9">
        <v>8</v>
      </c>
      <c r="B46" s="30" t="s">
        <v>48</v>
      </c>
      <c r="C46" s="31" t="s">
        <v>13</v>
      </c>
      <c r="D46" s="32">
        <v>1800</v>
      </c>
      <c r="E46" s="7"/>
      <c r="F46" s="19">
        <f t="shared" si="3"/>
        <v>0</v>
      </c>
      <c r="G46" s="8"/>
      <c r="H46" s="21">
        <f t="shared" si="4"/>
        <v>0</v>
      </c>
      <c r="I46" s="22">
        <f t="shared" si="5"/>
        <v>0</v>
      </c>
    </row>
    <row r="47" spans="1:9" x14ac:dyDescent="0.25">
      <c r="A47" s="9">
        <v>9</v>
      </c>
      <c r="B47" s="30" t="s">
        <v>49</v>
      </c>
      <c r="C47" s="31" t="s">
        <v>13</v>
      </c>
      <c r="D47" s="32">
        <v>80</v>
      </c>
      <c r="E47" s="7"/>
      <c r="F47" s="19">
        <f t="shared" si="3"/>
        <v>0</v>
      </c>
      <c r="G47" s="8"/>
      <c r="H47" s="21">
        <f t="shared" si="4"/>
        <v>0</v>
      </c>
      <c r="I47" s="22">
        <f t="shared" si="5"/>
        <v>0</v>
      </c>
    </row>
    <row r="48" spans="1:9" x14ac:dyDescent="0.25">
      <c r="A48" s="9">
        <v>10</v>
      </c>
      <c r="B48" s="30" t="s">
        <v>50</v>
      </c>
      <c r="C48" s="31" t="s">
        <v>13</v>
      </c>
      <c r="D48" s="32">
        <v>9400</v>
      </c>
      <c r="E48" s="7"/>
      <c r="F48" s="19">
        <f t="shared" si="3"/>
        <v>0</v>
      </c>
      <c r="G48" s="8"/>
      <c r="H48" s="21">
        <f t="shared" si="4"/>
        <v>0</v>
      </c>
      <c r="I48" s="22">
        <f t="shared" si="5"/>
        <v>0</v>
      </c>
    </row>
    <row r="49" spans="1:9" x14ac:dyDescent="0.25">
      <c r="A49" s="9">
        <v>11</v>
      </c>
      <c r="B49" s="30" t="s">
        <v>51</v>
      </c>
      <c r="C49" s="31" t="s">
        <v>13</v>
      </c>
      <c r="D49" s="32">
        <v>2300</v>
      </c>
      <c r="E49" s="7"/>
      <c r="F49" s="19">
        <f t="shared" si="3"/>
        <v>0</v>
      </c>
      <c r="G49" s="8"/>
      <c r="H49" s="21">
        <f t="shared" si="4"/>
        <v>0</v>
      </c>
      <c r="I49" s="22">
        <f t="shared" si="5"/>
        <v>0</v>
      </c>
    </row>
    <row r="50" spans="1:9" x14ac:dyDescent="0.25">
      <c r="A50" s="9">
        <v>12</v>
      </c>
      <c r="B50" s="30" t="s">
        <v>52</v>
      </c>
      <c r="C50" s="31" t="s">
        <v>13</v>
      </c>
      <c r="D50" s="32">
        <v>200</v>
      </c>
      <c r="E50" s="7"/>
      <c r="F50" s="19">
        <f t="shared" si="3"/>
        <v>0</v>
      </c>
      <c r="G50" s="8"/>
      <c r="H50" s="21">
        <f t="shared" si="4"/>
        <v>0</v>
      </c>
      <c r="I50" s="22">
        <f t="shared" si="5"/>
        <v>0</v>
      </c>
    </row>
    <row r="51" spans="1:9" x14ac:dyDescent="0.25">
      <c r="A51" s="9">
        <v>13</v>
      </c>
      <c r="B51" s="30" t="s">
        <v>53</v>
      </c>
      <c r="C51" s="31" t="s">
        <v>13</v>
      </c>
      <c r="D51" s="32">
        <v>130</v>
      </c>
      <c r="E51" s="7"/>
      <c r="F51" s="19">
        <f t="shared" si="3"/>
        <v>0</v>
      </c>
      <c r="G51" s="8"/>
      <c r="H51" s="21">
        <f t="shared" si="4"/>
        <v>0</v>
      </c>
      <c r="I51" s="22">
        <f t="shared" si="5"/>
        <v>0</v>
      </c>
    </row>
    <row r="52" spans="1:9" x14ac:dyDescent="0.25">
      <c r="A52" s="9">
        <v>14</v>
      </c>
      <c r="B52" s="30" t="s">
        <v>54</v>
      </c>
      <c r="C52" s="31" t="s">
        <v>13</v>
      </c>
      <c r="D52" s="32">
        <v>850</v>
      </c>
      <c r="E52" s="7"/>
      <c r="F52" s="19">
        <f t="shared" si="3"/>
        <v>0</v>
      </c>
      <c r="G52" s="8"/>
      <c r="H52" s="21">
        <f t="shared" si="4"/>
        <v>0</v>
      </c>
      <c r="I52" s="22">
        <f t="shared" si="5"/>
        <v>0</v>
      </c>
    </row>
    <row r="53" spans="1:9" x14ac:dyDescent="0.25">
      <c r="A53" s="9">
        <v>15</v>
      </c>
      <c r="B53" s="30" t="s">
        <v>55</v>
      </c>
      <c r="C53" s="31" t="s">
        <v>13</v>
      </c>
      <c r="D53" s="32">
        <v>850</v>
      </c>
      <c r="E53" s="7"/>
      <c r="F53" s="19">
        <f t="shared" si="3"/>
        <v>0</v>
      </c>
      <c r="G53" s="8"/>
      <c r="H53" s="21">
        <f t="shared" si="4"/>
        <v>0</v>
      </c>
      <c r="I53" s="22">
        <f t="shared" si="5"/>
        <v>0</v>
      </c>
    </row>
    <row r="54" spans="1:9" x14ac:dyDescent="0.25">
      <c r="A54" s="9">
        <v>16</v>
      </c>
      <c r="B54" s="30" t="s">
        <v>56</v>
      </c>
      <c r="C54" s="31" t="s">
        <v>13</v>
      </c>
      <c r="D54" s="32">
        <v>850</v>
      </c>
      <c r="E54" s="7"/>
      <c r="F54" s="19">
        <f t="shared" si="3"/>
        <v>0</v>
      </c>
      <c r="G54" s="8"/>
      <c r="H54" s="21">
        <f t="shared" si="4"/>
        <v>0</v>
      </c>
      <c r="I54" s="22">
        <f t="shared" si="5"/>
        <v>0</v>
      </c>
    </row>
    <row r="55" spans="1:9" ht="24.75" customHeight="1" x14ac:dyDescent="0.25">
      <c r="A55" s="48" t="s">
        <v>9</v>
      </c>
      <c r="B55" s="49"/>
      <c r="C55" s="49"/>
      <c r="D55" s="49"/>
      <c r="E55" s="50"/>
      <c r="F55" s="20">
        <f>SUM(F39:F54)</f>
        <v>0</v>
      </c>
      <c r="G55" s="27"/>
      <c r="H55" s="10">
        <f>SUM(H39:H54)</f>
        <v>0</v>
      </c>
      <c r="I55" s="10">
        <f>SUM(I39:I54)</f>
        <v>0</v>
      </c>
    </row>
    <row r="58" spans="1:9" x14ac:dyDescent="0.25">
      <c r="A58" s="12" t="s">
        <v>57</v>
      </c>
      <c r="B58" s="12"/>
    </row>
    <row r="59" spans="1:9" ht="45" x14ac:dyDescent="0.25">
      <c r="A59" s="1" t="s">
        <v>0</v>
      </c>
      <c r="B59" s="2" t="s">
        <v>1</v>
      </c>
      <c r="C59" s="3" t="s">
        <v>2</v>
      </c>
      <c r="D59" s="4" t="s">
        <v>3</v>
      </c>
      <c r="E59" s="5" t="s">
        <v>4</v>
      </c>
      <c r="F59" s="5" t="s">
        <v>5</v>
      </c>
      <c r="G59" s="6" t="s">
        <v>6</v>
      </c>
      <c r="H59" s="5" t="s">
        <v>7</v>
      </c>
      <c r="I59" s="5" t="s">
        <v>8</v>
      </c>
    </row>
    <row r="60" spans="1:9" x14ac:dyDescent="0.25">
      <c r="A60" s="9">
        <v>1</v>
      </c>
      <c r="B60" s="30" t="s">
        <v>58</v>
      </c>
      <c r="C60" s="31" t="s">
        <v>13</v>
      </c>
      <c r="D60" s="32">
        <v>930</v>
      </c>
      <c r="E60" s="7"/>
      <c r="F60" s="19">
        <f t="shared" ref="F60:F123" si="9">ROUND(D60*E60,2)</f>
        <v>0</v>
      </c>
      <c r="G60" s="8"/>
      <c r="H60" s="21">
        <f t="shared" ref="H60:H123" si="10">ROUND(F60*G60,2)</f>
        <v>0</v>
      </c>
      <c r="I60" s="22">
        <f t="shared" ref="I60:I123" si="11">ROUND(F60+H60,2)</f>
        <v>0</v>
      </c>
    </row>
    <row r="61" spans="1:9" x14ac:dyDescent="0.25">
      <c r="A61" s="9">
        <v>2</v>
      </c>
      <c r="B61" s="30" t="s">
        <v>59</v>
      </c>
      <c r="C61" s="31" t="s">
        <v>13</v>
      </c>
      <c r="D61" s="32">
        <v>15</v>
      </c>
      <c r="E61" s="7"/>
      <c r="F61" s="19">
        <f t="shared" si="9"/>
        <v>0</v>
      </c>
      <c r="G61" s="8"/>
      <c r="H61" s="21">
        <f t="shared" si="10"/>
        <v>0</v>
      </c>
      <c r="I61" s="22">
        <f t="shared" si="11"/>
        <v>0</v>
      </c>
    </row>
    <row r="62" spans="1:9" x14ac:dyDescent="0.25">
      <c r="A62" s="9">
        <v>3</v>
      </c>
      <c r="B62" s="30" t="s">
        <v>60</v>
      </c>
      <c r="C62" s="31" t="s">
        <v>13</v>
      </c>
      <c r="D62" s="32">
        <v>520</v>
      </c>
      <c r="E62" s="7"/>
      <c r="F62" s="19">
        <f t="shared" si="9"/>
        <v>0</v>
      </c>
      <c r="G62" s="8"/>
      <c r="H62" s="21">
        <f t="shared" si="10"/>
        <v>0</v>
      </c>
      <c r="I62" s="22">
        <f t="shared" si="11"/>
        <v>0</v>
      </c>
    </row>
    <row r="63" spans="1:9" x14ac:dyDescent="0.25">
      <c r="A63" s="9">
        <v>4</v>
      </c>
      <c r="B63" s="30" t="s">
        <v>61</v>
      </c>
      <c r="C63" s="31" t="s">
        <v>13</v>
      </c>
      <c r="D63" s="32">
        <v>3700</v>
      </c>
      <c r="E63" s="7"/>
      <c r="F63" s="19">
        <f t="shared" si="9"/>
        <v>0</v>
      </c>
      <c r="G63" s="8"/>
      <c r="H63" s="21">
        <f t="shared" si="10"/>
        <v>0</v>
      </c>
      <c r="I63" s="22">
        <f t="shared" si="11"/>
        <v>0</v>
      </c>
    </row>
    <row r="64" spans="1:9" x14ac:dyDescent="0.25">
      <c r="A64" s="9">
        <v>5</v>
      </c>
      <c r="B64" s="30" t="s">
        <v>62</v>
      </c>
      <c r="C64" s="31" t="s">
        <v>13</v>
      </c>
      <c r="D64" s="32">
        <v>30</v>
      </c>
      <c r="E64" s="7"/>
      <c r="F64" s="19">
        <f t="shared" si="9"/>
        <v>0</v>
      </c>
      <c r="G64" s="8"/>
      <c r="H64" s="21">
        <f t="shared" si="10"/>
        <v>0</v>
      </c>
      <c r="I64" s="22">
        <f t="shared" si="11"/>
        <v>0</v>
      </c>
    </row>
    <row r="65" spans="1:9" x14ac:dyDescent="0.25">
      <c r="A65" s="9">
        <v>6</v>
      </c>
      <c r="B65" s="30" t="s">
        <v>63</v>
      </c>
      <c r="C65" s="31" t="s">
        <v>13</v>
      </c>
      <c r="D65" s="32">
        <v>20</v>
      </c>
      <c r="E65" s="7"/>
      <c r="F65" s="19">
        <f t="shared" si="9"/>
        <v>0</v>
      </c>
      <c r="G65" s="8"/>
      <c r="H65" s="21">
        <f t="shared" si="10"/>
        <v>0</v>
      </c>
      <c r="I65" s="22">
        <f t="shared" si="11"/>
        <v>0</v>
      </c>
    </row>
    <row r="66" spans="1:9" x14ac:dyDescent="0.25">
      <c r="A66" s="9">
        <v>7</v>
      </c>
      <c r="B66" s="30" t="s">
        <v>64</v>
      </c>
      <c r="C66" s="31" t="s">
        <v>13</v>
      </c>
      <c r="D66" s="32">
        <v>900</v>
      </c>
      <c r="E66" s="7"/>
      <c r="F66" s="19">
        <f t="shared" si="9"/>
        <v>0</v>
      </c>
      <c r="G66" s="8"/>
      <c r="H66" s="21">
        <f t="shared" si="10"/>
        <v>0</v>
      </c>
      <c r="I66" s="22">
        <f t="shared" si="11"/>
        <v>0</v>
      </c>
    </row>
    <row r="67" spans="1:9" x14ac:dyDescent="0.25">
      <c r="A67" s="9">
        <v>8</v>
      </c>
      <c r="B67" s="30" t="s">
        <v>65</v>
      </c>
      <c r="C67" s="31" t="s">
        <v>13</v>
      </c>
      <c r="D67" s="32">
        <v>70</v>
      </c>
      <c r="E67" s="7"/>
      <c r="F67" s="19">
        <f t="shared" si="9"/>
        <v>0</v>
      </c>
      <c r="G67" s="8"/>
      <c r="H67" s="21">
        <f t="shared" si="10"/>
        <v>0</v>
      </c>
      <c r="I67" s="22">
        <f t="shared" si="11"/>
        <v>0</v>
      </c>
    </row>
    <row r="68" spans="1:9" x14ac:dyDescent="0.25">
      <c r="A68" s="9">
        <v>9</v>
      </c>
      <c r="B68" s="30" t="s">
        <v>66</v>
      </c>
      <c r="C68" s="31" t="s">
        <v>13</v>
      </c>
      <c r="D68" s="32">
        <v>2010</v>
      </c>
      <c r="E68" s="7"/>
      <c r="F68" s="19">
        <f t="shared" si="9"/>
        <v>0</v>
      </c>
      <c r="G68" s="8"/>
      <c r="H68" s="21">
        <f t="shared" si="10"/>
        <v>0</v>
      </c>
      <c r="I68" s="22">
        <f t="shared" si="11"/>
        <v>0</v>
      </c>
    </row>
    <row r="69" spans="1:9" x14ac:dyDescent="0.25">
      <c r="A69" s="9">
        <v>10</v>
      </c>
      <c r="B69" s="30" t="s">
        <v>67</v>
      </c>
      <c r="C69" s="31" t="s">
        <v>13</v>
      </c>
      <c r="D69" s="32">
        <v>1650</v>
      </c>
      <c r="E69" s="7"/>
      <c r="F69" s="19">
        <f t="shared" si="9"/>
        <v>0</v>
      </c>
      <c r="G69" s="8"/>
      <c r="H69" s="21">
        <f t="shared" si="10"/>
        <v>0</v>
      </c>
      <c r="I69" s="22">
        <f t="shared" si="11"/>
        <v>0</v>
      </c>
    </row>
    <row r="70" spans="1:9" x14ac:dyDescent="0.25">
      <c r="A70" s="9">
        <v>11</v>
      </c>
      <c r="B70" s="30" t="s">
        <v>68</v>
      </c>
      <c r="C70" s="31" t="s">
        <v>13</v>
      </c>
      <c r="D70" s="32">
        <v>140</v>
      </c>
      <c r="E70" s="7"/>
      <c r="F70" s="19">
        <f t="shared" si="9"/>
        <v>0</v>
      </c>
      <c r="G70" s="8"/>
      <c r="H70" s="21">
        <f t="shared" si="10"/>
        <v>0</v>
      </c>
      <c r="I70" s="22">
        <f t="shared" si="11"/>
        <v>0</v>
      </c>
    </row>
    <row r="71" spans="1:9" x14ac:dyDescent="0.25">
      <c r="A71" s="9">
        <v>12</v>
      </c>
      <c r="B71" s="30" t="s">
        <v>69</v>
      </c>
      <c r="C71" s="31" t="s">
        <v>13</v>
      </c>
      <c r="D71" s="32">
        <v>850</v>
      </c>
      <c r="E71" s="7"/>
      <c r="F71" s="19">
        <f t="shared" si="9"/>
        <v>0</v>
      </c>
      <c r="G71" s="8"/>
      <c r="H71" s="21">
        <f t="shared" si="10"/>
        <v>0</v>
      </c>
      <c r="I71" s="22">
        <f t="shared" si="11"/>
        <v>0</v>
      </c>
    </row>
    <row r="72" spans="1:9" x14ac:dyDescent="0.25">
      <c r="A72" s="9">
        <v>13</v>
      </c>
      <c r="B72" s="30" t="s">
        <v>70</v>
      </c>
      <c r="C72" s="31" t="s">
        <v>13</v>
      </c>
      <c r="D72" s="32">
        <v>1600</v>
      </c>
      <c r="E72" s="7"/>
      <c r="F72" s="19">
        <f t="shared" si="9"/>
        <v>0</v>
      </c>
      <c r="G72" s="8"/>
      <c r="H72" s="21">
        <f t="shared" si="10"/>
        <v>0</v>
      </c>
      <c r="I72" s="22">
        <f t="shared" si="11"/>
        <v>0</v>
      </c>
    </row>
    <row r="73" spans="1:9" x14ac:dyDescent="0.25">
      <c r="A73" s="9">
        <v>14</v>
      </c>
      <c r="B73" s="30" t="s">
        <v>71</v>
      </c>
      <c r="C73" s="31" t="s">
        <v>13</v>
      </c>
      <c r="D73" s="32">
        <v>40</v>
      </c>
      <c r="E73" s="7"/>
      <c r="F73" s="19">
        <f t="shared" si="9"/>
        <v>0</v>
      </c>
      <c r="G73" s="8"/>
      <c r="H73" s="21">
        <f t="shared" si="10"/>
        <v>0</v>
      </c>
      <c r="I73" s="22">
        <f t="shared" si="11"/>
        <v>0</v>
      </c>
    </row>
    <row r="74" spans="1:9" x14ac:dyDescent="0.25">
      <c r="A74" s="9">
        <v>15</v>
      </c>
      <c r="B74" s="30" t="s">
        <v>72</v>
      </c>
      <c r="C74" s="31" t="s">
        <v>13</v>
      </c>
      <c r="D74" s="32">
        <v>1530</v>
      </c>
      <c r="E74" s="7"/>
      <c r="F74" s="19">
        <f t="shared" si="9"/>
        <v>0</v>
      </c>
      <c r="G74" s="8"/>
      <c r="H74" s="21">
        <f t="shared" si="10"/>
        <v>0</v>
      </c>
      <c r="I74" s="22">
        <f t="shared" si="11"/>
        <v>0</v>
      </c>
    </row>
    <row r="75" spans="1:9" x14ac:dyDescent="0.25">
      <c r="A75" s="9">
        <v>16</v>
      </c>
      <c r="B75" s="30" t="s">
        <v>73</v>
      </c>
      <c r="C75" s="31" t="s">
        <v>13</v>
      </c>
      <c r="D75" s="32">
        <v>1530</v>
      </c>
      <c r="E75" s="7"/>
      <c r="F75" s="19">
        <f t="shared" si="9"/>
        <v>0</v>
      </c>
      <c r="G75" s="8"/>
      <c r="H75" s="21">
        <f t="shared" si="10"/>
        <v>0</v>
      </c>
      <c r="I75" s="22">
        <f t="shared" si="11"/>
        <v>0</v>
      </c>
    </row>
    <row r="76" spans="1:9" x14ac:dyDescent="0.25">
      <c r="A76" s="9">
        <v>17</v>
      </c>
      <c r="B76" s="30" t="s">
        <v>74</v>
      </c>
      <c r="C76" s="31" t="s">
        <v>13</v>
      </c>
      <c r="D76" s="32">
        <v>1450</v>
      </c>
      <c r="E76" s="7"/>
      <c r="F76" s="19">
        <f t="shared" si="9"/>
        <v>0</v>
      </c>
      <c r="G76" s="8"/>
      <c r="H76" s="21">
        <f t="shared" si="10"/>
        <v>0</v>
      </c>
      <c r="I76" s="22">
        <f t="shared" si="11"/>
        <v>0</v>
      </c>
    </row>
    <row r="77" spans="1:9" x14ac:dyDescent="0.25">
      <c r="A77" s="9">
        <v>18</v>
      </c>
      <c r="B77" s="30" t="s">
        <v>75</v>
      </c>
      <c r="C77" s="31" t="s">
        <v>13</v>
      </c>
      <c r="D77" s="32">
        <v>60</v>
      </c>
      <c r="E77" s="7"/>
      <c r="F77" s="19">
        <f t="shared" si="9"/>
        <v>0</v>
      </c>
      <c r="G77" s="8"/>
      <c r="H77" s="21">
        <f t="shared" si="10"/>
        <v>0</v>
      </c>
      <c r="I77" s="22">
        <f t="shared" si="11"/>
        <v>0</v>
      </c>
    </row>
    <row r="78" spans="1:9" x14ac:dyDescent="0.25">
      <c r="A78" s="9">
        <v>19</v>
      </c>
      <c r="B78" s="30" t="s">
        <v>76</v>
      </c>
      <c r="C78" s="31" t="s">
        <v>13</v>
      </c>
      <c r="D78" s="32">
        <v>1900</v>
      </c>
      <c r="E78" s="7"/>
      <c r="F78" s="19">
        <f t="shared" si="9"/>
        <v>0</v>
      </c>
      <c r="G78" s="8"/>
      <c r="H78" s="21">
        <f t="shared" si="10"/>
        <v>0</v>
      </c>
      <c r="I78" s="22">
        <f t="shared" si="11"/>
        <v>0</v>
      </c>
    </row>
    <row r="79" spans="1:9" x14ac:dyDescent="0.25">
      <c r="A79" s="9">
        <v>20</v>
      </c>
      <c r="B79" s="30" t="s">
        <v>77</v>
      </c>
      <c r="C79" s="31" t="s">
        <v>13</v>
      </c>
      <c r="D79" s="32">
        <v>405</v>
      </c>
      <c r="E79" s="7"/>
      <c r="F79" s="19">
        <f t="shared" si="9"/>
        <v>0</v>
      </c>
      <c r="G79" s="8"/>
      <c r="H79" s="21">
        <f t="shared" si="10"/>
        <v>0</v>
      </c>
      <c r="I79" s="22">
        <f t="shared" si="11"/>
        <v>0</v>
      </c>
    </row>
    <row r="80" spans="1:9" x14ac:dyDescent="0.25">
      <c r="A80" s="9">
        <v>21</v>
      </c>
      <c r="B80" s="30" t="s">
        <v>78</v>
      </c>
      <c r="C80" s="31" t="s">
        <v>13</v>
      </c>
      <c r="D80" s="32">
        <v>930</v>
      </c>
      <c r="E80" s="7"/>
      <c r="F80" s="19">
        <f t="shared" si="9"/>
        <v>0</v>
      </c>
      <c r="G80" s="8"/>
      <c r="H80" s="21">
        <f t="shared" si="10"/>
        <v>0</v>
      </c>
      <c r="I80" s="22">
        <f t="shared" si="11"/>
        <v>0</v>
      </c>
    </row>
    <row r="81" spans="1:9" x14ac:dyDescent="0.25">
      <c r="A81" s="9">
        <v>22</v>
      </c>
      <c r="B81" s="30" t="s">
        <v>79</v>
      </c>
      <c r="C81" s="31" t="s">
        <v>13</v>
      </c>
      <c r="D81" s="32">
        <v>1330</v>
      </c>
      <c r="E81" s="7"/>
      <c r="F81" s="19">
        <f t="shared" si="9"/>
        <v>0</v>
      </c>
      <c r="G81" s="8"/>
      <c r="H81" s="21">
        <f t="shared" si="10"/>
        <v>0</v>
      </c>
      <c r="I81" s="22">
        <f t="shared" si="11"/>
        <v>0</v>
      </c>
    </row>
    <row r="82" spans="1:9" x14ac:dyDescent="0.25">
      <c r="A82" s="9">
        <v>23</v>
      </c>
      <c r="B82" s="30" t="s">
        <v>80</v>
      </c>
      <c r="C82" s="31" t="s">
        <v>13</v>
      </c>
      <c r="D82" s="32">
        <v>1350</v>
      </c>
      <c r="E82" s="7"/>
      <c r="F82" s="19">
        <f t="shared" si="9"/>
        <v>0</v>
      </c>
      <c r="G82" s="8"/>
      <c r="H82" s="21">
        <f t="shared" si="10"/>
        <v>0</v>
      </c>
      <c r="I82" s="22">
        <f t="shared" si="11"/>
        <v>0</v>
      </c>
    </row>
    <row r="83" spans="1:9" x14ac:dyDescent="0.25">
      <c r="A83" s="9">
        <v>24</v>
      </c>
      <c r="B83" s="30" t="s">
        <v>81</v>
      </c>
      <c r="C83" s="31" t="s">
        <v>13</v>
      </c>
      <c r="D83" s="32">
        <v>1330</v>
      </c>
      <c r="E83" s="7"/>
      <c r="F83" s="19">
        <f t="shared" si="9"/>
        <v>0</v>
      </c>
      <c r="G83" s="8"/>
      <c r="H83" s="21">
        <f t="shared" si="10"/>
        <v>0</v>
      </c>
      <c r="I83" s="22">
        <f t="shared" si="11"/>
        <v>0</v>
      </c>
    </row>
    <row r="84" spans="1:9" x14ac:dyDescent="0.25">
      <c r="A84" s="9">
        <v>25</v>
      </c>
      <c r="B84" s="30" t="s">
        <v>82</v>
      </c>
      <c r="C84" s="31" t="s">
        <v>13</v>
      </c>
      <c r="D84" s="32">
        <v>1420</v>
      </c>
      <c r="E84" s="7"/>
      <c r="F84" s="19">
        <f t="shared" si="9"/>
        <v>0</v>
      </c>
      <c r="G84" s="8"/>
      <c r="H84" s="21">
        <f t="shared" si="10"/>
        <v>0</v>
      </c>
      <c r="I84" s="22">
        <f t="shared" si="11"/>
        <v>0</v>
      </c>
    </row>
    <row r="85" spans="1:9" x14ac:dyDescent="0.25">
      <c r="A85" s="9">
        <v>26</v>
      </c>
      <c r="B85" s="30" t="s">
        <v>83</v>
      </c>
      <c r="C85" s="31" t="s">
        <v>13</v>
      </c>
      <c r="D85" s="32">
        <v>1430</v>
      </c>
      <c r="E85" s="7"/>
      <c r="F85" s="19">
        <f t="shared" si="9"/>
        <v>0</v>
      </c>
      <c r="G85" s="8"/>
      <c r="H85" s="21">
        <f t="shared" si="10"/>
        <v>0</v>
      </c>
      <c r="I85" s="22">
        <f t="shared" si="11"/>
        <v>0</v>
      </c>
    </row>
    <row r="86" spans="1:9" x14ac:dyDescent="0.25">
      <c r="A86" s="9">
        <v>27</v>
      </c>
      <c r="B86" s="30" t="s">
        <v>84</v>
      </c>
      <c r="C86" s="31" t="s">
        <v>13</v>
      </c>
      <c r="D86" s="32">
        <v>1220</v>
      </c>
      <c r="E86" s="7"/>
      <c r="F86" s="19">
        <f t="shared" si="9"/>
        <v>0</v>
      </c>
      <c r="G86" s="8"/>
      <c r="H86" s="21">
        <f t="shared" si="10"/>
        <v>0</v>
      </c>
      <c r="I86" s="22">
        <f t="shared" si="11"/>
        <v>0</v>
      </c>
    </row>
    <row r="87" spans="1:9" x14ac:dyDescent="0.25">
      <c r="A87" s="9">
        <v>28</v>
      </c>
      <c r="B87" s="30" t="s">
        <v>85</v>
      </c>
      <c r="C87" s="31" t="s">
        <v>13</v>
      </c>
      <c r="D87" s="32">
        <v>2100</v>
      </c>
      <c r="E87" s="7"/>
      <c r="F87" s="19">
        <f t="shared" si="9"/>
        <v>0</v>
      </c>
      <c r="G87" s="8"/>
      <c r="H87" s="21">
        <f t="shared" si="10"/>
        <v>0</v>
      </c>
      <c r="I87" s="22">
        <f t="shared" si="11"/>
        <v>0</v>
      </c>
    </row>
    <row r="88" spans="1:9" x14ac:dyDescent="0.25">
      <c r="A88" s="9">
        <v>29</v>
      </c>
      <c r="B88" s="30" t="s">
        <v>86</v>
      </c>
      <c r="C88" s="31" t="s">
        <v>13</v>
      </c>
      <c r="D88" s="32">
        <v>750</v>
      </c>
      <c r="E88" s="7"/>
      <c r="F88" s="19">
        <f t="shared" si="9"/>
        <v>0</v>
      </c>
      <c r="G88" s="8"/>
      <c r="H88" s="21">
        <f t="shared" si="10"/>
        <v>0</v>
      </c>
      <c r="I88" s="22">
        <f t="shared" si="11"/>
        <v>0</v>
      </c>
    </row>
    <row r="89" spans="1:9" x14ac:dyDescent="0.25">
      <c r="A89" s="9">
        <v>30</v>
      </c>
      <c r="B89" s="30" t="s">
        <v>87</v>
      </c>
      <c r="C89" s="31" t="s">
        <v>13</v>
      </c>
      <c r="D89" s="32">
        <v>750</v>
      </c>
      <c r="E89" s="7"/>
      <c r="F89" s="19">
        <f t="shared" si="9"/>
        <v>0</v>
      </c>
      <c r="G89" s="8"/>
      <c r="H89" s="21">
        <f t="shared" si="10"/>
        <v>0</v>
      </c>
      <c r="I89" s="22">
        <f t="shared" si="11"/>
        <v>0</v>
      </c>
    </row>
    <row r="90" spans="1:9" x14ac:dyDescent="0.25">
      <c r="A90" s="9">
        <v>31</v>
      </c>
      <c r="B90" s="30" t="s">
        <v>88</v>
      </c>
      <c r="C90" s="31" t="s">
        <v>13</v>
      </c>
      <c r="D90" s="32">
        <v>930</v>
      </c>
      <c r="E90" s="7"/>
      <c r="F90" s="19">
        <f t="shared" si="9"/>
        <v>0</v>
      </c>
      <c r="G90" s="8"/>
      <c r="H90" s="21">
        <f t="shared" si="10"/>
        <v>0</v>
      </c>
      <c r="I90" s="22">
        <f t="shared" si="11"/>
        <v>0</v>
      </c>
    </row>
    <row r="91" spans="1:9" x14ac:dyDescent="0.25">
      <c r="A91" s="9">
        <v>32</v>
      </c>
      <c r="B91" s="30" t="s">
        <v>89</v>
      </c>
      <c r="C91" s="31" t="s">
        <v>13</v>
      </c>
      <c r="D91" s="32">
        <v>20</v>
      </c>
      <c r="E91" s="7"/>
      <c r="F91" s="19">
        <f t="shared" si="9"/>
        <v>0</v>
      </c>
      <c r="G91" s="8"/>
      <c r="H91" s="21">
        <f t="shared" si="10"/>
        <v>0</v>
      </c>
      <c r="I91" s="22">
        <f t="shared" si="11"/>
        <v>0</v>
      </c>
    </row>
    <row r="92" spans="1:9" x14ac:dyDescent="0.25">
      <c r="A92" s="9">
        <v>33</v>
      </c>
      <c r="B92" s="30" t="s">
        <v>90</v>
      </c>
      <c r="C92" s="31" t="s">
        <v>13</v>
      </c>
      <c r="D92" s="32">
        <v>35</v>
      </c>
      <c r="E92" s="7"/>
      <c r="F92" s="19">
        <f t="shared" si="9"/>
        <v>0</v>
      </c>
      <c r="G92" s="8"/>
      <c r="H92" s="21">
        <f t="shared" si="10"/>
        <v>0</v>
      </c>
      <c r="I92" s="22">
        <f t="shared" si="11"/>
        <v>0</v>
      </c>
    </row>
    <row r="93" spans="1:9" x14ac:dyDescent="0.25">
      <c r="A93" s="9">
        <v>34</v>
      </c>
      <c r="B93" s="30" t="s">
        <v>91</v>
      </c>
      <c r="C93" s="31" t="s">
        <v>13</v>
      </c>
      <c r="D93" s="32">
        <v>450</v>
      </c>
      <c r="E93" s="7"/>
      <c r="F93" s="19">
        <f t="shared" si="9"/>
        <v>0</v>
      </c>
      <c r="G93" s="8"/>
      <c r="H93" s="21">
        <f t="shared" si="10"/>
        <v>0</v>
      </c>
      <c r="I93" s="22">
        <f t="shared" si="11"/>
        <v>0</v>
      </c>
    </row>
    <row r="94" spans="1:9" x14ac:dyDescent="0.25">
      <c r="A94" s="9">
        <v>35</v>
      </c>
      <c r="B94" s="30" t="s">
        <v>92</v>
      </c>
      <c r="C94" s="31" t="s">
        <v>13</v>
      </c>
      <c r="D94" s="32">
        <v>2235</v>
      </c>
      <c r="E94" s="7"/>
      <c r="F94" s="19">
        <f t="shared" si="9"/>
        <v>0</v>
      </c>
      <c r="G94" s="8"/>
      <c r="H94" s="21">
        <f t="shared" si="10"/>
        <v>0</v>
      </c>
      <c r="I94" s="22">
        <f t="shared" si="11"/>
        <v>0</v>
      </c>
    </row>
    <row r="95" spans="1:9" x14ac:dyDescent="0.25">
      <c r="A95" s="9">
        <v>36</v>
      </c>
      <c r="B95" s="30" t="s">
        <v>93</v>
      </c>
      <c r="C95" s="31" t="s">
        <v>13</v>
      </c>
      <c r="D95" s="32">
        <v>60</v>
      </c>
      <c r="E95" s="7"/>
      <c r="F95" s="19">
        <f t="shared" si="9"/>
        <v>0</v>
      </c>
      <c r="G95" s="8"/>
      <c r="H95" s="21">
        <f t="shared" si="10"/>
        <v>0</v>
      </c>
      <c r="I95" s="22">
        <f t="shared" si="11"/>
        <v>0</v>
      </c>
    </row>
    <row r="96" spans="1:9" x14ac:dyDescent="0.25">
      <c r="A96" s="9">
        <v>37</v>
      </c>
      <c r="B96" s="30" t="s">
        <v>94</v>
      </c>
      <c r="C96" s="31" t="s">
        <v>13</v>
      </c>
      <c r="D96" s="32">
        <v>50</v>
      </c>
      <c r="E96" s="7"/>
      <c r="F96" s="19">
        <f t="shared" si="9"/>
        <v>0</v>
      </c>
      <c r="G96" s="8"/>
      <c r="H96" s="21">
        <f t="shared" si="10"/>
        <v>0</v>
      </c>
      <c r="I96" s="22">
        <f t="shared" si="11"/>
        <v>0</v>
      </c>
    </row>
    <row r="97" spans="1:9" x14ac:dyDescent="0.25">
      <c r="A97" s="9">
        <v>38</v>
      </c>
      <c r="B97" s="30" t="s">
        <v>95</v>
      </c>
      <c r="C97" s="31" t="s">
        <v>13</v>
      </c>
      <c r="D97" s="32">
        <v>1900</v>
      </c>
      <c r="E97" s="7"/>
      <c r="F97" s="19">
        <f t="shared" si="9"/>
        <v>0</v>
      </c>
      <c r="G97" s="8"/>
      <c r="H97" s="21">
        <f t="shared" si="10"/>
        <v>0</v>
      </c>
      <c r="I97" s="22">
        <f t="shared" si="11"/>
        <v>0</v>
      </c>
    </row>
    <row r="98" spans="1:9" x14ac:dyDescent="0.25">
      <c r="A98" s="9">
        <v>39</v>
      </c>
      <c r="B98" s="30" t="s">
        <v>96</v>
      </c>
      <c r="C98" s="31" t="s">
        <v>13</v>
      </c>
      <c r="D98" s="32">
        <v>1250</v>
      </c>
      <c r="E98" s="7"/>
      <c r="F98" s="19">
        <f t="shared" si="9"/>
        <v>0</v>
      </c>
      <c r="G98" s="8"/>
      <c r="H98" s="21">
        <f t="shared" si="10"/>
        <v>0</v>
      </c>
      <c r="I98" s="22">
        <f t="shared" si="11"/>
        <v>0</v>
      </c>
    </row>
    <row r="99" spans="1:9" x14ac:dyDescent="0.25">
      <c r="A99" s="9">
        <v>40</v>
      </c>
      <c r="B99" s="30" t="s">
        <v>97</v>
      </c>
      <c r="C99" s="31" t="s">
        <v>13</v>
      </c>
      <c r="D99" s="32">
        <v>150</v>
      </c>
      <c r="E99" s="7"/>
      <c r="F99" s="19">
        <f t="shared" si="9"/>
        <v>0</v>
      </c>
      <c r="G99" s="8"/>
      <c r="H99" s="21">
        <f t="shared" si="10"/>
        <v>0</v>
      </c>
      <c r="I99" s="22">
        <f t="shared" si="11"/>
        <v>0</v>
      </c>
    </row>
    <row r="100" spans="1:9" x14ac:dyDescent="0.25">
      <c r="A100" s="9">
        <v>41</v>
      </c>
      <c r="B100" s="30" t="s">
        <v>98</v>
      </c>
      <c r="C100" s="31" t="s">
        <v>13</v>
      </c>
      <c r="D100" s="32">
        <v>30</v>
      </c>
      <c r="E100" s="7"/>
      <c r="F100" s="19">
        <f t="shared" si="9"/>
        <v>0</v>
      </c>
      <c r="G100" s="8"/>
      <c r="H100" s="21">
        <f t="shared" si="10"/>
        <v>0</v>
      </c>
      <c r="I100" s="22">
        <f t="shared" si="11"/>
        <v>0</v>
      </c>
    </row>
    <row r="101" spans="1:9" x14ac:dyDescent="0.25">
      <c r="A101" s="9">
        <v>42</v>
      </c>
      <c r="B101" s="30" t="s">
        <v>99</v>
      </c>
      <c r="C101" s="31" t="s">
        <v>13</v>
      </c>
      <c r="D101" s="32">
        <v>25</v>
      </c>
      <c r="E101" s="7"/>
      <c r="F101" s="19">
        <f t="shared" si="9"/>
        <v>0</v>
      </c>
      <c r="G101" s="8"/>
      <c r="H101" s="21">
        <f t="shared" si="10"/>
        <v>0</v>
      </c>
      <c r="I101" s="22">
        <f t="shared" si="11"/>
        <v>0</v>
      </c>
    </row>
    <row r="102" spans="1:9" x14ac:dyDescent="0.25">
      <c r="A102" s="9">
        <v>43</v>
      </c>
      <c r="B102" s="30" t="s">
        <v>100</v>
      </c>
      <c r="C102" s="31" t="s">
        <v>13</v>
      </c>
      <c r="D102" s="32">
        <v>40</v>
      </c>
      <c r="E102" s="7"/>
      <c r="F102" s="19">
        <f t="shared" si="9"/>
        <v>0</v>
      </c>
      <c r="G102" s="8"/>
      <c r="H102" s="21">
        <f t="shared" si="10"/>
        <v>0</v>
      </c>
      <c r="I102" s="22">
        <f t="shared" si="11"/>
        <v>0</v>
      </c>
    </row>
    <row r="103" spans="1:9" x14ac:dyDescent="0.25">
      <c r="A103" s="9">
        <v>44</v>
      </c>
      <c r="B103" s="30" t="s">
        <v>101</v>
      </c>
      <c r="C103" s="31" t="s">
        <v>13</v>
      </c>
      <c r="D103" s="32">
        <v>410</v>
      </c>
      <c r="E103" s="7"/>
      <c r="F103" s="19">
        <f t="shared" si="9"/>
        <v>0</v>
      </c>
      <c r="G103" s="8"/>
      <c r="H103" s="21">
        <f t="shared" si="10"/>
        <v>0</v>
      </c>
      <c r="I103" s="22">
        <f t="shared" si="11"/>
        <v>0</v>
      </c>
    </row>
    <row r="104" spans="1:9" x14ac:dyDescent="0.25">
      <c r="A104" s="9">
        <v>45</v>
      </c>
      <c r="B104" s="30" t="s">
        <v>102</v>
      </c>
      <c r="C104" s="31" t="s">
        <v>13</v>
      </c>
      <c r="D104" s="32">
        <v>2120</v>
      </c>
      <c r="E104" s="7"/>
      <c r="F104" s="19">
        <f t="shared" si="9"/>
        <v>0</v>
      </c>
      <c r="G104" s="8"/>
      <c r="H104" s="21">
        <f t="shared" si="10"/>
        <v>0</v>
      </c>
      <c r="I104" s="22">
        <f t="shared" si="11"/>
        <v>0</v>
      </c>
    </row>
    <row r="105" spans="1:9" x14ac:dyDescent="0.25">
      <c r="A105" s="9">
        <v>46</v>
      </c>
      <c r="B105" s="30" t="s">
        <v>103</v>
      </c>
      <c r="C105" s="31" t="s">
        <v>13</v>
      </c>
      <c r="D105" s="32">
        <v>172</v>
      </c>
      <c r="E105" s="7"/>
      <c r="F105" s="19">
        <f t="shared" si="9"/>
        <v>0</v>
      </c>
      <c r="G105" s="8"/>
      <c r="H105" s="21">
        <f t="shared" si="10"/>
        <v>0</v>
      </c>
      <c r="I105" s="22">
        <f t="shared" si="11"/>
        <v>0</v>
      </c>
    </row>
    <row r="106" spans="1:9" x14ac:dyDescent="0.25">
      <c r="A106" s="9">
        <v>47</v>
      </c>
      <c r="B106" s="30" t="s">
        <v>104</v>
      </c>
      <c r="C106" s="31" t="s">
        <v>13</v>
      </c>
      <c r="D106" s="32">
        <v>20</v>
      </c>
      <c r="E106" s="7"/>
      <c r="F106" s="19">
        <f t="shared" si="9"/>
        <v>0</v>
      </c>
      <c r="G106" s="8"/>
      <c r="H106" s="21">
        <f t="shared" si="10"/>
        <v>0</v>
      </c>
      <c r="I106" s="22">
        <f t="shared" si="11"/>
        <v>0</v>
      </c>
    </row>
    <row r="107" spans="1:9" x14ac:dyDescent="0.25">
      <c r="A107" s="9">
        <v>48</v>
      </c>
      <c r="B107" s="30" t="s">
        <v>105</v>
      </c>
      <c r="C107" s="31" t="s">
        <v>13</v>
      </c>
      <c r="D107" s="32">
        <v>730</v>
      </c>
      <c r="E107" s="7"/>
      <c r="F107" s="19">
        <f t="shared" si="9"/>
        <v>0</v>
      </c>
      <c r="G107" s="8"/>
      <c r="H107" s="21">
        <f t="shared" si="10"/>
        <v>0</v>
      </c>
      <c r="I107" s="22">
        <f t="shared" si="11"/>
        <v>0</v>
      </c>
    </row>
    <row r="108" spans="1:9" x14ac:dyDescent="0.25">
      <c r="A108" s="9">
        <v>49</v>
      </c>
      <c r="B108" s="30" t="s">
        <v>106</v>
      </c>
      <c r="C108" s="31" t="s">
        <v>13</v>
      </c>
      <c r="D108" s="32">
        <v>1680</v>
      </c>
      <c r="E108" s="7"/>
      <c r="F108" s="19">
        <f t="shared" si="9"/>
        <v>0</v>
      </c>
      <c r="G108" s="8"/>
      <c r="H108" s="21">
        <f t="shared" si="10"/>
        <v>0</v>
      </c>
      <c r="I108" s="22">
        <f t="shared" si="11"/>
        <v>0</v>
      </c>
    </row>
    <row r="109" spans="1:9" x14ac:dyDescent="0.25">
      <c r="A109" s="9">
        <v>50</v>
      </c>
      <c r="B109" s="30" t="s">
        <v>107</v>
      </c>
      <c r="C109" s="31" t="s">
        <v>13</v>
      </c>
      <c r="D109" s="32">
        <v>20</v>
      </c>
      <c r="E109" s="7"/>
      <c r="F109" s="19">
        <f t="shared" si="9"/>
        <v>0</v>
      </c>
      <c r="G109" s="8"/>
      <c r="H109" s="21">
        <f t="shared" si="10"/>
        <v>0</v>
      </c>
      <c r="I109" s="22">
        <f t="shared" si="11"/>
        <v>0</v>
      </c>
    </row>
    <row r="110" spans="1:9" x14ac:dyDescent="0.25">
      <c r="A110" s="9">
        <v>51</v>
      </c>
      <c r="B110" s="30" t="s">
        <v>108</v>
      </c>
      <c r="C110" s="31" t="s">
        <v>13</v>
      </c>
      <c r="D110" s="32">
        <v>710</v>
      </c>
      <c r="E110" s="7"/>
      <c r="F110" s="19">
        <f t="shared" si="9"/>
        <v>0</v>
      </c>
      <c r="G110" s="8"/>
      <c r="H110" s="21">
        <f t="shared" si="10"/>
        <v>0</v>
      </c>
      <c r="I110" s="22">
        <f t="shared" si="11"/>
        <v>0</v>
      </c>
    </row>
    <row r="111" spans="1:9" x14ac:dyDescent="0.25">
      <c r="A111" s="9">
        <v>52</v>
      </c>
      <c r="B111" s="30" t="s">
        <v>109</v>
      </c>
      <c r="C111" s="31" t="s">
        <v>13</v>
      </c>
      <c r="D111" s="32">
        <v>520</v>
      </c>
      <c r="E111" s="7"/>
      <c r="F111" s="19">
        <f t="shared" si="9"/>
        <v>0</v>
      </c>
      <c r="G111" s="8"/>
      <c r="H111" s="21">
        <f t="shared" si="10"/>
        <v>0</v>
      </c>
      <c r="I111" s="22">
        <f t="shared" si="11"/>
        <v>0</v>
      </c>
    </row>
    <row r="112" spans="1:9" x14ac:dyDescent="0.25">
      <c r="A112" s="9">
        <v>53</v>
      </c>
      <c r="B112" s="30" t="s">
        <v>110</v>
      </c>
      <c r="C112" s="31" t="s">
        <v>13</v>
      </c>
      <c r="D112" s="32">
        <v>810</v>
      </c>
      <c r="E112" s="7"/>
      <c r="F112" s="19">
        <f t="shared" si="9"/>
        <v>0</v>
      </c>
      <c r="G112" s="8"/>
      <c r="H112" s="21">
        <f t="shared" si="10"/>
        <v>0</v>
      </c>
      <c r="I112" s="22">
        <f t="shared" si="11"/>
        <v>0</v>
      </c>
    </row>
    <row r="113" spans="1:9" x14ac:dyDescent="0.25">
      <c r="A113" s="9">
        <v>54</v>
      </c>
      <c r="B113" s="30" t="s">
        <v>111</v>
      </c>
      <c r="C113" s="31" t="s">
        <v>13</v>
      </c>
      <c r="D113" s="32">
        <v>730</v>
      </c>
      <c r="E113" s="7"/>
      <c r="F113" s="19">
        <f t="shared" si="9"/>
        <v>0</v>
      </c>
      <c r="G113" s="8"/>
      <c r="H113" s="21">
        <f t="shared" si="10"/>
        <v>0</v>
      </c>
      <c r="I113" s="22">
        <f t="shared" si="11"/>
        <v>0</v>
      </c>
    </row>
    <row r="114" spans="1:9" x14ac:dyDescent="0.25">
      <c r="A114" s="9">
        <v>55</v>
      </c>
      <c r="B114" s="30" t="s">
        <v>112</v>
      </c>
      <c r="C114" s="31" t="s">
        <v>13</v>
      </c>
      <c r="D114" s="32">
        <v>980</v>
      </c>
      <c r="E114" s="7"/>
      <c r="F114" s="19">
        <f t="shared" si="9"/>
        <v>0</v>
      </c>
      <c r="G114" s="8"/>
      <c r="H114" s="21">
        <f t="shared" si="10"/>
        <v>0</v>
      </c>
      <c r="I114" s="22">
        <f t="shared" si="11"/>
        <v>0</v>
      </c>
    </row>
    <row r="115" spans="1:9" x14ac:dyDescent="0.25">
      <c r="A115" s="9">
        <v>56</v>
      </c>
      <c r="B115" s="30" t="s">
        <v>113</v>
      </c>
      <c r="C115" s="31" t="s">
        <v>13</v>
      </c>
      <c r="D115" s="32">
        <v>1050</v>
      </c>
      <c r="E115" s="7"/>
      <c r="F115" s="19">
        <f t="shared" si="9"/>
        <v>0</v>
      </c>
      <c r="G115" s="8"/>
      <c r="H115" s="21">
        <f t="shared" si="10"/>
        <v>0</v>
      </c>
      <c r="I115" s="22">
        <f t="shared" si="11"/>
        <v>0</v>
      </c>
    </row>
    <row r="116" spans="1:9" x14ac:dyDescent="0.25">
      <c r="A116" s="9">
        <v>57</v>
      </c>
      <c r="B116" s="30" t="s">
        <v>114</v>
      </c>
      <c r="C116" s="31" t="s">
        <v>13</v>
      </c>
      <c r="D116" s="32">
        <v>1320</v>
      </c>
      <c r="E116" s="7"/>
      <c r="F116" s="19">
        <f t="shared" si="9"/>
        <v>0</v>
      </c>
      <c r="G116" s="8"/>
      <c r="H116" s="21">
        <f t="shared" si="10"/>
        <v>0</v>
      </c>
      <c r="I116" s="22">
        <f t="shared" si="11"/>
        <v>0</v>
      </c>
    </row>
    <row r="117" spans="1:9" x14ac:dyDescent="0.25">
      <c r="A117" s="9">
        <v>58</v>
      </c>
      <c r="B117" s="30" t="s">
        <v>115</v>
      </c>
      <c r="C117" s="31" t="s">
        <v>13</v>
      </c>
      <c r="D117" s="32">
        <v>400</v>
      </c>
      <c r="E117" s="7"/>
      <c r="F117" s="19">
        <f t="shared" si="9"/>
        <v>0</v>
      </c>
      <c r="G117" s="8"/>
      <c r="H117" s="21">
        <f t="shared" si="10"/>
        <v>0</v>
      </c>
      <c r="I117" s="22">
        <f t="shared" si="11"/>
        <v>0</v>
      </c>
    </row>
    <row r="118" spans="1:9" x14ac:dyDescent="0.25">
      <c r="A118" s="9">
        <v>59</v>
      </c>
      <c r="B118" s="30" t="s">
        <v>116</v>
      </c>
      <c r="C118" s="31" t="s">
        <v>13</v>
      </c>
      <c r="D118" s="32">
        <v>2430</v>
      </c>
      <c r="E118" s="7"/>
      <c r="F118" s="19">
        <f t="shared" si="9"/>
        <v>0</v>
      </c>
      <c r="G118" s="8"/>
      <c r="H118" s="21">
        <f t="shared" si="10"/>
        <v>0</v>
      </c>
      <c r="I118" s="22">
        <f t="shared" si="11"/>
        <v>0</v>
      </c>
    </row>
    <row r="119" spans="1:9" x14ac:dyDescent="0.25">
      <c r="A119" s="9">
        <v>60</v>
      </c>
      <c r="B119" s="30" t="s">
        <v>117</v>
      </c>
      <c r="C119" s="31" t="s">
        <v>13</v>
      </c>
      <c r="D119" s="32">
        <v>40</v>
      </c>
      <c r="E119" s="7"/>
      <c r="F119" s="19">
        <f t="shared" si="9"/>
        <v>0</v>
      </c>
      <c r="G119" s="8"/>
      <c r="H119" s="21">
        <f t="shared" si="10"/>
        <v>0</v>
      </c>
      <c r="I119" s="22">
        <f t="shared" si="11"/>
        <v>0</v>
      </c>
    </row>
    <row r="120" spans="1:9" x14ac:dyDescent="0.25">
      <c r="A120" s="9">
        <v>61</v>
      </c>
      <c r="B120" s="30" t="s">
        <v>118</v>
      </c>
      <c r="C120" s="31" t="s">
        <v>13</v>
      </c>
      <c r="D120" s="32">
        <v>260</v>
      </c>
      <c r="E120" s="7"/>
      <c r="F120" s="19">
        <f t="shared" si="9"/>
        <v>0</v>
      </c>
      <c r="G120" s="8"/>
      <c r="H120" s="21">
        <f t="shared" si="10"/>
        <v>0</v>
      </c>
      <c r="I120" s="22">
        <f t="shared" si="11"/>
        <v>0</v>
      </c>
    </row>
    <row r="121" spans="1:9" x14ac:dyDescent="0.25">
      <c r="A121" s="9">
        <v>62</v>
      </c>
      <c r="B121" s="30" t="s">
        <v>119</v>
      </c>
      <c r="C121" s="31" t="s">
        <v>13</v>
      </c>
      <c r="D121" s="32">
        <v>260</v>
      </c>
      <c r="E121" s="7"/>
      <c r="F121" s="19">
        <f t="shared" si="9"/>
        <v>0</v>
      </c>
      <c r="G121" s="8"/>
      <c r="H121" s="21">
        <f t="shared" si="10"/>
        <v>0</v>
      </c>
      <c r="I121" s="22">
        <f t="shared" si="11"/>
        <v>0</v>
      </c>
    </row>
    <row r="122" spans="1:9" x14ac:dyDescent="0.25">
      <c r="A122" s="9">
        <v>63</v>
      </c>
      <c r="B122" s="30" t="s">
        <v>120</v>
      </c>
      <c r="C122" s="31" t="s">
        <v>13</v>
      </c>
      <c r="D122" s="32">
        <v>910</v>
      </c>
      <c r="E122" s="7"/>
      <c r="F122" s="19">
        <f t="shared" si="9"/>
        <v>0</v>
      </c>
      <c r="G122" s="8"/>
      <c r="H122" s="21">
        <f t="shared" si="10"/>
        <v>0</v>
      </c>
      <c r="I122" s="22">
        <f t="shared" si="11"/>
        <v>0</v>
      </c>
    </row>
    <row r="123" spans="1:9" x14ac:dyDescent="0.25">
      <c r="A123" s="9">
        <v>64</v>
      </c>
      <c r="B123" s="30" t="s">
        <v>121</v>
      </c>
      <c r="C123" s="31" t="s">
        <v>13</v>
      </c>
      <c r="D123" s="32">
        <v>25</v>
      </c>
      <c r="E123" s="7"/>
      <c r="F123" s="19">
        <f t="shared" si="9"/>
        <v>0</v>
      </c>
      <c r="G123" s="8"/>
      <c r="H123" s="21">
        <f t="shared" si="10"/>
        <v>0</v>
      </c>
      <c r="I123" s="22">
        <f t="shared" si="11"/>
        <v>0</v>
      </c>
    </row>
    <row r="124" spans="1:9" x14ac:dyDescent="0.25">
      <c r="A124" s="9">
        <v>65</v>
      </c>
      <c r="B124" s="30" t="s">
        <v>122</v>
      </c>
      <c r="C124" s="31" t="s">
        <v>13</v>
      </c>
      <c r="D124" s="32">
        <v>810</v>
      </c>
      <c r="E124" s="7"/>
      <c r="F124" s="19">
        <f t="shared" ref="F124:F147" si="12">ROUND(D124*E124,2)</f>
        <v>0</v>
      </c>
      <c r="G124" s="8"/>
      <c r="H124" s="21">
        <f t="shared" ref="H124:H147" si="13">ROUND(F124*G124,2)</f>
        <v>0</v>
      </c>
      <c r="I124" s="22">
        <f t="shared" ref="I124:I147" si="14">ROUND(F124+H124,2)</f>
        <v>0</v>
      </c>
    </row>
    <row r="125" spans="1:9" x14ac:dyDescent="0.25">
      <c r="A125" s="9">
        <v>66</v>
      </c>
      <c r="B125" s="30" t="s">
        <v>123</v>
      </c>
      <c r="C125" s="31" t="s">
        <v>13</v>
      </c>
      <c r="D125" s="32">
        <v>404</v>
      </c>
      <c r="E125" s="7"/>
      <c r="F125" s="19">
        <f t="shared" si="12"/>
        <v>0</v>
      </c>
      <c r="G125" s="8"/>
      <c r="H125" s="21">
        <f t="shared" si="13"/>
        <v>0</v>
      </c>
      <c r="I125" s="22">
        <f t="shared" si="14"/>
        <v>0</v>
      </c>
    </row>
    <row r="126" spans="1:9" x14ac:dyDescent="0.25">
      <c r="A126" s="9">
        <v>67</v>
      </c>
      <c r="B126" s="30" t="s">
        <v>124</v>
      </c>
      <c r="C126" s="31" t="s">
        <v>13</v>
      </c>
      <c r="D126" s="32">
        <v>705</v>
      </c>
      <c r="E126" s="7"/>
      <c r="F126" s="19">
        <f t="shared" si="12"/>
        <v>0</v>
      </c>
      <c r="G126" s="8"/>
      <c r="H126" s="21">
        <f t="shared" si="13"/>
        <v>0</v>
      </c>
      <c r="I126" s="22">
        <f t="shared" si="14"/>
        <v>0</v>
      </c>
    </row>
    <row r="127" spans="1:9" x14ac:dyDescent="0.25">
      <c r="A127" s="9">
        <v>68</v>
      </c>
      <c r="B127" s="30" t="s">
        <v>125</v>
      </c>
      <c r="C127" s="31" t="s">
        <v>13</v>
      </c>
      <c r="D127" s="32">
        <v>2450</v>
      </c>
      <c r="E127" s="7"/>
      <c r="F127" s="19">
        <f t="shared" si="12"/>
        <v>0</v>
      </c>
      <c r="G127" s="8"/>
      <c r="H127" s="21">
        <f t="shared" si="13"/>
        <v>0</v>
      </c>
      <c r="I127" s="22">
        <f t="shared" si="14"/>
        <v>0</v>
      </c>
    </row>
    <row r="128" spans="1:9" x14ac:dyDescent="0.25">
      <c r="A128" s="9">
        <v>69</v>
      </c>
      <c r="B128" s="30" t="s">
        <v>126</v>
      </c>
      <c r="C128" s="31" t="s">
        <v>13</v>
      </c>
      <c r="D128" s="32">
        <v>1650</v>
      </c>
      <c r="E128" s="7"/>
      <c r="F128" s="19">
        <f t="shared" si="12"/>
        <v>0</v>
      </c>
      <c r="G128" s="8"/>
      <c r="H128" s="21">
        <f t="shared" si="13"/>
        <v>0</v>
      </c>
      <c r="I128" s="22">
        <f t="shared" si="14"/>
        <v>0</v>
      </c>
    </row>
    <row r="129" spans="1:9" x14ac:dyDescent="0.25">
      <c r="A129" s="9">
        <v>70</v>
      </c>
      <c r="B129" s="30" t="s">
        <v>127</v>
      </c>
      <c r="C129" s="31" t="s">
        <v>13</v>
      </c>
      <c r="D129" s="32">
        <v>140</v>
      </c>
      <c r="E129" s="7"/>
      <c r="F129" s="19">
        <f t="shared" si="12"/>
        <v>0</v>
      </c>
      <c r="G129" s="8"/>
      <c r="H129" s="21">
        <f t="shared" si="13"/>
        <v>0</v>
      </c>
      <c r="I129" s="22">
        <f t="shared" si="14"/>
        <v>0</v>
      </c>
    </row>
    <row r="130" spans="1:9" x14ac:dyDescent="0.25">
      <c r="A130" s="9">
        <v>71</v>
      </c>
      <c r="B130" s="30" t="s">
        <v>128</v>
      </c>
      <c r="C130" s="31" t="s">
        <v>13</v>
      </c>
      <c r="D130" s="32">
        <v>240</v>
      </c>
      <c r="E130" s="7"/>
      <c r="F130" s="19">
        <f t="shared" si="12"/>
        <v>0</v>
      </c>
      <c r="G130" s="8"/>
      <c r="H130" s="21">
        <f t="shared" si="13"/>
        <v>0</v>
      </c>
      <c r="I130" s="22">
        <f t="shared" si="14"/>
        <v>0</v>
      </c>
    </row>
    <row r="131" spans="1:9" x14ac:dyDescent="0.25">
      <c r="A131" s="9">
        <v>72</v>
      </c>
      <c r="B131" s="30" t="s">
        <v>129</v>
      </c>
      <c r="C131" s="31" t="s">
        <v>13</v>
      </c>
      <c r="D131" s="32">
        <v>705</v>
      </c>
      <c r="E131" s="7"/>
      <c r="F131" s="19">
        <f t="shared" si="12"/>
        <v>0</v>
      </c>
      <c r="G131" s="8"/>
      <c r="H131" s="21">
        <f t="shared" si="13"/>
        <v>0</v>
      </c>
      <c r="I131" s="22">
        <f t="shared" si="14"/>
        <v>0</v>
      </c>
    </row>
    <row r="132" spans="1:9" x14ac:dyDescent="0.25">
      <c r="A132" s="9">
        <v>73</v>
      </c>
      <c r="B132" s="30" t="s">
        <v>130</v>
      </c>
      <c r="C132" s="31" t="s">
        <v>13</v>
      </c>
      <c r="D132" s="32">
        <v>900</v>
      </c>
      <c r="E132" s="7"/>
      <c r="F132" s="19">
        <f t="shared" si="12"/>
        <v>0</v>
      </c>
      <c r="G132" s="8"/>
      <c r="H132" s="21">
        <f t="shared" si="13"/>
        <v>0</v>
      </c>
      <c r="I132" s="22">
        <f t="shared" si="14"/>
        <v>0</v>
      </c>
    </row>
    <row r="133" spans="1:9" x14ac:dyDescent="0.25">
      <c r="A133" s="9">
        <v>74</v>
      </c>
      <c r="B133" s="30" t="s">
        <v>131</v>
      </c>
      <c r="C133" s="31" t="s">
        <v>13</v>
      </c>
      <c r="D133" s="32">
        <v>2350</v>
      </c>
      <c r="E133" s="7"/>
      <c r="F133" s="19">
        <f t="shared" si="12"/>
        <v>0</v>
      </c>
      <c r="G133" s="8"/>
      <c r="H133" s="21">
        <f t="shared" si="13"/>
        <v>0</v>
      </c>
      <c r="I133" s="22">
        <f t="shared" si="14"/>
        <v>0</v>
      </c>
    </row>
    <row r="134" spans="1:9" x14ac:dyDescent="0.25">
      <c r="A134" s="9">
        <v>75</v>
      </c>
      <c r="B134" s="30" t="s">
        <v>132</v>
      </c>
      <c r="C134" s="31" t="s">
        <v>13</v>
      </c>
      <c r="D134" s="32">
        <v>260</v>
      </c>
      <c r="E134" s="7"/>
      <c r="F134" s="19">
        <f t="shared" si="12"/>
        <v>0</v>
      </c>
      <c r="G134" s="8"/>
      <c r="H134" s="21">
        <f t="shared" si="13"/>
        <v>0</v>
      </c>
      <c r="I134" s="22">
        <f t="shared" si="14"/>
        <v>0</v>
      </c>
    </row>
    <row r="135" spans="1:9" x14ac:dyDescent="0.25">
      <c r="A135" s="9">
        <v>76</v>
      </c>
      <c r="B135" s="30" t="s">
        <v>133</v>
      </c>
      <c r="C135" s="31" t="s">
        <v>13</v>
      </c>
      <c r="D135" s="32">
        <v>1300</v>
      </c>
      <c r="E135" s="7"/>
      <c r="F135" s="19">
        <f t="shared" si="12"/>
        <v>0</v>
      </c>
      <c r="G135" s="8"/>
      <c r="H135" s="21">
        <f t="shared" si="13"/>
        <v>0</v>
      </c>
      <c r="I135" s="22">
        <f t="shared" si="14"/>
        <v>0</v>
      </c>
    </row>
    <row r="136" spans="1:9" x14ac:dyDescent="0.25">
      <c r="A136" s="9">
        <v>77</v>
      </c>
      <c r="B136" s="30" t="s">
        <v>134</v>
      </c>
      <c r="C136" s="31" t="s">
        <v>13</v>
      </c>
      <c r="D136" s="32">
        <v>410</v>
      </c>
      <c r="E136" s="7"/>
      <c r="F136" s="19">
        <f t="shared" si="12"/>
        <v>0</v>
      </c>
      <c r="G136" s="8"/>
      <c r="H136" s="21">
        <f t="shared" si="13"/>
        <v>0</v>
      </c>
      <c r="I136" s="22">
        <f t="shared" si="14"/>
        <v>0</v>
      </c>
    </row>
    <row r="137" spans="1:9" x14ac:dyDescent="0.25">
      <c r="A137" s="9">
        <v>78</v>
      </c>
      <c r="B137" s="30" t="s">
        <v>135</v>
      </c>
      <c r="C137" s="31" t="s">
        <v>13</v>
      </c>
      <c r="D137" s="32">
        <v>920</v>
      </c>
      <c r="E137" s="7"/>
      <c r="F137" s="19">
        <f t="shared" si="12"/>
        <v>0</v>
      </c>
      <c r="G137" s="8"/>
      <c r="H137" s="21">
        <f t="shared" si="13"/>
        <v>0</v>
      </c>
      <c r="I137" s="22">
        <f t="shared" si="14"/>
        <v>0</v>
      </c>
    </row>
    <row r="138" spans="1:9" x14ac:dyDescent="0.25">
      <c r="A138" s="9">
        <v>79</v>
      </c>
      <c r="B138" s="30" t="s">
        <v>136</v>
      </c>
      <c r="C138" s="31" t="s">
        <v>13</v>
      </c>
      <c r="D138" s="32">
        <v>20</v>
      </c>
      <c r="E138" s="7"/>
      <c r="F138" s="19">
        <f t="shared" si="12"/>
        <v>0</v>
      </c>
      <c r="G138" s="8"/>
      <c r="H138" s="21">
        <f t="shared" si="13"/>
        <v>0</v>
      </c>
      <c r="I138" s="22">
        <f t="shared" si="14"/>
        <v>0</v>
      </c>
    </row>
    <row r="139" spans="1:9" x14ac:dyDescent="0.25">
      <c r="A139" s="9">
        <v>80</v>
      </c>
      <c r="B139" s="30" t="s">
        <v>137</v>
      </c>
      <c r="C139" s="31" t="s">
        <v>13</v>
      </c>
      <c r="D139" s="32">
        <v>40</v>
      </c>
      <c r="E139" s="7"/>
      <c r="F139" s="19">
        <f t="shared" si="12"/>
        <v>0</v>
      </c>
      <c r="G139" s="8"/>
      <c r="H139" s="21">
        <f t="shared" si="13"/>
        <v>0</v>
      </c>
      <c r="I139" s="22">
        <f t="shared" si="14"/>
        <v>0</v>
      </c>
    </row>
    <row r="140" spans="1:9" x14ac:dyDescent="0.25">
      <c r="A140" s="9">
        <v>81</v>
      </c>
      <c r="B140" s="30" t="s">
        <v>138</v>
      </c>
      <c r="C140" s="31" t="s">
        <v>13</v>
      </c>
      <c r="D140" s="32">
        <v>750</v>
      </c>
      <c r="E140" s="7"/>
      <c r="F140" s="19">
        <f t="shared" si="12"/>
        <v>0</v>
      </c>
      <c r="G140" s="8"/>
      <c r="H140" s="21">
        <f t="shared" si="13"/>
        <v>0</v>
      </c>
      <c r="I140" s="22">
        <f t="shared" si="14"/>
        <v>0</v>
      </c>
    </row>
    <row r="141" spans="1:9" x14ac:dyDescent="0.25">
      <c r="A141" s="9">
        <v>82</v>
      </c>
      <c r="B141" s="30" t="s">
        <v>139</v>
      </c>
      <c r="C141" s="31" t="s">
        <v>13</v>
      </c>
      <c r="D141" s="32">
        <v>3390</v>
      </c>
      <c r="E141" s="7"/>
      <c r="F141" s="19">
        <f t="shared" si="12"/>
        <v>0</v>
      </c>
      <c r="G141" s="8"/>
      <c r="H141" s="21">
        <f t="shared" si="13"/>
        <v>0</v>
      </c>
      <c r="I141" s="22">
        <f t="shared" si="14"/>
        <v>0</v>
      </c>
    </row>
    <row r="142" spans="1:9" x14ac:dyDescent="0.25">
      <c r="A142" s="9">
        <v>83</v>
      </c>
      <c r="B142" s="30" t="s">
        <v>140</v>
      </c>
      <c r="C142" s="31" t="s">
        <v>13</v>
      </c>
      <c r="D142" s="32">
        <v>2800</v>
      </c>
      <c r="E142" s="7"/>
      <c r="F142" s="19">
        <f t="shared" si="12"/>
        <v>0</v>
      </c>
      <c r="G142" s="8"/>
      <c r="H142" s="21">
        <f t="shared" si="13"/>
        <v>0</v>
      </c>
      <c r="I142" s="22">
        <f t="shared" si="14"/>
        <v>0</v>
      </c>
    </row>
    <row r="143" spans="1:9" x14ac:dyDescent="0.25">
      <c r="A143" s="9">
        <v>84</v>
      </c>
      <c r="B143" s="30" t="s">
        <v>141</v>
      </c>
      <c r="C143" s="31" t="s">
        <v>13</v>
      </c>
      <c r="D143" s="32">
        <v>395</v>
      </c>
      <c r="E143" s="7"/>
      <c r="F143" s="19">
        <f t="shared" si="12"/>
        <v>0</v>
      </c>
      <c r="G143" s="8"/>
      <c r="H143" s="21">
        <f t="shared" si="13"/>
        <v>0</v>
      </c>
      <c r="I143" s="22">
        <f t="shared" si="14"/>
        <v>0</v>
      </c>
    </row>
    <row r="144" spans="1:9" x14ac:dyDescent="0.25">
      <c r="A144" s="9">
        <v>85</v>
      </c>
      <c r="B144" s="30" t="s">
        <v>142</v>
      </c>
      <c r="C144" s="31" t="s">
        <v>13</v>
      </c>
      <c r="D144" s="32">
        <v>1110</v>
      </c>
      <c r="E144" s="7"/>
      <c r="F144" s="19">
        <f t="shared" si="12"/>
        <v>0</v>
      </c>
      <c r="G144" s="8"/>
      <c r="H144" s="21">
        <f t="shared" si="13"/>
        <v>0</v>
      </c>
      <c r="I144" s="22">
        <f t="shared" si="14"/>
        <v>0</v>
      </c>
    </row>
    <row r="145" spans="1:9" x14ac:dyDescent="0.25">
      <c r="A145" s="9">
        <v>86</v>
      </c>
      <c r="B145" s="30" t="s">
        <v>143</v>
      </c>
      <c r="C145" s="31" t="s">
        <v>13</v>
      </c>
      <c r="D145" s="32">
        <v>660</v>
      </c>
      <c r="E145" s="7"/>
      <c r="F145" s="19">
        <f t="shared" si="12"/>
        <v>0</v>
      </c>
      <c r="G145" s="8"/>
      <c r="H145" s="21">
        <f t="shared" si="13"/>
        <v>0</v>
      </c>
      <c r="I145" s="22">
        <f t="shared" si="14"/>
        <v>0</v>
      </c>
    </row>
    <row r="146" spans="1:9" x14ac:dyDescent="0.25">
      <c r="A146" s="9">
        <v>87</v>
      </c>
      <c r="B146" s="30" t="s">
        <v>144</v>
      </c>
      <c r="C146" s="31" t="s">
        <v>13</v>
      </c>
      <c r="D146" s="32">
        <v>50</v>
      </c>
      <c r="E146" s="7"/>
      <c r="F146" s="19">
        <f t="shared" si="12"/>
        <v>0</v>
      </c>
      <c r="G146" s="8"/>
      <c r="H146" s="21">
        <f t="shared" si="13"/>
        <v>0</v>
      </c>
      <c r="I146" s="22">
        <f t="shared" si="14"/>
        <v>0</v>
      </c>
    </row>
    <row r="147" spans="1:9" x14ac:dyDescent="0.25">
      <c r="A147" s="9">
        <v>88</v>
      </c>
      <c r="B147" s="30" t="s">
        <v>145</v>
      </c>
      <c r="C147" s="31" t="s">
        <v>13</v>
      </c>
      <c r="D147" s="32">
        <v>35</v>
      </c>
      <c r="E147" s="7"/>
      <c r="F147" s="19">
        <f t="shared" si="12"/>
        <v>0</v>
      </c>
      <c r="G147" s="8"/>
      <c r="H147" s="21">
        <f t="shared" si="13"/>
        <v>0</v>
      </c>
      <c r="I147" s="22">
        <f t="shared" si="14"/>
        <v>0</v>
      </c>
    </row>
    <row r="148" spans="1:9" x14ac:dyDescent="0.25">
      <c r="A148" s="48" t="s">
        <v>9</v>
      </c>
      <c r="B148" s="49"/>
      <c r="C148" s="49"/>
      <c r="D148" s="49"/>
      <c r="E148" s="50"/>
      <c r="F148" s="20">
        <f>SUM(F60:F147)</f>
        <v>0</v>
      </c>
      <c r="G148" s="27"/>
      <c r="H148" s="10">
        <f>SUM(H60:H147)</f>
        <v>0</v>
      </c>
      <c r="I148" s="10">
        <f>SUM(I60:I147)</f>
        <v>0</v>
      </c>
    </row>
  </sheetData>
  <mergeCells count="4">
    <mergeCell ref="A34:E34"/>
    <mergeCell ref="A55:E55"/>
    <mergeCell ref="A148:E148"/>
    <mergeCell ref="A37:B3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WSOWL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Chodzińska-Strączak Joanna</dc:creator>
  <cp:lastModifiedBy>Mękarska Barbara</cp:lastModifiedBy>
  <cp:lastPrinted>2020-08-05T06:47:43Z</cp:lastPrinted>
  <dcterms:created xsi:type="dcterms:W3CDTF">2020-06-09T11:07:28Z</dcterms:created>
  <dcterms:modified xsi:type="dcterms:W3CDTF">2020-08-05T09:23:10Z</dcterms:modified>
</cp:coreProperties>
</file>