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zlowska\Desktop\Dokumenty po powrocie\WEiTI-53-ZP-2022-1030 Gadżety WRS\"/>
    </mc:Choice>
  </mc:AlternateContent>
  <xr:revisionPtr revIDLastSave="0" documentId="13_ncr:1_{A09CF604-EA84-4455-823F-EDA65A2510E0}" xr6:coauthVersionLast="47" xr6:coauthVersionMax="47" xr10:uidLastSave="{00000000-0000-0000-0000-000000000000}"/>
  <bookViews>
    <workbookView xWindow="525" yWindow="180" windowWidth="16560" windowHeight="15420" xr2:uid="{A96E5A2B-5280-47ED-AD64-3ABC34171A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J16" i="1" l="1"/>
</calcChain>
</file>

<file path=xl/sharedStrings.xml><?xml version="1.0" encoding="utf-8"?>
<sst xmlns="http://schemas.openxmlformats.org/spreadsheetml/2006/main" count="46" uniqueCount="37">
  <si>
    <t>Załącznik nr 2 do SWZ Opis przedmiotu zamówienia (stanowiący załącznik nr 1 do Formularza ofertowego - Formularz kalkulacji ceny ofertowej)</t>
  </si>
  <si>
    <t>Gadżety reklamowe będące przedmiotem zakupu w ramach niniejszego postępowania zostały szczegółowo opisane w tabeli poniżej, która jednocześnie jako załącznik nr 1 do Formularza ofertowego stanowi Formularz kalkulacji ceny ofertowej;
Przedmiot zamówienia obejmuje: 
a)	Produkcję materiałów reklamowych na podstawie projektów graficznych dostarczonych przez Zamawiającego (logo Wydziału i projektów);
b)	Doradztwo w zakresie projektów graficznych, kolorystyki wymiarów jeśli Zamawiający wyrazi taką wolę;
c)	Wykonawca sprawdzi wszystkie otrzymane od Zamawiającego projekty graficzne pod względem poprawności technicznej i je zatwierdzi. W przypadku nieprawidłowości powiadomi o tym fakcie Zamawiającego. 
d)	Wykonawca w ciągu 3 dni roboczych od dnia dostarczenia przez Zamawiającego plików z projektami graficznymi wykona i prześle do Zamawiającego wizualizacje gadżetów. Zamawiający w ciągu 2 dni zaakceptuje lub zgłosi uwagi do przesłanych wizualizacji. W razie braku akceptacji wizualizacji przez Zamawiającego, Wykonawca zobowiązany będzie do dostarczenia poprawionych wizualizacji w terminie wskazanym przez Zamawiającego. Od momentu akceptacji wizualizacji gadżetów, Wykonawca wykona egzemplarz próbny i przekaże Zamawiającemu do akceptacji, która nastąpi w terminie 1 dnia roboczego. Po akceptacji egz. próbnego przez Zamawiającego, przedmiot zamówienia zostanie wykonany przez Wykonawcę w wymaganej ilości;
e)	Od Wykonawcy wymagany jest transport materiałów z wniesieniem do Warszawy do siedziby Zamawiającego, tzn. wszystkie koszty i ryzyka do momentu dostawy ponosi Wykonawca.
f)	Przedmiot zamówienia musi być zapakowany w opakowanie zbiorcze: karton zabezpieczony przed uszkodzeniem w czasie transportu oraz wpływem czynników atmosferycznych, paczki z gadżetami małe;
g)	Termin realizacji zamówienia: zgodnie z ofertą wykonawcy, nie dłuższy jednak niż 20 dni kalendarzowych od daty podpisania umowy.</t>
  </si>
  <si>
    <t>CZĘŚĆ I GADŻETY REKLAMOWE EiTI</t>
  </si>
  <si>
    <t>Lp.</t>
  </si>
  <si>
    <t>Asortyment</t>
  </si>
  <si>
    <t>Opis</t>
  </si>
  <si>
    <t>J.m.</t>
  </si>
  <si>
    <t>Ilość</t>
  </si>
  <si>
    <t>Cena jedn. netto</t>
  </si>
  <si>
    <t>Stawka VAT</t>
  </si>
  <si>
    <t>Cena jedn. brutto</t>
  </si>
  <si>
    <t>Wartość brutto</t>
  </si>
  <si>
    <t>Długopisy z grawerem z logo EiTI</t>
  </si>
  <si>
    <t>Automatyczny, aluminiowy długopis z klipsem o błyszczącym korpusie i pierścieniach o wymiarach ok. ø9 x 120 mm z grawerowaniem laserowym logo Wydziału EiTI</t>
  </si>
  <si>
    <t>szt</t>
  </si>
  <si>
    <t>Krówki z logo EiTI</t>
  </si>
  <si>
    <t>1. krówka świeża ciągnąca się o wadze od 14 g do 16 g. 
2. data przydatności do spożycia co najmniej 6 miesięcy od daty dostawy.                                                                                                              3. Smak: mleczny.
4. Skład: cukier, syrop glukozowy, mleko w proszku pełne 12,3%, śmietana, masło, aromaty, sól.
5. Biały kolor papierka                                                                                                                                          6. Czarny kolor nadruku                                                                                                                  7. Nadruk naniesiony metodą cyfrową</t>
  </si>
  <si>
    <t>kg</t>
  </si>
  <si>
    <t xml:space="preserve">Zeszyty z logiem A5 z logo EiTI </t>
  </si>
  <si>
    <t>Flaga z logiem</t>
  </si>
  <si>
    <t xml:space="preserve">Jedna flaga z logiem WRS EiTI
Druga z logiem EiTI
Wymiary 140 x 80 cm 
</t>
  </si>
  <si>
    <t>Czapka z daszkiem z logo EiTI</t>
  </si>
  <si>
    <t xml:space="preserve">Bawełniania czapka z daszakiem w kolorze granatowym
Znakowne sitodrukiem 
</t>
  </si>
  <si>
    <t>Smycz z logo EiTI</t>
  </si>
  <si>
    <t xml:space="preserve">Smycz koloru niebieskiego z nadrukiem dwustronnym z karabińczykiem
Szerokość smyczy: 15mm                                                                                                                   </t>
  </si>
  <si>
    <t>Brelok do kluczy z logo EiTI</t>
  </si>
  <si>
    <t>Metalowy brelok do kluczy z logiem Wydziału Elektroniki i Technik Informacyjnych</t>
  </si>
  <si>
    <t>Zakładki z logo EiTI</t>
  </si>
  <si>
    <t xml:space="preserve">Papierowa zakładka do książki z logiem Wydziału 
Zawiera karteczki samoprzylepne do tworzenia notatek 
</t>
  </si>
  <si>
    <t>Parasol z logiem EiTI</t>
  </si>
  <si>
    <t xml:space="preserve">Granatowy parasol z drewnianą rączką
Wykonany z poliestru
Wymiary  ø104 cm x 89 cm </t>
  </si>
  <si>
    <t>Ręczniki z logiem EiTI</t>
  </si>
  <si>
    <t xml:space="preserve">Sportowy ręcznik z mikrofibry
Wymiary 30 x 80 cm </t>
  </si>
  <si>
    <t>Worki z logiem EiTI</t>
  </si>
  <si>
    <t xml:space="preserve">Poliestrowe worki w kolorze navy blue
Wymiary 34,5 x 45 cm </t>
  </si>
  <si>
    <t>SUMA</t>
  </si>
  <si>
    <r>
      <rPr>
        <sz val="8"/>
        <rFont val="Cambria"/>
        <family val="1"/>
        <charset val="238"/>
      </rPr>
      <t>Notes A5
Bez okładki
50 stron
Papier Offset 90g</t>
    </r>
    <r>
      <rPr>
        <sz val="8"/>
        <color indexed="10"/>
        <rFont val="Cambria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</si>
</sst>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8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sz val="8"/>
      <name val="Cambria"/>
      <family val="1"/>
      <charset val="238"/>
    </font>
    <font>
      <sz val="8"/>
      <color indexed="63"/>
      <name val="Cambria"/>
      <family val="1"/>
      <charset val="238"/>
    </font>
    <font>
      <sz val="8"/>
      <color indexed="10"/>
      <name val="Cambria"/>
      <family val="1"/>
      <charset val="238"/>
    </font>
    <font>
      <sz val="8"/>
      <color theme="1" tint="4.9989318521683403E-2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Protection="1">
      <protection locked="0"/>
    </xf>
    <xf numFmtId="9" fontId="1" fillId="0" borderId="6" xfId="0" applyNumberFormat="1" applyFont="1" applyBorder="1" applyProtection="1">
      <protection locked="0"/>
    </xf>
    <xf numFmtId="164" fontId="1" fillId="0" borderId="7" xfId="0" applyNumberFormat="1" applyFont="1" applyBorder="1" applyProtection="1"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258907</xdr:colOff>
      <xdr:row>9</xdr:row>
      <xdr:rowOff>212437</xdr:rowOff>
    </xdr:from>
    <xdr:to>
      <xdr:col>2</xdr:col>
      <xdr:colOff>514351</xdr:colOff>
      <xdr:row>9</xdr:row>
      <xdr:rowOff>1368137</xdr:rowOff>
    </xdr:to>
    <xdr:pic>
      <xdr:nvPicPr>
        <xdr:cNvPr id="15" name="Obraz 22">
          <a:extLst>
            <a:ext uri="{FF2B5EF4-FFF2-40B4-BE49-F238E27FC236}">
              <a16:creationId xmlns:a16="http://schemas.microsoft.com/office/drawing/2014/main" id="{6DB50901-1154-43C6-8352-8AEF6BB4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507" y="11356687"/>
          <a:ext cx="865044" cy="1155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161926</xdr:colOff>
      <xdr:row>4</xdr:row>
      <xdr:rowOff>405343</xdr:rowOff>
    </xdr:from>
    <xdr:ext cx="1257300" cy="394757"/>
    <xdr:pic>
      <xdr:nvPicPr>
        <xdr:cNvPr id="16" name="Picture 1" descr="obraz">
          <a:extLst>
            <a:ext uri="{FF2B5EF4-FFF2-40B4-BE49-F238E27FC236}">
              <a16:creationId xmlns:a16="http://schemas.microsoft.com/office/drawing/2014/main" id="{65D56423-11C2-44AB-A6C6-63214709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3358093"/>
          <a:ext cx="1257300" cy="394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252267</xdr:colOff>
      <xdr:row>5</xdr:row>
      <xdr:rowOff>465529</xdr:rowOff>
    </xdr:from>
    <xdr:ext cx="833583" cy="1136404"/>
    <xdr:pic>
      <xdr:nvPicPr>
        <xdr:cNvPr id="17" name="Picture 2" descr="obraz">
          <a:extLst>
            <a:ext uri="{FF2B5EF4-FFF2-40B4-BE49-F238E27FC236}">
              <a16:creationId xmlns:a16="http://schemas.microsoft.com/office/drawing/2014/main" id="{B8A684B2-A4C2-48F6-87BB-FF8C16FE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867" y="5008954"/>
          <a:ext cx="833583" cy="113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347644</xdr:colOff>
      <xdr:row>6</xdr:row>
      <xdr:rowOff>228600</xdr:rowOff>
    </xdr:from>
    <xdr:ext cx="728681" cy="704850"/>
    <xdr:pic>
      <xdr:nvPicPr>
        <xdr:cNvPr id="18" name="Picture 4" descr="obraz">
          <a:extLst>
            <a:ext uri="{FF2B5EF4-FFF2-40B4-BE49-F238E27FC236}">
              <a16:creationId xmlns:a16="http://schemas.microsoft.com/office/drawing/2014/main" id="{E8AF5A7C-6C43-40F1-ACE7-B9CA59BA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44" y="7848600"/>
          <a:ext cx="728681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49645</xdr:colOff>
      <xdr:row>7</xdr:row>
      <xdr:rowOff>214012</xdr:rowOff>
    </xdr:from>
    <xdr:ext cx="1417205" cy="786113"/>
    <xdr:pic>
      <xdr:nvPicPr>
        <xdr:cNvPr id="19" name="Picture 5" descr="obraz">
          <a:extLst>
            <a:ext uri="{FF2B5EF4-FFF2-40B4-BE49-F238E27FC236}">
              <a16:creationId xmlns:a16="http://schemas.microsoft.com/office/drawing/2014/main" id="{8863BD77-2A81-47AA-A795-F59DAE4A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245" y="8824612"/>
          <a:ext cx="1417205" cy="786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79666</xdr:colOff>
      <xdr:row>8</xdr:row>
      <xdr:rowOff>114300</xdr:rowOff>
    </xdr:from>
    <xdr:ext cx="796634" cy="552450"/>
    <xdr:pic>
      <xdr:nvPicPr>
        <xdr:cNvPr id="20" name="Picture 6" descr="obraz">
          <a:extLst>
            <a:ext uri="{FF2B5EF4-FFF2-40B4-BE49-F238E27FC236}">
              <a16:creationId xmlns:a16="http://schemas.microsoft.com/office/drawing/2014/main" id="{E67E61D1-5BCD-4F35-8178-7E0E6EDB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266" y="7867650"/>
          <a:ext cx="79663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123825</xdr:colOff>
      <xdr:row>10</xdr:row>
      <xdr:rowOff>161821</xdr:rowOff>
    </xdr:from>
    <xdr:ext cx="790575" cy="200130"/>
    <xdr:pic>
      <xdr:nvPicPr>
        <xdr:cNvPr id="21" name="Picture 7" descr="obraz">
          <a:extLst>
            <a:ext uri="{FF2B5EF4-FFF2-40B4-BE49-F238E27FC236}">
              <a16:creationId xmlns:a16="http://schemas.microsoft.com/office/drawing/2014/main" id="{14A8020D-9A0C-4074-9145-70F8591A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115321"/>
          <a:ext cx="790575" cy="200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249095</xdr:colOff>
      <xdr:row>11</xdr:row>
      <xdr:rowOff>142875</xdr:rowOff>
    </xdr:from>
    <xdr:ext cx="855810" cy="514350"/>
    <xdr:pic>
      <xdr:nvPicPr>
        <xdr:cNvPr id="22" name="Picture 8" descr="obraz">
          <a:extLst>
            <a:ext uri="{FF2B5EF4-FFF2-40B4-BE49-F238E27FC236}">
              <a16:creationId xmlns:a16="http://schemas.microsoft.com/office/drawing/2014/main" id="{F3A47EA4-5190-4E52-AB1D-A3B9890C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029425" y="9325695"/>
          <a:ext cx="514350" cy="85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147680</xdr:colOff>
      <xdr:row>12</xdr:row>
      <xdr:rowOff>161925</xdr:rowOff>
    </xdr:from>
    <xdr:ext cx="433341" cy="476250"/>
    <xdr:pic>
      <xdr:nvPicPr>
        <xdr:cNvPr id="23" name="Picture 9" descr="obraz">
          <a:extLst>
            <a:ext uri="{FF2B5EF4-FFF2-40B4-BE49-F238E27FC236}">
              <a16:creationId xmlns:a16="http://schemas.microsoft.com/office/drawing/2014/main" id="{112B8090-9698-4BD4-AF60-E06FE36A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57280" y="10315575"/>
          <a:ext cx="433341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272390</xdr:colOff>
      <xdr:row>13</xdr:row>
      <xdr:rowOff>189825</xdr:rowOff>
    </xdr:from>
    <xdr:ext cx="769690" cy="562650"/>
    <xdr:pic>
      <xdr:nvPicPr>
        <xdr:cNvPr id="24" name="Picture 10" descr="obraz">
          <a:extLst>
            <a:ext uri="{FF2B5EF4-FFF2-40B4-BE49-F238E27FC236}">
              <a16:creationId xmlns:a16="http://schemas.microsoft.com/office/drawing/2014/main" id="{3B289E96-FEA9-4BBB-A3EB-B49930C1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85510" y="16831255"/>
          <a:ext cx="562650" cy="769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417641</xdr:colOff>
      <xdr:row>14</xdr:row>
      <xdr:rowOff>186747</xdr:rowOff>
    </xdr:from>
    <xdr:ext cx="601534" cy="651454"/>
    <xdr:pic>
      <xdr:nvPicPr>
        <xdr:cNvPr id="25" name="Picture 11" descr="obraz">
          <a:extLst>
            <a:ext uri="{FF2B5EF4-FFF2-40B4-BE49-F238E27FC236}">
              <a16:creationId xmlns:a16="http://schemas.microsoft.com/office/drawing/2014/main" id="{6EB529CB-477F-4ACF-B914-597E37F7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41" y="17779422"/>
          <a:ext cx="601534" cy="651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317D-FBBF-45CC-BC41-9DF7F05C1124}">
  <dimension ref="A1:J16"/>
  <sheetViews>
    <sheetView tabSelected="1" topLeftCell="A2" workbookViewId="0">
      <selection activeCell="G6" sqref="G6"/>
    </sheetView>
  </sheetViews>
  <sheetFormatPr defaultRowHeight="15" x14ac:dyDescent="0.25"/>
  <cols>
    <col min="3" max="3" width="14" customWidth="1"/>
    <col min="4" max="4" width="23.85546875" customWidth="1"/>
    <col min="10" max="10" width="22.7109375" customWidth="1"/>
  </cols>
  <sheetData>
    <row r="1" spans="1:10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8.25" customHeight="1" thickBot="1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21" x14ac:dyDescent="0.25">
      <c r="A4" s="1" t="s">
        <v>3</v>
      </c>
      <c r="B4" s="29" t="s">
        <v>4</v>
      </c>
      <c r="C4" s="29"/>
      <c r="D4" s="2" t="s">
        <v>5</v>
      </c>
      <c r="E4" s="2" t="s">
        <v>6</v>
      </c>
      <c r="F4" s="2" t="s">
        <v>7</v>
      </c>
      <c r="G4" s="3" t="s">
        <v>8</v>
      </c>
      <c r="H4" s="3" t="s">
        <v>9</v>
      </c>
      <c r="I4" s="3" t="s">
        <v>10</v>
      </c>
      <c r="J4" s="4" t="s">
        <v>11</v>
      </c>
    </row>
    <row r="5" spans="1:10" ht="63" x14ac:dyDescent="0.25">
      <c r="A5" s="1">
        <v>1</v>
      </c>
      <c r="B5" s="18" t="s">
        <v>12</v>
      </c>
      <c r="C5" s="18"/>
      <c r="D5" s="5" t="s">
        <v>13</v>
      </c>
      <c r="E5" s="6" t="s">
        <v>14</v>
      </c>
      <c r="F5" s="7">
        <v>100</v>
      </c>
      <c r="G5" s="8"/>
      <c r="H5" s="9"/>
      <c r="I5" s="8">
        <f t="shared" ref="I5:I15" si="0">G5+(G5*H5)</f>
        <v>0</v>
      </c>
      <c r="J5" s="10">
        <f t="shared" ref="J5:J15" si="1">F5*I5</f>
        <v>0</v>
      </c>
    </row>
    <row r="6" spans="1:10" ht="146.25" customHeight="1" x14ac:dyDescent="0.25">
      <c r="A6" s="1">
        <v>2</v>
      </c>
      <c r="B6" s="18" t="s">
        <v>15</v>
      </c>
      <c r="C6" s="18"/>
      <c r="D6" s="11" t="s">
        <v>16</v>
      </c>
      <c r="E6" s="12" t="s">
        <v>17</v>
      </c>
      <c r="F6" s="7">
        <v>10</v>
      </c>
      <c r="G6" s="8"/>
      <c r="H6" s="9"/>
      <c r="I6" s="8">
        <f t="shared" si="0"/>
        <v>0</v>
      </c>
      <c r="J6" s="10">
        <f t="shared" si="1"/>
        <v>0</v>
      </c>
    </row>
    <row r="7" spans="1:10" ht="78" customHeight="1" x14ac:dyDescent="0.25">
      <c r="A7" s="1">
        <v>3</v>
      </c>
      <c r="B7" s="18" t="s">
        <v>18</v>
      </c>
      <c r="C7" s="18"/>
      <c r="D7" s="13" t="s">
        <v>36</v>
      </c>
      <c r="E7" s="14" t="s">
        <v>14</v>
      </c>
      <c r="F7" s="15">
        <v>100</v>
      </c>
      <c r="G7" s="8"/>
      <c r="H7" s="9"/>
      <c r="I7" s="8">
        <f t="shared" si="0"/>
        <v>0</v>
      </c>
      <c r="J7" s="10">
        <f t="shared" si="1"/>
        <v>0</v>
      </c>
    </row>
    <row r="8" spans="1:10" ht="84" x14ac:dyDescent="0.25">
      <c r="A8" s="1">
        <v>4</v>
      </c>
      <c r="B8" s="18" t="s">
        <v>19</v>
      </c>
      <c r="C8" s="18"/>
      <c r="D8" s="5" t="s">
        <v>20</v>
      </c>
      <c r="E8" s="6" t="s">
        <v>14</v>
      </c>
      <c r="F8" s="15">
        <v>2</v>
      </c>
      <c r="G8" s="8"/>
      <c r="H8" s="9"/>
      <c r="I8" s="8">
        <f t="shared" si="0"/>
        <v>0</v>
      </c>
      <c r="J8" s="10">
        <f t="shared" si="1"/>
        <v>0</v>
      </c>
    </row>
    <row r="9" spans="1:10" ht="52.5" x14ac:dyDescent="0.25">
      <c r="A9" s="1">
        <v>5</v>
      </c>
      <c r="B9" s="18" t="s">
        <v>21</v>
      </c>
      <c r="C9" s="18"/>
      <c r="D9" s="5" t="s">
        <v>22</v>
      </c>
      <c r="E9" s="6" t="s">
        <v>14</v>
      </c>
      <c r="F9" s="15">
        <v>25</v>
      </c>
      <c r="G9" s="8"/>
      <c r="H9" s="9"/>
      <c r="I9" s="8">
        <f t="shared" si="0"/>
        <v>0</v>
      </c>
      <c r="J9" s="10">
        <f t="shared" si="1"/>
        <v>0</v>
      </c>
    </row>
    <row r="10" spans="1:10" ht="42" x14ac:dyDescent="0.25">
      <c r="A10" s="1">
        <v>6</v>
      </c>
      <c r="B10" s="18" t="s">
        <v>23</v>
      </c>
      <c r="C10" s="18"/>
      <c r="D10" s="16" t="s">
        <v>24</v>
      </c>
      <c r="E10" s="17" t="s">
        <v>14</v>
      </c>
      <c r="F10" s="7">
        <v>300</v>
      </c>
      <c r="G10" s="8"/>
      <c r="H10" s="9"/>
      <c r="I10" s="8">
        <f t="shared" si="0"/>
        <v>0</v>
      </c>
      <c r="J10" s="10">
        <f t="shared" si="1"/>
        <v>0</v>
      </c>
    </row>
    <row r="11" spans="1:10" ht="31.5" x14ac:dyDescent="0.25">
      <c r="A11" s="1">
        <v>7</v>
      </c>
      <c r="B11" s="18" t="s">
        <v>25</v>
      </c>
      <c r="C11" s="18"/>
      <c r="D11" s="16" t="s">
        <v>26</v>
      </c>
      <c r="E11" s="17" t="s">
        <v>14</v>
      </c>
      <c r="F11" s="15">
        <v>100</v>
      </c>
      <c r="G11" s="8"/>
      <c r="H11" s="9"/>
      <c r="I11" s="8">
        <f t="shared" si="0"/>
        <v>0</v>
      </c>
      <c r="J11" s="10">
        <f t="shared" si="1"/>
        <v>0</v>
      </c>
    </row>
    <row r="12" spans="1:10" ht="63" x14ac:dyDescent="0.25">
      <c r="A12" s="1">
        <v>8</v>
      </c>
      <c r="B12" s="18" t="s">
        <v>27</v>
      </c>
      <c r="C12" s="18"/>
      <c r="D12" s="16" t="s">
        <v>28</v>
      </c>
      <c r="E12" s="17" t="s">
        <v>14</v>
      </c>
      <c r="F12" s="15">
        <v>100</v>
      </c>
      <c r="G12" s="8"/>
      <c r="H12" s="9"/>
      <c r="I12" s="8">
        <f t="shared" si="0"/>
        <v>0</v>
      </c>
      <c r="J12" s="10">
        <f t="shared" si="1"/>
        <v>0</v>
      </c>
    </row>
    <row r="13" spans="1:10" ht="57" customHeight="1" x14ac:dyDescent="0.25">
      <c r="A13" s="1">
        <v>9</v>
      </c>
      <c r="B13" s="18" t="s">
        <v>29</v>
      </c>
      <c r="C13" s="18"/>
      <c r="D13" s="5" t="s">
        <v>30</v>
      </c>
      <c r="E13" s="6" t="s">
        <v>14</v>
      </c>
      <c r="F13" s="15">
        <v>10</v>
      </c>
      <c r="G13" s="8"/>
      <c r="H13" s="9"/>
      <c r="I13" s="8">
        <f t="shared" si="0"/>
        <v>0</v>
      </c>
      <c r="J13" s="10">
        <f t="shared" si="1"/>
        <v>0</v>
      </c>
    </row>
    <row r="14" spans="1:10" ht="66.75" customHeight="1" x14ac:dyDescent="0.25">
      <c r="A14" s="1">
        <v>10</v>
      </c>
      <c r="B14" s="19" t="s">
        <v>31</v>
      </c>
      <c r="C14" s="19"/>
      <c r="D14" s="5" t="s">
        <v>32</v>
      </c>
      <c r="E14" s="6" t="s">
        <v>14</v>
      </c>
      <c r="F14" s="15">
        <v>20</v>
      </c>
      <c r="G14" s="8"/>
      <c r="H14" s="9"/>
      <c r="I14" s="8">
        <f t="shared" si="0"/>
        <v>0</v>
      </c>
      <c r="J14" s="10">
        <f t="shared" si="1"/>
        <v>0</v>
      </c>
    </row>
    <row r="15" spans="1:10" ht="70.5" customHeight="1" x14ac:dyDescent="0.25">
      <c r="A15" s="1">
        <v>11</v>
      </c>
      <c r="B15" s="20" t="s">
        <v>33</v>
      </c>
      <c r="C15" s="20"/>
      <c r="D15" s="5" t="s">
        <v>34</v>
      </c>
      <c r="E15" s="6" t="s">
        <v>14</v>
      </c>
      <c r="F15" s="7">
        <v>15</v>
      </c>
      <c r="G15" s="8"/>
      <c r="H15" s="9"/>
      <c r="I15" s="8">
        <f t="shared" si="0"/>
        <v>0</v>
      </c>
      <c r="J15" s="10">
        <f t="shared" si="1"/>
        <v>0</v>
      </c>
    </row>
    <row r="16" spans="1:10" x14ac:dyDescent="0.25">
      <c r="A16" s="21" t="s">
        <v>35</v>
      </c>
      <c r="B16" s="22"/>
      <c r="C16" s="22"/>
      <c r="D16" s="23"/>
      <c r="E16" s="6"/>
      <c r="F16" s="7"/>
      <c r="G16" s="8"/>
      <c r="H16" s="9"/>
      <c r="I16" s="8"/>
      <c r="J16" s="10">
        <f>SUM(J5:J15)</f>
        <v>0</v>
      </c>
    </row>
  </sheetData>
  <mergeCells count="16">
    <mergeCell ref="B12:C12"/>
    <mergeCell ref="A1:J1"/>
    <mergeCell ref="A2:J2"/>
    <mergeCell ref="A3:J3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A16:D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Kozłowska-Suszek</dc:creator>
  <cp:lastModifiedBy>Magdalena Kozłowska-Suszek</cp:lastModifiedBy>
  <cp:lastPrinted>2022-09-28T06:47:27Z</cp:lastPrinted>
  <dcterms:created xsi:type="dcterms:W3CDTF">2022-09-28T06:41:00Z</dcterms:created>
  <dcterms:modified xsi:type="dcterms:W3CDTF">2022-09-29T07:04:48Z</dcterms:modified>
</cp:coreProperties>
</file>