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broslak2416\Desktop\Środki czystości 11_12\"/>
    </mc:Choice>
  </mc:AlternateContent>
  <bookViews>
    <workbookView xWindow="0" yWindow="0" windowWidth="24000" windowHeight="9600" tabRatio="843"/>
  </bookViews>
  <sheets>
    <sheet name="Zadanie 3" sheetId="18" r:id="rId1"/>
  </sheets>
  <definedNames>
    <definedName name="_xlnm.Print_Area" localSheetId="0">'Zadanie 3'!$A$1:$K$36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18" l="1"/>
  <c r="A7" i="18"/>
  <c r="A8" i="18"/>
  <c r="A9" i="18"/>
  <c r="A10" i="18"/>
  <c r="A11" i="18"/>
  <c r="A12" i="18"/>
  <c r="A13" i="18"/>
  <c r="A14" i="18"/>
  <c r="A15" i="18"/>
  <c r="A16" i="18"/>
  <c r="A17" i="18"/>
  <c r="A18" i="18"/>
  <c r="A19" i="18"/>
  <c r="A20" i="18"/>
  <c r="A21" i="18"/>
  <c r="A22" i="18"/>
  <c r="A23" i="18"/>
  <c r="A24" i="18"/>
  <c r="A25" i="18"/>
  <c r="A26" i="18"/>
  <c r="A27" i="18"/>
  <c r="A28" i="18"/>
  <c r="A29" i="18"/>
  <c r="A30" i="18"/>
  <c r="A31" i="18"/>
  <c r="A5" i="18"/>
</calcChain>
</file>

<file path=xl/sharedStrings.xml><?xml version="1.0" encoding="utf-8"?>
<sst xmlns="http://schemas.openxmlformats.org/spreadsheetml/2006/main" count="124" uniqueCount="77">
  <si>
    <t>Lp.</t>
  </si>
  <si>
    <t>Zamawiane artykuły</t>
  </si>
  <si>
    <t xml:space="preserve">J.m. </t>
  </si>
  <si>
    <t>Opis artykułu</t>
  </si>
  <si>
    <t>Producent  ………………..        Nazwa handlowa  ………………..                Nr katalogowy   …………….....</t>
  </si>
  <si>
    <t>Producent                        ………………..                        Nazwa handlowa  ………………..                              Nr katalogowy                  …………….....</t>
  </si>
  <si>
    <t>Ilość</t>
  </si>
  <si>
    <t>Stawka VAT w %</t>
  </si>
  <si>
    <t>szt.</t>
  </si>
  <si>
    <t>rolek</t>
  </si>
  <si>
    <t>Ręczniki papierowe typu ZZ 100% białe</t>
  </si>
  <si>
    <t>Rękawice ochronne/domowe/lateksowe</t>
  </si>
  <si>
    <t>Płyn do mycia szyb okiennych, luster</t>
  </si>
  <si>
    <t>par</t>
  </si>
  <si>
    <t xml:space="preserve">Worki na odpady 120 l </t>
  </si>
  <si>
    <t>opak.</t>
  </si>
  <si>
    <t>Worki na odpady 160 l</t>
  </si>
  <si>
    <t xml:space="preserve">Worki na śmieci 60 l </t>
  </si>
  <si>
    <t>Worki na śmieci 35 l</t>
  </si>
  <si>
    <t>Worki na odpady 240 l</t>
  </si>
  <si>
    <t>Sól tabletkowa do uzdatniania wody</t>
  </si>
  <si>
    <t>Wkład, odświeżacz powietrza do urządzenia AIR WICK</t>
  </si>
  <si>
    <t>Środek do usuwania śladów po oponach</t>
  </si>
  <si>
    <t>Płyn nabłyszczający do posadzek betonowych</t>
  </si>
  <si>
    <t>Płyn do czyszczenia armatury łazienkowej</t>
  </si>
  <si>
    <t>Odświeżacz powietrza w żelu</t>
  </si>
  <si>
    <t>Uniwersalny płyn do mycia wszelkich podłóg</t>
  </si>
  <si>
    <t>Rękawice nitrylowe, niebieskie</t>
  </si>
  <si>
    <t>Wycieraczka wejściowa, podgumowana 90x150 cm</t>
  </si>
  <si>
    <t>Wycieraczka wejściowa, podgumowana 90x150 cm;  kolor szaro-czarny, guma antypoślizgowa o właściwościach hiper absorbujących brud i osuszających obuwie. Tkanina polipropylenowa na podłożu z mieszanki gumy i PCV.</t>
  </si>
  <si>
    <t xml:space="preserve">Nazwa producenta, nazwa handlowa i numer katalogowy </t>
  </si>
  <si>
    <t>Cena jedn. netto w zł</t>
  </si>
  <si>
    <t>Cena jedn. brutto w zł</t>
  </si>
  <si>
    <t>Zawieszka do muszli WC</t>
  </si>
  <si>
    <t>Środek do czyszczenia przemysłowego posadzek</t>
  </si>
  <si>
    <t>Płyn do dezynfekcji WC</t>
  </si>
  <si>
    <t>Papier toaletowy 2-warstwowy, celulozowy, biały</t>
  </si>
  <si>
    <t>Odświeżacz powietrza w aerozolu</t>
  </si>
  <si>
    <t>Pianka do mebli w aerozolu</t>
  </si>
  <si>
    <t xml:space="preserve">Pianka do mebli w aerozolu:
służy do czyszczenia, pielęgnacji i ochrony drewnianych i drewnopodobnych powierzchni przed osadzaniem się kurzu, nadaje powierzchni połysk o przyjemnym zapachu. Opakowanie 250 ml.
</t>
  </si>
  <si>
    <t>Papier toaletowy typu "Jumbo"</t>
  </si>
  <si>
    <t>Sól tabletkowa do uzdatniania wody: Tabletki o średnicy 20 lub 25 mm z dolną i górną powierzchnią cylindryczną wypukłą. Barwy białej, bez zapachu o słonym smaku bez oznak szlamowania podczas rozpuszczania w wodzie, bez rozpadu na pojedyncze kryształy. Opakowanie, worek 25 kg.</t>
  </si>
  <si>
    <t xml:space="preserve">Środek do usuwania śladów po oponach: 
środek czyszczący do usuwania śladów otarć gumy np. przez wózki widłowe, zanieczyszczeń z olejów i smarów. Opakowanie kanister 10 litrów.
</t>
  </si>
  <si>
    <t xml:space="preserve">Płyn nabłyszczający do posadzek betonowych:
przeznaczony do posadzek, betonowych, malowanych oraz terakoty. Odświeża powierzchnię bez polerowania. Tworzy antypoślizgową powłokę i zwiększa bezpieczeństwo użytkowania podłogi.
Opakowanie kanister 5 litrów
</t>
  </si>
  <si>
    <t>Mydło w płynie do podajników</t>
  </si>
  <si>
    <t xml:space="preserve">Worki na odpady 160 l:
wykonane z folii czarnej, grubej LDPE odpornej na rozrywanie. Opakowanie, rolka 10 szt. worków
Rozmiar worka 90x110 cm (+/-5%).
</t>
  </si>
  <si>
    <t>Worki na śmieci 60 l:
wykonane z folii czarnej, grubej LDPE odpornej na rozrywanie. Opakowanie, rolka 50 szt. worków
Rozmiar worka 60x67 cm (+/-5%).</t>
  </si>
  <si>
    <t xml:space="preserve">Worki na śmieci 35 l:
wykonane z folii czarnej, grubej LDPE odpornej na rozrywanie. Opakowanie, rolka 50 szt. worków
</t>
  </si>
  <si>
    <t xml:space="preserve">Worki na odpady 240 l:
wykonane z folii czarnej, grubej LDPE odpornej na rozrywanie. Opakowanie, rolka 10 szt. worków
Rozmiar worka 120x130 cm (+/-5%).
</t>
  </si>
  <si>
    <t xml:space="preserve">Rękawice nitrylowe, niebieskie.
Wykonane z gumy nitrylowej, mocne, uniwersalne lewa/prawa, odporne na przebicia materiału podczas prac przy myciu i dezynfekcji pomieszczeń sanitarnych, bezpudrowe. Opakowanie 100 szt. (rozmiar L)
</t>
  </si>
  <si>
    <t xml:space="preserve">Odświeżacz powietrza w aerozolu:
przeznaczony do  neutralizowania nieprzyjemnych zapachów i odświeżania powietrza. Opakowanie 300 ml. Kompozycja zapachów kwiatowych typu konwalia, białe kwiaty, pomarańcza, itp.
</t>
  </si>
  <si>
    <r>
      <t>Ścierka 40x40 cm z mikrofibry: 
przeznaczone do użycia na sucho i mokro. 
Wymiary 40x40 cm, wykonana z mikrofibry, frote w kolorze żółtym lub niebieskim. Gramatura 290-310-g/m</t>
    </r>
    <r>
      <rPr>
        <vertAlign val="superscript"/>
        <sz val="9"/>
        <rFont val="Calibri"/>
        <family val="2"/>
        <charset val="238"/>
        <scheme val="minor"/>
      </rPr>
      <t>2</t>
    </r>
    <r>
      <rPr>
        <sz val="9"/>
        <rFont val="Calibri"/>
        <family val="2"/>
        <charset val="238"/>
        <scheme val="minor"/>
      </rPr>
      <t xml:space="preserve"> z możliwością prania w pralce.
</t>
    </r>
  </si>
  <si>
    <t>Ścierka 40x40 cm z mikrofibry</t>
  </si>
  <si>
    <t xml:space="preserve">Worki na odpady 120 l: 
wykonane z folii czarnej, grubej LDPE odpornej na rozrywanie. Opakowanie rolka 25 szt. worków 
Rozmiar worka 70x110 cm (+/-5%).
</t>
  </si>
  <si>
    <r>
      <t>Ścierka 50x60 cm z mikrofibry:
przeznaczone do użycia na sucho i mokro. 
Wymiary 50x60 cm, wykonana z mikrofibry, frote w kolorze żółtym lub niebieskim. Gramatura 290-310-g/m</t>
    </r>
    <r>
      <rPr>
        <vertAlign val="superscript"/>
        <sz val="9"/>
        <rFont val="Calibri"/>
        <family val="2"/>
        <charset val="238"/>
        <scheme val="minor"/>
      </rPr>
      <t>2</t>
    </r>
    <r>
      <rPr>
        <sz val="9"/>
        <rFont val="Calibri"/>
        <family val="2"/>
        <charset val="238"/>
        <scheme val="minor"/>
      </rPr>
      <t xml:space="preserve"> z możliwością prania w pralce.
</t>
    </r>
  </si>
  <si>
    <t>Ścierka 50x60 cm z mikrofibry</t>
  </si>
  <si>
    <r>
      <t>Papier toaletowy szer. 88-92 mm biały. Wykonany z dwuwarstwowej makulatury, perforowany i gofrowany. Rola o średnicy do 230 mm i wysokości w przedziale 90-95 mm. Średnica rolki wewnętrznej 58-60 mm. Długość całkowita papieru nawiniętego w przedziale 280-300 m. Gramatura papieru w przedziale od 2x16 g/m</t>
    </r>
    <r>
      <rPr>
        <vertAlign val="superscript"/>
        <sz val="9"/>
        <rFont val="Calibri"/>
        <family val="2"/>
        <charset val="238"/>
        <scheme val="minor"/>
      </rPr>
      <t xml:space="preserve">2 </t>
    </r>
    <r>
      <rPr>
        <sz val="9"/>
        <rFont val="Calibri"/>
        <family val="2"/>
        <charset val="238"/>
        <scheme val="minor"/>
      </rPr>
      <t>do 2x18 g/m</t>
    </r>
    <r>
      <rPr>
        <vertAlign val="superscript"/>
        <sz val="9"/>
        <rFont val="Calibri"/>
        <family val="2"/>
        <charset val="238"/>
        <scheme val="minor"/>
      </rPr>
      <t>2</t>
    </r>
    <r>
      <rPr>
        <sz val="9"/>
        <rFont val="Calibri"/>
        <family val="2"/>
        <charset val="238"/>
        <scheme val="minor"/>
      </rPr>
      <t xml:space="preserve">.
</t>
    </r>
  </si>
  <si>
    <t>Mydło w płynie 5 l -  przeznaczone do każdego rodzaju skóry z dodatkiem lanoliny i gliceryny; pH naturalne, nie wysuszające skóry w przedziale 5,5-6,0 o wyraźnym, przyjemnym zapachu; np. kwiatowy. Kolor biały, postać jednorodna, klarowna, lepka ciecz bez zanieczyszczeń mechanicznych.</t>
  </si>
  <si>
    <t xml:space="preserve">Odświeżacz powietrza w żelu.
Przeznaczenie: do neutralizowania nieprzyjemnych zapachów, odświeżający z zapachem lawendy.
Opakowaniu 150-170 g 
</t>
  </si>
  <si>
    <t>Wartość netto w zł</t>
  </si>
  <si>
    <t>Wartość brutto w zł</t>
  </si>
  <si>
    <t xml:space="preserve">Płyn do czyszczenia armatury łazienkowej.
Przeznaczenie: usuwa skutecznie osady z mydła, kamienia i rdzy, niepowodujący zmatowienia powierzchni chromu na bateriach. Opakowanie 750 ml.
</t>
  </si>
  <si>
    <t>Uniwersalny płyn do mycia wszelkich podłóg. Przeznaczenie: do mycia wszelkich podłóg odpornych na działanie wody, antybakteryjny, usuwający tłuszcze, o zapachu świeżych kwiatów. Opakowanie  1 litr.</t>
  </si>
  <si>
    <t xml:space="preserve">Rękawice ochronne/domowe/lateksowe: rękawice wyściełane bawełną, pudrowane, 5-cio palczaste, odporne na działanie detergentów, mocne, w kolorze żółtym.
Rozmiar M, S po 100 par.
</t>
  </si>
  <si>
    <t>kartonów</t>
  </si>
  <si>
    <r>
      <t xml:space="preserve">Płyn do mycia szyb okiennych, zielony. Płyn niepozostawiający smug na szkle; </t>
    </r>
    <r>
      <rPr>
        <sz val="9"/>
        <rFont val="Calibri"/>
        <family val="2"/>
        <charset val="238"/>
      </rPr>
      <t>&lt; 5% zawartości  anionowych środków powierzchniowo- czynnych, kompozycja zapachowa.</t>
    </r>
    <r>
      <rPr>
        <sz val="12.6"/>
        <rFont val="Calibri"/>
        <family val="2"/>
        <charset val="238"/>
      </rPr>
      <t xml:space="preserve"> </t>
    </r>
    <r>
      <rPr>
        <sz val="9"/>
        <rFont val="Calibri"/>
        <family val="2"/>
        <charset val="238"/>
        <scheme val="minor"/>
      </rPr>
      <t xml:space="preserve">Opakowanie 500 ml ze spryskiwaczem lub produkt równoważny do  "MR MUSCLE"
</t>
    </r>
  </si>
  <si>
    <t xml:space="preserve">Środek do mycia podłóg przemysłowych w urządzeniu NUMATIC.
Przeznaczenie, do mechanicznego i ręcznego mycia posadzek różnych rodzajów w tym żywicznych syntetycznych, kamienia naturalnego itp. Gęstość 1020g/l, PH 10, opakowanie kanister 10 litrów lub produkt równoważny do Kleen Industrial Forte - środek do mycia podłóg przemysłowych 
</t>
  </si>
  <si>
    <t xml:space="preserve">Papier toaletowy w rolce, wykonany z dwuwarstwowej celulozy, perforowany, kolor biały, ilość listków min. 138; średnica rolki nie mniej niż 108 mm. wysokość rolki min. 92 mm  Całkowita długość nawiniętego papieru min. 15 m. Pakowany po 8-12 rolek w zgrzewce. Opakowanie zbiorcze 48-72 rolki lub produkt równoważny z Velvet CARE profesional 100% celuloza.
</t>
  </si>
  <si>
    <r>
      <t>Ręczniki papierowe , dwuwarstwowe, białe.
Wymiar listka ok. 25x23 cm, w składzie 25% makulatury, gramatura 2x20 g/m</t>
    </r>
    <r>
      <rPr>
        <vertAlign val="superscript"/>
        <sz val="9"/>
        <rFont val="Calibri"/>
        <family val="2"/>
        <charset val="238"/>
        <scheme val="minor"/>
      </rPr>
      <t>2</t>
    </r>
    <r>
      <rPr>
        <sz val="9"/>
        <rFont val="Calibri"/>
        <family val="2"/>
        <charset val="238"/>
        <scheme val="minor"/>
      </rPr>
      <t xml:space="preserve">; liczba listków w bindzie 150 - 160 co odpowiada 20 lub 21 szt. bind w kartonie lub produkt równoważny z ZZ KATRIN classic.
</t>
    </r>
  </si>
  <si>
    <t xml:space="preserve">Zawieszka do muszli o wadze netto 3x50 g:
(3 wkłady z 4 kulkami lub kostkami każdy, w zawieszalnych koszyczkach). Czyszczący powierzchnię, bakteriobójczy, zapobiega osadzaniu się kamienia, zapach cytryny lub produkt równoważny z WC Bref Power Aktiv.
</t>
  </si>
  <si>
    <t xml:space="preserve">Wkład do automatycznego odświeżacza powietrza, neutralizujący nieprzyjemne zapachy i odświeżający powietrze. Opakowanie 250 ml. Po 75 szt. zapachów (białe kwiaty, konwalia) lub produkt równoważny z Air Wick Freshmatic Pure.
</t>
  </si>
  <si>
    <r>
      <t xml:space="preserve">Płyn do czyszczenia i dezynfekcji urządzeń sanitarnych, o zawartości &lt;2% wodorotlenku sodu i &lt;5% niejonowych związków powierzchniowo-czynnych, gęstość (g/cm3 w 20°C): 1,08; ph </t>
    </r>
    <r>
      <rPr>
        <sz val="9"/>
        <rFont val="Calibri"/>
        <family val="2"/>
        <charset val="238"/>
      </rPr>
      <t>&gt;</t>
    </r>
    <r>
      <rPr>
        <sz val="9"/>
        <rFont val="Calibri"/>
        <family val="2"/>
        <charset val="238"/>
        <scheme val="minor"/>
      </rPr>
      <t>13. Płyn nie może pozostawiać plam na czyszczonych powierzchniach lub produkt równoważny z Domestos 24 H, 750 ml.</t>
    </r>
  </si>
  <si>
    <t>Zamawiający dopuszcza możliwość zaoferowania produktów równoważnych. Zamawiający uzna produkt za równoważny jeśli będzie posiadał cechy nie gorsze niż przedmiot zamówienia. Na Wykonawcy ciąży obowiązek udowodnienia, że proponowany artykuł jest równoważny do wymaganego (wskazanego) przez Zamawiającego. W rozumieniu Zamawiającego, produkt równoważny musi posiadać porównywalne (tj. takie same lub wyższe) cechy użytkowe (np. skuteczność działania, wydajność) oraz cechy fizykochemiczne (np. skład, konsystencja, zapach) jak produkt odpowiedni wymieniony w formularzu cenowym. Koszty wykazania, że dany produkt jest równoważny do wskazanego przez Zamawiającego obciążają w całości Wykonawcę.  Na opakowaniu (również zbiorczym) widoczny opis: nazwa produktu/nr katalogowy (jeżeli producent nadaje), nazwa producenta, zasady bezpieczeństwa użytkowania, termin ważności,  itp. Produkt oferowany musi być zgodny z opisem przedmiotu zamówienia przedstawionym w kolumnie nr 3 Formularza cenowego.</t>
  </si>
  <si>
    <t>Zał. Nr 3a do SWZ</t>
  </si>
  <si>
    <t>Razem wartość zamówienia:</t>
  </si>
  <si>
    <t xml:space="preserve">ELEKTRONICZNY PODPIS WYKONAWCY lub
osoby uprawnionej do składania oświadczeń woli
w imieniu Wykonawcy, w postaci:
- kwalifikowanego podpisu elektronicznego,
LUB
- podpisu zaufanego,
LUB
- podpisu osobistego e-dowód.
</t>
  </si>
  <si>
    <t>Formularz cenowy (zadanie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</si>
</sst>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_ ;\-#,##0.00\ "/>
  </numFmts>
  <fonts count="12" x14ac:knownFonts="1">
    <font>
      <sz val="11"/>
      <color theme="1"/>
      <name val="Calibri"/>
      <family val="2"/>
      <charset val="238"/>
      <scheme val="minor"/>
    </font>
    <font>
      <sz val="9"/>
      <color theme="1"/>
      <name val="Calibri"/>
      <family val="2"/>
      <charset val="238"/>
      <scheme val="minor"/>
    </font>
    <font>
      <sz val="11"/>
      <color theme="1"/>
      <name val="Calibri"/>
      <family val="2"/>
      <charset val="238"/>
      <scheme val="minor"/>
    </font>
    <font>
      <sz val="9"/>
      <color rgb="FFFF0000"/>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2"/>
      <color theme="1"/>
      <name val="Calibri"/>
      <family val="2"/>
      <charset val="238"/>
      <scheme val="minor"/>
    </font>
    <font>
      <vertAlign val="superscript"/>
      <sz val="9"/>
      <name val="Calibri"/>
      <family val="2"/>
      <charset val="238"/>
      <scheme val="minor"/>
    </font>
    <font>
      <sz val="9"/>
      <name val="Calibri"/>
      <family val="2"/>
      <charset val="238"/>
    </font>
    <font>
      <sz val="12.6"/>
      <name val="Calibri"/>
      <family val="2"/>
      <charset val="238"/>
    </font>
    <font>
      <b/>
      <sz val="10"/>
      <name val="Calibri"/>
      <family val="2"/>
      <charset val="23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9">
    <xf numFmtId="0" fontId="0" fillId="0" borderId="0" xfId="0"/>
    <xf numFmtId="0" fontId="1" fillId="0" borderId="0" xfId="0" applyFont="1"/>
    <xf numFmtId="0" fontId="3" fillId="0" borderId="0" xfId="0" applyFont="1" applyFill="1" applyBorder="1"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right" vertical="center" wrapText="1"/>
    </xf>
    <xf numFmtId="164" fontId="5" fillId="0" borderId="1" xfId="1" applyNumberFormat="1" applyFont="1" applyBorder="1" applyAlignment="1">
      <alignment horizontal="right" vertical="center"/>
    </xf>
    <xf numFmtId="9" fontId="5"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0" fontId="5" fillId="0" borderId="0" xfId="0" applyFont="1" applyAlignment="1">
      <alignment horizontal="right" vertical="center" wrapText="1"/>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textRotation="90"/>
    </xf>
    <xf numFmtId="0" fontId="5" fillId="0" borderId="2" xfId="0" applyFont="1" applyBorder="1" applyAlignment="1"/>
    <xf numFmtId="0" fontId="5" fillId="0" borderId="1" xfId="0" applyFont="1" applyBorder="1" applyAlignment="1"/>
    <xf numFmtId="44" fontId="5" fillId="0" borderId="1" xfId="0" applyNumberFormat="1" applyFont="1" applyBorder="1" applyAlignment="1"/>
    <xf numFmtId="0" fontId="1" fillId="0" borderId="0" xfId="0" applyFont="1" applyAlignment="1">
      <alignment horizontal="right"/>
    </xf>
    <xf numFmtId="0" fontId="5" fillId="0" borderId="0" xfId="0" applyFont="1" applyAlignment="1">
      <alignment horizontal="center" vertical="center"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6" fillId="0" borderId="0" xfId="0" applyFont="1" applyAlignment="1">
      <alignment horizontal="left" vertical="center" wrapText="1"/>
    </xf>
    <xf numFmtId="0" fontId="11" fillId="0" borderId="0" xfId="0" applyFont="1" applyAlignment="1">
      <alignment horizontal="left" vertical="center" wrapText="1"/>
    </xf>
    <xf numFmtId="0" fontId="7" fillId="0" borderId="4" xfId="0" applyFont="1" applyBorder="1" applyAlignment="1">
      <alignment horizontal="center" vertical="center"/>
    </xf>
  </cellXfs>
  <cellStyles count="2">
    <cellStyle name="Normalny" xfId="0" builtinId="0"/>
    <cellStyle name="Walutowy" xfId="1" builtinId="4"/>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17318</xdr:colOff>
      <xdr:row>31</xdr:row>
      <xdr:rowOff>0</xdr:rowOff>
    </xdr:from>
    <xdr:to>
      <xdr:col>8</xdr:col>
      <xdr:colOff>8659</xdr:colOff>
      <xdr:row>32</xdr:row>
      <xdr:rowOff>0</xdr:rowOff>
    </xdr:to>
    <xdr:cxnSp macro="">
      <xdr:nvCxnSpPr>
        <xdr:cNvPr id="3" name="Łącznik prosty 2"/>
        <xdr:cNvCxnSpPr/>
      </xdr:nvCxnSpPr>
      <xdr:spPr>
        <a:xfrm>
          <a:off x="6676159" y="27787023"/>
          <a:ext cx="580159" cy="2424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17318</xdr:colOff>
      <xdr:row>31</xdr:row>
      <xdr:rowOff>17318</xdr:rowOff>
    </xdr:from>
    <xdr:to>
      <xdr:col>10</xdr:col>
      <xdr:colOff>8659</xdr:colOff>
      <xdr:row>32</xdr:row>
      <xdr:rowOff>0</xdr:rowOff>
    </xdr:to>
    <xdr:cxnSp macro="">
      <xdr:nvCxnSpPr>
        <xdr:cNvPr id="5" name="Łącznik prosty 4"/>
        <xdr:cNvCxnSpPr/>
      </xdr:nvCxnSpPr>
      <xdr:spPr>
        <a:xfrm>
          <a:off x="7905750" y="27804341"/>
          <a:ext cx="666750" cy="2251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31</xdr:row>
      <xdr:rowOff>8659</xdr:rowOff>
    </xdr:from>
    <xdr:to>
      <xdr:col>8</xdr:col>
      <xdr:colOff>8659</xdr:colOff>
      <xdr:row>32</xdr:row>
      <xdr:rowOff>0</xdr:rowOff>
    </xdr:to>
    <xdr:cxnSp macro="">
      <xdr:nvCxnSpPr>
        <xdr:cNvPr id="8" name="Łącznik prosty 7"/>
        <xdr:cNvCxnSpPr/>
      </xdr:nvCxnSpPr>
      <xdr:spPr>
        <a:xfrm flipV="1">
          <a:off x="6658841" y="27795682"/>
          <a:ext cx="597477" cy="2337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632114</xdr:colOff>
      <xdr:row>31</xdr:row>
      <xdr:rowOff>0</xdr:rowOff>
    </xdr:from>
    <xdr:to>
      <xdr:col>9</xdr:col>
      <xdr:colOff>666750</xdr:colOff>
      <xdr:row>32</xdr:row>
      <xdr:rowOff>8660</xdr:rowOff>
    </xdr:to>
    <xdr:cxnSp macro="">
      <xdr:nvCxnSpPr>
        <xdr:cNvPr id="9" name="Łącznik prosty 8"/>
        <xdr:cNvCxnSpPr/>
      </xdr:nvCxnSpPr>
      <xdr:spPr>
        <a:xfrm flipV="1">
          <a:off x="7879773" y="27787023"/>
          <a:ext cx="675409" cy="2511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topLeftCell="A31" zoomScale="110" zoomScaleNormal="130" zoomScaleSheetLayoutView="110" workbookViewId="0">
      <selection activeCell="A2" sqref="A2:K2"/>
    </sheetView>
  </sheetViews>
  <sheetFormatPr defaultColWidth="9.140625" defaultRowHeight="12" x14ac:dyDescent="0.2"/>
  <cols>
    <col min="1" max="1" width="3.42578125" style="1" customWidth="1"/>
    <col min="2" max="2" width="17.42578125" style="1" customWidth="1"/>
    <col min="3" max="3" width="45" style="1" customWidth="1"/>
    <col min="4" max="4" width="14.85546875" style="1" customWidth="1"/>
    <col min="5" max="5" width="5.5703125" style="1" customWidth="1"/>
    <col min="6" max="6" width="6.7109375" style="1" customWidth="1"/>
    <col min="7" max="7" width="6.85546875" style="1" customWidth="1"/>
    <col min="8" max="8" width="8.85546875" style="1" customWidth="1"/>
    <col min="9" max="9" width="9.5703125" style="1" customWidth="1"/>
    <col min="10" max="10" width="10.140625" style="1" customWidth="1"/>
    <col min="11" max="11" width="9.140625" style="1" customWidth="1"/>
    <col min="12" max="12" width="7.42578125" style="1" customWidth="1"/>
    <col min="13" max="16384" width="9.140625" style="1"/>
  </cols>
  <sheetData>
    <row r="1" spans="1:11" x14ac:dyDescent="0.2">
      <c r="J1" s="21" t="s">
        <v>73</v>
      </c>
      <c r="K1" s="21"/>
    </row>
    <row r="2" spans="1:11" ht="29.25" customHeight="1" x14ac:dyDescent="0.2">
      <c r="A2" s="28" t="s">
        <v>76</v>
      </c>
      <c r="B2" s="28"/>
      <c r="C2" s="28"/>
      <c r="D2" s="28"/>
      <c r="E2" s="28"/>
      <c r="F2" s="28"/>
      <c r="G2" s="28"/>
      <c r="H2" s="28"/>
      <c r="I2" s="28"/>
      <c r="J2" s="28"/>
      <c r="K2" s="28"/>
    </row>
    <row r="3" spans="1:11" ht="46.5" customHeight="1" x14ac:dyDescent="0.2">
      <c r="A3" s="3" t="s">
        <v>0</v>
      </c>
      <c r="B3" s="3" t="s">
        <v>1</v>
      </c>
      <c r="C3" s="3" t="s">
        <v>3</v>
      </c>
      <c r="D3" s="3" t="s">
        <v>30</v>
      </c>
      <c r="E3" s="3" t="s">
        <v>2</v>
      </c>
      <c r="F3" s="3" t="s">
        <v>6</v>
      </c>
      <c r="G3" s="3" t="s">
        <v>7</v>
      </c>
      <c r="H3" s="3" t="s">
        <v>31</v>
      </c>
      <c r="I3" s="3" t="s">
        <v>59</v>
      </c>
      <c r="J3" s="4" t="s">
        <v>32</v>
      </c>
      <c r="K3" s="4" t="s">
        <v>60</v>
      </c>
    </row>
    <row r="4" spans="1:11" x14ac:dyDescent="0.2">
      <c r="A4" s="8">
        <v>1</v>
      </c>
      <c r="B4" s="8">
        <v>2</v>
      </c>
      <c r="C4" s="8">
        <v>3</v>
      </c>
      <c r="D4" s="8">
        <v>4</v>
      </c>
      <c r="E4" s="8">
        <v>5</v>
      </c>
      <c r="F4" s="8">
        <v>6</v>
      </c>
      <c r="G4" s="8">
        <v>7</v>
      </c>
      <c r="H4" s="8">
        <v>8</v>
      </c>
      <c r="I4" s="8">
        <v>9</v>
      </c>
      <c r="J4" s="6">
        <v>10</v>
      </c>
      <c r="K4" s="6">
        <v>11</v>
      </c>
    </row>
    <row r="5" spans="1:11" ht="72" x14ac:dyDescent="0.2">
      <c r="A5" s="6">
        <f>ROW()-4</f>
        <v>1</v>
      </c>
      <c r="B5" s="10" t="s">
        <v>35</v>
      </c>
      <c r="C5" s="7" t="s">
        <v>71</v>
      </c>
      <c r="D5" s="8" t="s">
        <v>4</v>
      </c>
      <c r="E5" s="16" t="s">
        <v>8</v>
      </c>
      <c r="F5" s="11">
        <v>400</v>
      </c>
      <c r="G5" s="13"/>
      <c r="H5" s="12"/>
      <c r="I5" s="12"/>
      <c r="J5" s="12"/>
      <c r="K5" s="12"/>
    </row>
    <row r="6" spans="1:11" ht="96" x14ac:dyDescent="0.2">
      <c r="A6" s="6">
        <f t="shared" ref="A6:A31" si="0">ROW()-4</f>
        <v>2</v>
      </c>
      <c r="B6" s="10" t="s">
        <v>36</v>
      </c>
      <c r="C6" s="7" t="s">
        <v>67</v>
      </c>
      <c r="D6" s="8" t="s">
        <v>4</v>
      </c>
      <c r="E6" s="6" t="s">
        <v>9</v>
      </c>
      <c r="F6" s="11">
        <v>13000</v>
      </c>
      <c r="G6" s="13"/>
      <c r="H6" s="12"/>
      <c r="I6" s="12"/>
      <c r="J6" s="12"/>
      <c r="K6" s="12"/>
    </row>
    <row r="7" spans="1:11" ht="74.25" x14ac:dyDescent="0.2">
      <c r="A7" s="6">
        <f t="shared" si="0"/>
        <v>3</v>
      </c>
      <c r="B7" s="10" t="s">
        <v>10</v>
      </c>
      <c r="C7" s="7" t="s">
        <v>68</v>
      </c>
      <c r="D7" s="8" t="s">
        <v>4</v>
      </c>
      <c r="E7" s="17" t="s">
        <v>64</v>
      </c>
      <c r="F7" s="11">
        <v>300</v>
      </c>
      <c r="G7" s="13"/>
      <c r="H7" s="12"/>
      <c r="I7" s="12"/>
      <c r="J7" s="12"/>
      <c r="K7" s="12"/>
    </row>
    <row r="8" spans="1:11" ht="72" x14ac:dyDescent="0.2">
      <c r="A8" s="6">
        <f t="shared" si="0"/>
        <v>4</v>
      </c>
      <c r="B8" s="10" t="s">
        <v>11</v>
      </c>
      <c r="C8" s="7" t="s">
        <v>63</v>
      </c>
      <c r="D8" s="8" t="s">
        <v>4</v>
      </c>
      <c r="E8" s="6" t="s">
        <v>13</v>
      </c>
      <c r="F8" s="11">
        <v>200</v>
      </c>
      <c r="G8" s="13"/>
      <c r="H8" s="12"/>
      <c r="I8" s="12"/>
      <c r="J8" s="12"/>
      <c r="K8" s="12"/>
    </row>
    <row r="9" spans="1:11" ht="89.25" x14ac:dyDescent="0.2">
      <c r="A9" s="6">
        <f t="shared" si="0"/>
        <v>5</v>
      </c>
      <c r="B9" s="10" t="s">
        <v>12</v>
      </c>
      <c r="C9" s="7" t="s">
        <v>65</v>
      </c>
      <c r="D9" s="8" t="s">
        <v>4</v>
      </c>
      <c r="E9" s="6" t="s">
        <v>8</v>
      </c>
      <c r="F9" s="11">
        <v>200</v>
      </c>
      <c r="G9" s="13"/>
      <c r="H9" s="12"/>
      <c r="I9" s="12"/>
      <c r="J9" s="12"/>
      <c r="K9" s="12"/>
    </row>
    <row r="10" spans="1:11" ht="72" x14ac:dyDescent="0.2">
      <c r="A10" s="6">
        <f t="shared" si="0"/>
        <v>6</v>
      </c>
      <c r="B10" s="10" t="s">
        <v>14</v>
      </c>
      <c r="C10" s="7" t="s">
        <v>53</v>
      </c>
      <c r="D10" s="8" t="s">
        <v>4</v>
      </c>
      <c r="E10" s="6" t="s">
        <v>15</v>
      </c>
      <c r="F10" s="11">
        <v>400</v>
      </c>
      <c r="G10" s="13"/>
      <c r="H10" s="12"/>
      <c r="I10" s="12"/>
      <c r="J10" s="12"/>
      <c r="K10" s="12"/>
    </row>
    <row r="11" spans="1:11" ht="72" x14ac:dyDescent="0.2">
      <c r="A11" s="6">
        <f t="shared" si="0"/>
        <v>7</v>
      </c>
      <c r="B11" s="10" t="s">
        <v>16</v>
      </c>
      <c r="C11" s="7" t="s">
        <v>45</v>
      </c>
      <c r="D11" s="8" t="s">
        <v>4</v>
      </c>
      <c r="E11" s="6" t="s">
        <v>15</v>
      </c>
      <c r="F11" s="11">
        <v>300</v>
      </c>
      <c r="G11" s="13"/>
      <c r="H11" s="12"/>
      <c r="I11" s="12"/>
      <c r="J11" s="12"/>
      <c r="K11" s="12"/>
    </row>
    <row r="12" spans="1:11" ht="72" x14ac:dyDescent="0.2">
      <c r="A12" s="6">
        <f t="shared" si="0"/>
        <v>8</v>
      </c>
      <c r="B12" s="10" t="s">
        <v>17</v>
      </c>
      <c r="C12" s="7" t="s">
        <v>46</v>
      </c>
      <c r="D12" s="8" t="s">
        <v>4</v>
      </c>
      <c r="E12" s="6" t="s">
        <v>15</v>
      </c>
      <c r="F12" s="11">
        <v>800</v>
      </c>
      <c r="G12" s="13"/>
      <c r="H12" s="12"/>
      <c r="I12" s="12"/>
      <c r="J12" s="12"/>
      <c r="K12" s="12"/>
    </row>
    <row r="13" spans="1:11" ht="72" x14ac:dyDescent="0.2">
      <c r="A13" s="6">
        <f t="shared" si="0"/>
        <v>9</v>
      </c>
      <c r="B13" s="10" t="s">
        <v>18</v>
      </c>
      <c r="C13" s="7" t="s">
        <v>47</v>
      </c>
      <c r="D13" s="8" t="s">
        <v>4</v>
      </c>
      <c r="E13" s="6" t="s">
        <v>15</v>
      </c>
      <c r="F13" s="11">
        <v>300</v>
      </c>
      <c r="G13" s="13"/>
      <c r="H13" s="12"/>
      <c r="I13" s="12"/>
      <c r="J13" s="12"/>
      <c r="K13" s="12"/>
    </row>
    <row r="14" spans="1:11" ht="72" x14ac:dyDescent="0.2">
      <c r="A14" s="6">
        <f t="shared" si="0"/>
        <v>10</v>
      </c>
      <c r="B14" s="10" t="s">
        <v>19</v>
      </c>
      <c r="C14" s="7" t="s">
        <v>48</v>
      </c>
      <c r="D14" s="8" t="s">
        <v>4</v>
      </c>
      <c r="E14" s="6" t="s">
        <v>15</v>
      </c>
      <c r="F14" s="11">
        <v>100</v>
      </c>
      <c r="G14" s="13"/>
      <c r="H14" s="12"/>
      <c r="I14" s="12"/>
      <c r="J14" s="12"/>
      <c r="K14" s="12"/>
    </row>
    <row r="15" spans="1:11" ht="74.25" x14ac:dyDescent="0.2">
      <c r="A15" s="6">
        <f t="shared" si="0"/>
        <v>11</v>
      </c>
      <c r="B15" s="10" t="s">
        <v>55</v>
      </c>
      <c r="C15" s="7" t="s">
        <v>54</v>
      </c>
      <c r="D15" s="8" t="s">
        <v>4</v>
      </c>
      <c r="E15" s="6" t="s">
        <v>8</v>
      </c>
      <c r="F15" s="11">
        <v>300</v>
      </c>
      <c r="G15" s="13"/>
      <c r="H15" s="12"/>
      <c r="I15" s="12"/>
      <c r="J15" s="12"/>
      <c r="K15" s="12"/>
    </row>
    <row r="16" spans="1:11" ht="74.25" x14ac:dyDescent="0.2">
      <c r="A16" s="6">
        <f t="shared" si="0"/>
        <v>12</v>
      </c>
      <c r="B16" s="10" t="s">
        <v>52</v>
      </c>
      <c r="C16" s="7" t="s">
        <v>51</v>
      </c>
      <c r="D16" s="8" t="s">
        <v>5</v>
      </c>
      <c r="E16" s="8" t="s">
        <v>8</v>
      </c>
      <c r="F16" s="11">
        <v>500</v>
      </c>
      <c r="G16" s="13"/>
      <c r="H16" s="12"/>
      <c r="I16" s="12"/>
      <c r="J16" s="12"/>
      <c r="K16" s="12"/>
    </row>
    <row r="17" spans="1:11" ht="84" x14ac:dyDescent="0.2">
      <c r="A17" s="6">
        <f t="shared" si="0"/>
        <v>13</v>
      </c>
      <c r="B17" s="10" t="s">
        <v>33</v>
      </c>
      <c r="C17" s="7" t="s">
        <v>69</v>
      </c>
      <c r="D17" s="8" t="s">
        <v>5</v>
      </c>
      <c r="E17" s="8" t="s">
        <v>15</v>
      </c>
      <c r="F17" s="11">
        <v>500</v>
      </c>
      <c r="G17" s="13"/>
      <c r="H17" s="12"/>
      <c r="I17" s="12"/>
      <c r="J17" s="12"/>
      <c r="K17" s="12"/>
    </row>
    <row r="18" spans="1:11" ht="72" x14ac:dyDescent="0.2">
      <c r="A18" s="6">
        <f t="shared" si="0"/>
        <v>14</v>
      </c>
      <c r="B18" s="10" t="s">
        <v>37</v>
      </c>
      <c r="C18" s="7" t="s">
        <v>50</v>
      </c>
      <c r="D18" s="8" t="s">
        <v>5</v>
      </c>
      <c r="E18" s="8" t="s">
        <v>8</v>
      </c>
      <c r="F18" s="11">
        <v>300</v>
      </c>
      <c r="G18" s="13"/>
      <c r="H18" s="12"/>
      <c r="I18" s="12"/>
      <c r="J18" s="12"/>
      <c r="K18" s="12"/>
    </row>
    <row r="19" spans="1:11" ht="72" x14ac:dyDescent="0.2">
      <c r="A19" s="6">
        <f t="shared" si="0"/>
        <v>15</v>
      </c>
      <c r="B19" s="10" t="s">
        <v>38</v>
      </c>
      <c r="C19" s="7" t="s">
        <v>39</v>
      </c>
      <c r="D19" s="8" t="s">
        <v>5</v>
      </c>
      <c r="E19" s="8" t="s">
        <v>8</v>
      </c>
      <c r="F19" s="11">
        <v>150</v>
      </c>
      <c r="G19" s="13"/>
      <c r="H19" s="12"/>
      <c r="I19" s="12"/>
      <c r="J19" s="12"/>
      <c r="K19" s="12"/>
    </row>
    <row r="20" spans="1:11" ht="102.75" x14ac:dyDescent="0.2">
      <c r="A20" s="6">
        <f t="shared" si="0"/>
        <v>16</v>
      </c>
      <c r="B20" s="10" t="s">
        <v>40</v>
      </c>
      <c r="C20" s="7" t="s">
        <v>56</v>
      </c>
      <c r="D20" s="8" t="s">
        <v>5</v>
      </c>
      <c r="E20" s="6" t="s">
        <v>9</v>
      </c>
      <c r="F20" s="11">
        <v>100</v>
      </c>
      <c r="G20" s="13"/>
      <c r="H20" s="12"/>
      <c r="I20" s="12"/>
      <c r="J20" s="12"/>
      <c r="K20" s="12"/>
    </row>
    <row r="21" spans="1:11" ht="72" x14ac:dyDescent="0.2">
      <c r="A21" s="6">
        <f t="shared" si="0"/>
        <v>17</v>
      </c>
      <c r="B21" s="10" t="s">
        <v>20</v>
      </c>
      <c r="C21" s="7" t="s">
        <v>41</v>
      </c>
      <c r="D21" s="8" t="s">
        <v>5</v>
      </c>
      <c r="E21" s="8" t="s">
        <v>8</v>
      </c>
      <c r="F21" s="11">
        <v>10</v>
      </c>
      <c r="G21" s="13"/>
      <c r="H21" s="12"/>
      <c r="I21" s="12"/>
      <c r="J21" s="12"/>
      <c r="K21" s="12"/>
    </row>
    <row r="22" spans="1:11" ht="108" x14ac:dyDescent="0.2">
      <c r="A22" s="6">
        <f t="shared" si="0"/>
        <v>18</v>
      </c>
      <c r="B22" s="10" t="s">
        <v>34</v>
      </c>
      <c r="C22" s="9" t="s">
        <v>66</v>
      </c>
      <c r="D22" s="8" t="s">
        <v>5</v>
      </c>
      <c r="E22" s="8" t="s">
        <v>8</v>
      </c>
      <c r="F22" s="11">
        <v>10</v>
      </c>
      <c r="G22" s="13"/>
      <c r="H22" s="12"/>
      <c r="I22" s="12"/>
      <c r="J22" s="12"/>
      <c r="K22" s="12"/>
    </row>
    <row r="23" spans="1:11" ht="72" x14ac:dyDescent="0.2">
      <c r="A23" s="6">
        <f t="shared" si="0"/>
        <v>19</v>
      </c>
      <c r="B23" s="10" t="s">
        <v>21</v>
      </c>
      <c r="C23" s="7" t="s">
        <v>70</v>
      </c>
      <c r="D23" s="8" t="s">
        <v>5</v>
      </c>
      <c r="E23" s="8" t="s">
        <v>8</v>
      </c>
      <c r="F23" s="11">
        <v>150</v>
      </c>
      <c r="G23" s="13"/>
      <c r="H23" s="12"/>
      <c r="I23" s="12"/>
      <c r="J23" s="12"/>
      <c r="K23" s="12"/>
    </row>
    <row r="24" spans="1:11" ht="72" x14ac:dyDescent="0.2">
      <c r="A24" s="6">
        <f t="shared" si="0"/>
        <v>20</v>
      </c>
      <c r="B24" s="10" t="s">
        <v>22</v>
      </c>
      <c r="C24" s="7" t="s">
        <v>42</v>
      </c>
      <c r="D24" s="8" t="s">
        <v>5</v>
      </c>
      <c r="E24" s="8" t="s">
        <v>8</v>
      </c>
      <c r="F24" s="11">
        <v>5</v>
      </c>
      <c r="G24" s="13"/>
      <c r="H24" s="12"/>
      <c r="I24" s="12"/>
      <c r="J24" s="12"/>
      <c r="K24" s="12"/>
    </row>
    <row r="25" spans="1:11" ht="84" x14ac:dyDescent="0.2">
      <c r="A25" s="6">
        <f t="shared" si="0"/>
        <v>21</v>
      </c>
      <c r="B25" s="10" t="s">
        <v>23</v>
      </c>
      <c r="C25" s="7" t="s">
        <v>43</v>
      </c>
      <c r="D25" s="8" t="s">
        <v>5</v>
      </c>
      <c r="E25" s="8" t="s">
        <v>8</v>
      </c>
      <c r="F25" s="11">
        <v>5</v>
      </c>
      <c r="G25" s="13"/>
      <c r="H25" s="12"/>
      <c r="I25" s="12"/>
      <c r="J25" s="12"/>
      <c r="K25" s="12"/>
    </row>
    <row r="26" spans="1:11" ht="72" x14ac:dyDescent="0.2">
      <c r="A26" s="6">
        <f t="shared" si="0"/>
        <v>22</v>
      </c>
      <c r="B26" s="10" t="s">
        <v>44</v>
      </c>
      <c r="C26" s="7" t="s">
        <v>57</v>
      </c>
      <c r="D26" s="8" t="s">
        <v>5</v>
      </c>
      <c r="E26" s="8" t="s">
        <v>8</v>
      </c>
      <c r="F26" s="11">
        <v>80</v>
      </c>
      <c r="G26" s="13"/>
      <c r="H26" s="12"/>
      <c r="I26" s="12"/>
      <c r="J26" s="12"/>
      <c r="K26" s="12"/>
    </row>
    <row r="27" spans="1:11" ht="72" x14ac:dyDescent="0.2">
      <c r="A27" s="6">
        <f t="shared" si="0"/>
        <v>23</v>
      </c>
      <c r="B27" s="10" t="s">
        <v>24</v>
      </c>
      <c r="C27" s="7" t="s">
        <v>61</v>
      </c>
      <c r="D27" s="8" t="s">
        <v>5</v>
      </c>
      <c r="E27" s="8" t="s">
        <v>8</v>
      </c>
      <c r="F27" s="11">
        <v>100</v>
      </c>
      <c r="G27" s="13"/>
      <c r="H27" s="12"/>
      <c r="I27" s="12"/>
      <c r="J27" s="12"/>
      <c r="K27" s="12"/>
    </row>
    <row r="28" spans="1:11" ht="72" x14ac:dyDescent="0.2">
      <c r="A28" s="6">
        <f t="shared" si="0"/>
        <v>24</v>
      </c>
      <c r="B28" s="10" t="s">
        <v>25</v>
      </c>
      <c r="C28" s="7" t="s">
        <v>58</v>
      </c>
      <c r="D28" s="8" t="s">
        <v>5</v>
      </c>
      <c r="E28" s="8" t="s">
        <v>8</v>
      </c>
      <c r="F28" s="11">
        <v>100</v>
      </c>
      <c r="G28" s="13"/>
      <c r="H28" s="12"/>
      <c r="I28" s="12"/>
      <c r="J28" s="12"/>
      <c r="K28" s="12"/>
    </row>
    <row r="29" spans="1:11" ht="72" x14ac:dyDescent="0.2">
      <c r="A29" s="6">
        <f t="shared" si="0"/>
        <v>25</v>
      </c>
      <c r="B29" s="10" t="s">
        <v>26</v>
      </c>
      <c r="C29" s="7" t="s">
        <v>62</v>
      </c>
      <c r="D29" s="8" t="s">
        <v>5</v>
      </c>
      <c r="E29" s="8" t="s">
        <v>8</v>
      </c>
      <c r="F29" s="11">
        <v>150</v>
      </c>
      <c r="G29" s="13"/>
      <c r="H29" s="12"/>
      <c r="I29" s="12"/>
      <c r="J29" s="12"/>
      <c r="K29" s="12"/>
    </row>
    <row r="30" spans="1:11" ht="72" x14ac:dyDescent="0.2">
      <c r="A30" s="6">
        <f t="shared" si="0"/>
        <v>26</v>
      </c>
      <c r="B30" s="10" t="s">
        <v>27</v>
      </c>
      <c r="C30" s="7" t="s">
        <v>49</v>
      </c>
      <c r="D30" s="8" t="s">
        <v>5</v>
      </c>
      <c r="E30" s="8" t="s">
        <v>15</v>
      </c>
      <c r="F30" s="11">
        <v>30</v>
      </c>
      <c r="G30" s="13"/>
      <c r="H30" s="12"/>
      <c r="I30" s="12"/>
      <c r="J30" s="12"/>
      <c r="K30" s="12"/>
    </row>
    <row r="31" spans="1:11" ht="72" x14ac:dyDescent="0.2">
      <c r="A31" s="6">
        <f t="shared" si="0"/>
        <v>27</v>
      </c>
      <c r="B31" s="14" t="s">
        <v>28</v>
      </c>
      <c r="C31" s="9" t="s">
        <v>29</v>
      </c>
      <c r="D31" s="8" t="s">
        <v>5</v>
      </c>
      <c r="E31" s="8" t="s">
        <v>8</v>
      </c>
      <c r="F31" s="11">
        <v>15</v>
      </c>
      <c r="G31" s="13"/>
      <c r="H31" s="12"/>
      <c r="I31" s="12"/>
      <c r="J31" s="12"/>
      <c r="K31" s="12"/>
    </row>
    <row r="32" spans="1:11" ht="18.75" customHeight="1" x14ac:dyDescent="0.2">
      <c r="A32" s="23" t="s">
        <v>74</v>
      </c>
      <c r="B32" s="24"/>
      <c r="C32" s="24"/>
      <c r="D32" s="24"/>
      <c r="E32" s="24"/>
      <c r="F32" s="24"/>
      <c r="G32" s="25"/>
      <c r="H32" s="18"/>
      <c r="I32" s="19"/>
      <c r="J32" s="20"/>
      <c r="K32" s="20"/>
    </row>
    <row r="33" spans="1:11" x14ac:dyDescent="0.2">
      <c r="A33" s="2"/>
    </row>
    <row r="34" spans="1:11" s="5" customFormat="1" ht="162" customHeight="1" x14ac:dyDescent="0.2">
      <c r="A34" s="26" t="s">
        <v>72</v>
      </c>
      <c r="B34" s="26"/>
      <c r="C34" s="26"/>
      <c r="D34" s="26"/>
      <c r="E34" s="26"/>
      <c r="F34" s="26"/>
      <c r="G34" s="26"/>
      <c r="H34" s="26"/>
      <c r="I34" s="26"/>
      <c r="J34" s="26"/>
      <c r="K34" s="26"/>
    </row>
    <row r="35" spans="1:11" s="5" customFormat="1" ht="51.75" customHeight="1" x14ac:dyDescent="0.2">
      <c r="A35" s="27"/>
      <c r="B35" s="27"/>
      <c r="C35" s="27"/>
      <c r="D35" s="27"/>
      <c r="E35" s="27"/>
      <c r="F35" s="27"/>
      <c r="G35" s="27"/>
      <c r="H35" s="27"/>
      <c r="I35" s="27"/>
      <c r="J35" s="27"/>
      <c r="K35" s="27"/>
    </row>
    <row r="36" spans="1:11" s="5" customFormat="1" ht="108.75" customHeight="1" x14ac:dyDescent="0.2">
      <c r="A36" s="22" t="s">
        <v>75</v>
      </c>
      <c r="B36" s="22"/>
      <c r="C36" s="22"/>
      <c r="D36" s="22"/>
      <c r="E36" s="22"/>
      <c r="F36" s="22"/>
      <c r="G36" s="22"/>
      <c r="H36" s="22"/>
      <c r="I36" s="22"/>
      <c r="J36" s="22"/>
      <c r="K36" s="15"/>
    </row>
  </sheetData>
  <mergeCells count="6">
    <mergeCell ref="J1:K1"/>
    <mergeCell ref="A36:J36"/>
    <mergeCell ref="A32:G32"/>
    <mergeCell ref="A34:K34"/>
    <mergeCell ref="A35:K35"/>
    <mergeCell ref="A2:K2"/>
  </mergeCells>
  <printOptions horizontalCentered="1"/>
  <pageMargins left="0.78740157480314965" right="0.59055118110236227" top="1.1811023622047245" bottom="0.59055118110236227" header="0.31496062992125984" footer="0.31496062992125984"/>
  <pageSetup paperSize="9" scale="80" fitToWidth="0" fitToHeight="0" orientation="landscape" r:id="rId1"/>
  <headerFooter>
    <oddFooter>Strona &amp;P z &amp;N</oddFooter>
  </headerFooter>
  <rowBreaks count="3" manualBreakCount="3">
    <brk id="9" max="10" man="1"/>
    <brk id="15" max="10" man="1"/>
    <brk id="22"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Zadanie 3</vt:lpstr>
      <vt:lpstr>'Zadanie 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Gładysz Andrzej</dc:creator>
  <cp:lastModifiedBy>Obroślak Karina</cp:lastModifiedBy>
  <cp:lastPrinted>2021-04-07T06:54:30Z</cp:lastPrinted>
  <dcterms:created xsi:type="dcterms:W3CDTF">2019-08-14T07:32:40Z</dcterms:created>
  <dcterms:modified xsi:type="dcterms:W3CDTF">2021-06-22T05:44:36Z</dcterms:modified>
</cp:coreProperties>
</file>