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5" i="1" l="1"/>
  <c r="F16" i="1"/>
</calcChain>
</file>

<file path=xl/sharedStrings.xml><?xml version="1.0" encoding="utf-8"?>
<sst xmlns="http://schemas.openxmlformats.org/spreadsheetml/2006/main" count="84" uniqueCount="65">
  <si>
    <t>Lp.</t>
  </si>
  <si>
    <t>Kod pozycji przedmiaru</t>
  </si>
  <si>
    <t>Numer Specyfikacji Technicznej</t>
  </si>
  <si>
    <t>Opis robót</t>
  </si>
  <si>
    <t>J.m.</t>
  </si>
  <si>
    <t>Ilość</t>
  </si>
  <si>
    <t>Cena jedn.                                                                                                                                                                                                   PLN</t>
  </si>
  <si>
    <t>Wartość PLN</t>
  </si>
  <si>
    <t>I. DZIAŁ OGÓLNY</t>
  </si>
  <si>
    <t>1. Wymagania ogólne   Kod CPV 45111000-8</t>
  </si>
  <si>
    <t>1.</t>
  </si>
  <si>
    <t>1;0.</t>
  </si>
  <si>
    <t>ST-00.00</t>
  </si>
  <si>
    <t>Zajęcie pasa drogowego i innych terenów, opłaty za wbudowanie urządzeń w pas drogowy</t>
  </si>
  <si>
    <t>ryczałt</t>
  </si>
  <si>
    <t>2.</t>
  </si>
  <si>
    <t>1;0</t>
  </si>
  <si>
    <t xml:space="preserve">Tablice: informacyjna </t>
  </si>
  <si>
    <t>3.</t>
  </si>
  <si>
    <t>Koszty ubezpieczeń i zabezpieczenie należytego wykonania umowy</t>
  </si>
  <si>
    <t>4.</t>
  </si>
  <si>
    <t>ST-01.00</t>
  </si>
  <si>
    <t>Obsługa geodezyjna budowy z wykonaniem geodezyjnej dokumentacji powykonawczej</t>
  </si>
  <si>
    <t>5.</t>
  </si>
  <si>
    <t>1;1;6</t>
  </si>
  <si>
    <t xml:space="preserve">Koszt prowadzenia nadzoru </t>
  </si>
  <si>
    <t>RAZEM _I - DZIAŁ OGÓLNY:</t>
  </si>
  <si>
    <t xml:space="preserve">II. ROBOTY BUDOWLANE  SIEĆ WODOCIAGOWA </t>
  </si>
  <si>
    <t>1.Roboty ziemne   Kod  CPV 45111200-0</t>
  </si>
  <si>
    <t>6.</t>
  </si>
  <si>
    <t>2;1;7</t>
  </si>
  <si>
    <t>ST-02.00</t>
  </si>
  <si>
    <t>Humusowanie , wykopy, zasypanie wykopów z zagęszczeniem</t>
  </si>
  <si>
    <t>mb</t>
  </si>
  <si>
    <t>2.Roboty montażowe sieć wodociagowa  Kod CPV 45232150-8+45221250-9</t>
  </si>
  <si>
    <t>7.</t>
  </si>
  <si>
    <t>2;2;8</t>
  </si>
  <si>
    <t>ST-03.00</t>
  </si>
  <si>
    <r>
      <t xml:space="preserve">Rurociąg z rur PE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</rPr>
      <t xml:space="preserve"> 110 mm</t>
    </r>
  </si>
  <si>
    <t>8.</t>
  </si>
  <si>
    <t>2;2;12</t>
  </si>
  <si>
    <r>
      <t xml:space="preserve">Rurociąg z rur PE </t>
    </r>
    <r>
      <rPr>
        <sz val="11"/>
        <rFont val="Arial"/>
        <family val="2"/>
        <charset val="238"/>
      </rPr>
      <t>Ø</t>
    </r>
    <r>
      <rPr>
        <sz val="11"/>
        <rFont val="Times New Roman"/>
        <family val="1"/>
      </rPr>
      <t xml:space="preserve"> 32 mm</t>
    </r>
  </si>
  <si>
    <t>9.</t>
  </si>
  <si>
    <t>2;2;13</t>
  </si>
  <si>
    <t>Zasuwa kołnierzowa Ø 100 mm</t>
  </si>
  <si>
    <t>kpl</t>
  </si>
  <si>
    <t>10.</t>
  </si>
  <si>
    <t>Zasuwa DN25</t>
  </si>
  <si>
    <t>szt</t>
  </si>
  <si>
    <t>11.</t>
  </si>
  <si>
    <t>2;2;14</t>
  </si>
  <si>
    <t>Hydrant Ø 80 mm</t>
  </si>
  <si>
    <t>12.</t>
  </si>
  <si>
    <t>2;2;15</t>
  </si>
  <si>
    <t>Trójniki siodłowe 110/32</t>
  </si>
  <si>
    <t>3.Rozbiórka i odtworzenie nawierzchni   Kod CPV 45240500-8</t>
  </si>
  <si>
    <t>13.</t>
  </si>
  <si>
    <t>2;3;24</t>
  </si>
  <si>
    <t>ST-09.00</t>
  </si>
  <si>
    <r>
      <t xml:space="preserve">Rozbiórka i naprawa dróg gruntowych tłuczniem grubość po zagęszczeniu 20 cm
</t>
    </r>
    <r>
      <rPr>
        <i/>
        <sz val="9"/>
        <rFont val="Times New Roman"/>
        <family val="1"/>
        <charset val="238"/>
      </rPr>
      <t/>
    </r>
  </si>
  <si>
    <t>m2</t>
  </si>
  <si>
    <t xml:space="preserve">RAZEM II - ROBOTY BUDOWLANE </t>
  </si>
  <si>
    <t>RAZEM  I+II</t>
  </si>
  <si>
    <t>Rozbudowa sieci wodociągowej na ul. Wiśniowej w Milikowie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</si>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</sst>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9"/>
      <name val="Times New Roman"/>
      <family val="1"/>
      <charset val="238"/>
    </font>
    <font>
      <b/>
      <i/>
      <sz val="1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/>
    <xf numFmtId="2" fontId="5" fillId="0" borderId="1" xfId="0" applyNumberFormat="1" applyFont="1" applyBorder="1" applyAlignment="1"/>
    <xf numFmtId="2" fontId="8" fillId="0" borderId="12" xfId="0" applyNumberFormat="1" applyFont="1" applyBorder="1" applyAlignment="1">
      <alignment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0" fillId="0" borderId="13" xfId="0" applyBorder="1"/>
    <xf numFmtId="2" fontId="5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10" xfId="0" applyBorder="1" applyAlignment="1">
      <alignment wrapText="1"/>
    </xf>
    <xf numFmtId="2" fontId="5" fillId="2" borderId="9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2" fontId="5" fillId="3" borderId="6" xfId="0" applyNumberFormat="1" applyFont="1" applyFill="1" applyBorder="1" applyAlignment="1"/>
    <xf numFmtId="2" fontId="5" fillId="3" borderId="7" xfId="0" applyNumberFormat="1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8" fillId="3" borderId="9" xfId="0" applyFont="1" applyFill="1" applyBorder="1" applyAlignment="1"/>
    <xf numFmtId="0" fontId="8" fillId="3" borderId="10" xfId="0" applyFont="1" applyFill="1" applyBorder="1" applyAlignment="1"/>
    <xf numFmtId="0" fontId="0" fillId="3" borderId="10" xfId="0" applyFill="1" applyBorder="1" applyAlignment="1"/>
    <xf numFmtId="0" fontId="0" fillId="3" borderId="11" xfId="0" applyFill="1" applyBorder="1" applyAlignment="1"/>
    <xf numFmtId="2" fontId="8" fillId="3" borderId="12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2" fontId="4" fillId="0" borderId="1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Normal="100" workbookViewId="0">
      <selection activeCell="D19" sqref="D18:D19"/>
    </sheetView>
  </sheetViews>
  <sheetFormatPr defaultColWidth="37.5703125" defaultRowHeight="15" x14ac:dyDescent="0.25"/>
  <cols>
    <col min="1" max="1" width="3.85546875" bestFit="1" customWidth="1"/>
    <col min="2" max="2" width="15.42578125" customWidth="1"/>
    <col min="3" max="3" width="17.7109375" customWidth="1"/>
    <col min="4" max="4" width="38.5703125" customWidth="1"/>
    <col min="5" max="5" width="7.28515625" customWidth="1"/>
    <col min="6" max="6" width="7.85546875" customWidth="1"/>
    <col min="7" max="7" width="10" bestFit="1" customWidth="1"/>
    <col min="8" max="8" width="12.85546875" bestFit="1" customWidth="1"/>
  </cols>
  <sheetData>
    <row r="1" spans="1:8" x14ac:dyDescent="0.25">
      <c r="A1" s="72" t="s">
        <v>64</v>
      </c>
      <c r="B1" s="28"/>
      <c r="C1" s="28"/>
      <c r="D1" s="28"/>
      <c r="E1" s="28"/>
      <c r="F1" s="28"/>
      <c r="G1" s="28"/>
      <c r="H1" s="29"/>
    </row>
    <row r="2" spans="1:8" x14ac:dyDescent="0.25">
      <c r="A2" s="72" t="s">
        <v>63</v>
      </c>
      <c r="B2" s="28"/>
      <c r="C2" s="28"/>
      <c r="D2" s="28"/>
      <c r="E2" s="28"/>
      <c r="F2" s="28"/>
      <c r="G2" s="28"/>
      <c r="H2" s="29"/>
    </row>
    <row r="3" spans="1:8" x14ac:dyDescent="0.25">
      <c r="A3" s="72"/>
      <c r="B3" s="28"/>
      <c r="C3" s="28"/>
      <c r="D3" s="28"/>
      <c r="E3" s="28"/>
      <c r="F3" s="28"/>
      <c r="G3" s="28"/>
      <c r="H3" s="29"/>
    </row>
    <row r="4" spans="1:8" ht="45" x14ac:dyDescent="0.25">
      <c r="A4" s="71" t="s">
        <v>0</v>
      </c>
      <c r="B4" s="71" t="s">
        <v>1</v>
      </c>
      <c r="C4" s="71" t="s">
        <v>2</v>
      </c>
      <c r="D4" s="71" t="s">
        <v>3</v>
      </c>
      <c r="E4" s="71" t="s">
        <v>4</v>
      </c>
      <c r="F4" s="71" t="s">
        <v>5</v>
      </c>
      <c r="G4" s="71" t="s">
        <v>6</v>
      </c>
      <c r="H4" s="71" t="s">
        <v>7</v>
      </c>
    </row>
    <row r="5" spans="1:8" x14ac:dyDescent="0.25">
      <c r="A5" s="1">
        <v>1</v>
      </c>
      <c r="B5" s="1">
        <v>2</v>
      </c>
      <c r="C5" s="1">
        <v>3</v>
      </c>
      <c r="D5" s="1">
        <v>3</v>
      </c>
      <c r="E5" s="1">
        <v>5</v>
      </c>
      <c r="F5" s="1">
        <v>6</v>
      </c>
      <c r="G5" s="1">
        <v>7</v>
      </c>
      <c r="H5" s="1">
        <v>8</v>
      </c>
    </row>
    <row r="6" spans="1:8" x14ac:dyDescent="0.25">
      <c r="A6" s="30" t="s">
        <v>8</v>
      </c>
      <c r="B6" s="31"/>
      <c r="C6" s="32"/>
      <c r="D6" s="32"/>
      <c r="E6" s="32"/>
      <c r="F6" s="32"/>
      <c r="G6" s="32"/>
      <c r="H6" s="33"/>
    </row>
    <row r="7" spans="1:8" x14ac:dyDescent="0.25">
      <c r="A7" s="34" t="s">
        <v>9</v>
      </c>
      <c r="B7" s="35"/>
      <c r="C7" s="36"/>
      <c r="D7" s="36"/>
      <c r="E7" s="36"/>
      <c r="F7" s="36"/>
      <c r="G7" s="36"/>
      <c r="H7" s="37"/>
    </row>
    <row r="8" spans="1:8" ht="45" x14ac:dyDescent="0.25">
      <c r="A8" s="64" t="s">
        <v>10</v>
      </c>
      <c r="B8" s="53" t="s">
        <v>11</v>
      </c>
      <c r="C8" s="53" t="s">
        <v>12</v>
      </c>
      <c r="D8" s="17" t="s">
        <v>13</v>
      </c>
      <c r="E8" s="17" t="s">
        <v>14</v>
      </c>
      <c r="F8" s="54">
        <v>1</v>
      </c>
      <c r="G8" s="2"/>
      <c r="H8" s="3"/>
    </row>
    <row r="9" spans="1:8" x14ac:dyDescent="0.25">
      <c r="A9" s="65" t="s">
        <v>15</v>
      </c>
      <c r="B9" s="55" t="s">
        <v>16</v>
      </c>
      <c r="C9" s="53" t="s">
        <v>12</v>
      </c>
      <c r="D9" s="56" t="s">
        <v>17</v>
      </c>
      <c r="E9" s="17" t="s">
        <v>14</v>
      </c>
      <c r="F9" s="57">
        <v>1</v>
      </c>
      <c r="G9" s="4"/>
      <c r="H9" s="5"/>
    </row>
    <row r="10" spans="1:8" ht="30" x14ac:dyDescent="0.25">
      <c r="A10" s="65" t="s">
        <v>18</v>
      </c>
      <c r="B10" s="55" t="s">
        <v>11</v>
      </c>
      <c r="C10" s="55" t="s">
        <v>12</v>
      </c>
      <c r="D10" s="56" t="s">
        <v>19</v>
      </c>
      <c r="E10" s="17" t="s">
        <v>14</v>
      </c>
      <c r="F10" s="58">
        <v>1</v>
      </c>
      <c r="G10" s="4"/>
      <c r="H10" s="5"/>
    </row>
    <row r="11" spans="1:8" ht="45" x14ac:dyDescent="0.25">
      <c r="A11" s="66" t="s">
        <v>20</v>
      </c>
      <c r="B11" s="59" t="s">
        <v>16</v>
      </c>
      <c r="C11" s="59" t="s">
        <v>21</v>
      </c>
      <c r="D11" s="60" t="s">
        <v>22</v>
      </c>
      <c r="E11" s="56" t="s">
        <v>14</v>
      </c>
      <c r="F11" s="58">
        <v>1</v>
      </c>
      <c r="G11" s="6"/>
      <c r="H11" s="6"/>
    </row>
    <row r="12" spans="1:8" ht="15.75" thickBot="1" x14ac:dyDescent="0.3">
      <c r="A12" s="67" t="s">
        <v>23</v>
      </c>
      <c r="B12" s="61" t="s">
        <v>24</v>
      </c>
      <c r="C12" s="61" t="s">
        <v>12</v>
      </c>
      <c r="D12" s="62" t="s">
        <v>25</v>
      </c>
      <c r="E12" s="62" t="s">
        <v>14</v>
      </c>
      <c r="F12" s="63">
        <v>1</v>
      </c>
      <c r="G12" s="25"/>
      <c r="H12" s="25"/>
    </row>
    <row r="13" spans="1:8" ht="27" customHeight="1" thickBot="1" x14ac:dyDescent="0.3">
      <c r="A13" s="39" t="s">
        <v>26</v>
      </c>
      <c r="B13" s="26"/>
      <c r="C13" s="27"/>
      <c r="D13" s="27"/>
      <c r="E13" s="27"/>
      <c r="F13" s="27"/>
      <c r="G13" s="27"/>
      <c r="H13" s="40"/>
    </row>
    <row r="14" spans="1:8" ht="21" customHeight="1" x14ac:dyDescent="0.25">
      <c r="A14" s="41" t="s">
        <v>27</v>
      </c>
      <c r="B14" s="42"/>
      <c r="C14" s="43"/>
      <c r="D14" s="43"/>
      <c r="E14" s="43"/>
      <c r="F14" s="43"/>
      <c r="G14" s="43"/>
      <c r="H14" s="44"/>
    </row>
    <row r="15" spans="1:8" x14ac:dyDescent="0.25">
      <c r="A15" s="34" t="s">
        <v>28</v>
      </c>
      <c r="B15" s="35"/>
      <c r="C15" s="36"/>
      <c r="D15" s="36"/>
      <c r="E15" s="36"/>
      <c r="F15" s="36"/>
      <c r="G15" s="36"/>
      <c r="H15" s="37"/>
    </row>
    <row r="16" spans="1:8" ht="30" x14ac:dyDescent="0.25">
      <c r="A16" s="50" t="s">
        <v>29</v>
      </c>
      <c r="B16" s="51" t="s">
        <v>30</v>
      </c>
      <c r="C16" s="51" t="s">
        <v>31</v>
      </c>
      <c r="D16" s="8" t="s">
        <v>32</v>
      </c>
      <c r="E16" s="53" t="s">
        <v>33</v>
      </c>
      <c r="F16" s="68">
        <f>111.43+36.3</f>
        <v>147.73000000000002</v>
      </c>
      <c r="G16" s="2"/>
      <c r="H16" s="3"/>
    </row>
    <row r="17" spans="1:8" x14ac:dyDescent="0.25">
      <c r="A17" s="9" t="s">
        <v>34</v>
      </c>
      <c r="B17" s="10"/>
      <c r="C17" s="10"/>
      <c r="D17" s="10"/>
      <c r="E17" s="69"/>
      <c r="F17" s="69"/>
      <c r="G17" s="10"/>
      <c r="H17" s="11"/>
    </row>
    <row r="18" spans="1:8" x14ac:dyDescent="0.25">
      <c r="A18" s="7" t="s">
        <v>35</v>
      </c>
      <c r="B18" s="12" t="s">
        <v>36</v>
      </c>
      <c r="C18" s="12" t="s">
        <v>37</v>
      </c>
      <c r="D18" s="13" t="s">
        <v>38</v>
      </c>
      <c r="E18" s="53" t="s">
        <v>33</v>
      </c>
      <c r="F18" s="68">
        <v>111.43</v>
      </c>
      <c r="G18" s="2"/>
      <c r="H18" s="2"/>
    </row>
    <row r="19" spans="1:8" x14ac:dyDescent="0.25">
      <c r="A19" s="7" t="s">
        <v>39</v>
      </c>
      <c r="B19" s="12" t="s">
        <v>40</v>
      </c>
      <c r="C19" s="12" t="s">
        <v>37</v>
      </c>
      <c r="D19" s="13" t="s">
        <v>41</v>
      </c>
      <c r="E19" s="53" t="s">
        <v>33</v>
      </c>
      <c r="F19" s="68">
        <v>36.299999999999997</v>
      </c>
      <c r="G19" s="3"/>
      <c r="H19" s="2"/>
    </row>
    <row r="20" spans="1:8" x14ac:dyDescent="0.25">
      <c r="A20" s="7" t="s">
        <v>42</v>
      </c>
      <c r="B20" s="12" t="s">
        <v>43</v>
      </c>
      <c r="C20" s="12" t="s">
        <v>37</v>
      </c>
      <c r="D20" s="13" t="s">
        <v>44</v>
      </c>
      <c r="E20" s="53" t="s">
        <v>45</v>
      </c>
      <c r="F20" s="68">
        <v>1</v>
      </c>
      <c r="G20" s="3"/>
      <c r="H20" s="2"/>
    </row>
    <row r="21" spans="1:8" x14ac:dyDescent="0.25">
      <c r="A21" s="7" t="s">
        <v>46</v>
      </c>
      <c r="B21" s="12" t="s">
        <v>43</v>
      </c>
      <c r="C21" s="12" t="s">
        <v>37</v>
      </c>
      <c r="D21" s="13" t="s">
        <v>47</v>
      </c>
      <c r="E21" s="53" t="s">
        <v>48</v>
      </c>
      <c r="F21" s="68">
        <v>8</v>
      </c>
      <c r="G21" s="3"/>
      <c r="H21" s="2"/>
    </row>
    <row r="22" spans="1:8" x14ac:dyDescent="0.25">
      <c r="A22" s="7" t="s">
        <v>49</v>
      </c>
      <c r="B22" s="12" t="s">
        <v>50</v>
      </c>
      <c r="C22" s="12" t="s">
        <v>37</v>
      </c>
      <c r="D22" s="13" t="s">
        <v>51</v>
      </c>
      <c r="E22" s="53" t="s">
        <v>45</v>
      </c>
      <c r="F22" s="68">
        <v>1</v>
      </c>
      <c r="G22" s="3"/>
      <c r="H22" s="2"/>
    </row>
    <row r="23" spans="1:8" x14ac:dyDescent="0.25">
      <c r="A23" s="7" t="s">
        <v>52</v>
      </c>
      <c r="B23" s="12" t="s">
        <v>53</v>
      </c>
      <c r="C23" s="12" t="s">
        <v>37</v>
      </c>
      <c r="D23" s="13" t="s">
        <v>54</v>
      </c>
      <c r="E23" s="53" t="s">
        <v>45</v>
      </c>
      <c r="F23" s="68">
        <v>8</v>
      </c>
      <c r="G23" s="3"/>
      <c r="H23" s="2"/>
    </row>
    <row r="24" spans="1:8" ht="15" customHeight="1" x14ac:dyDescent="0.25">
      <c r="A24" s="9" t="s">
        <v>55</v>
      </c>
      <c r="B24" s="14"/>
      <c r="C24" s="15"/>
      <c r="D24" s="15"/>
      <c r="E24" s="70"/>
      <c r="F24" s="70"/>
      <c r="G24" s="15"/>
      <c r="H24" s="16"/>
    </row>
    <row r="25" spans="1:8" ht="45.75" thickBot="1" x14ac:dyDescent="0.3">
      <c r="A25" s="50" t="s">
        <v>56</v>
      </c>
      <c r="B25" s="52" t="s">
        <v>57</v>
      </c>
      <c r="C25" s="53" t="s">
        <v>58</v>
      </c>
      <c r="D25" s="17" t="s">
        <v>59</v>
      </c>
      <c r="E25" s="53" t="s">
        <v>60</v>
      </c>
      <c r="F25" s="68">
        <f>111.43*4.2</f>
        <v>468.00600000000003</v>
      </c>
      <c r="G25" s="18"/>
      <c r="H25" s="19"/>
    </row>
    <row r="26" spans="1:8" ht="21" customHeight="1" thickBot="1" x14ac:dyDescent="0.3">
      <c r="A26" s="45" t="s">
        <v>61</v>
      </c>
      <c r="B26" s="46"/>
      <c r="C26" s="47"/>
      <c r="D26" s="47"/>
      <c r="E26" s="47"/>
      <c r="F26" s="47"/>
      <c r="G26" s="48"/>
      <c r="H26" s="49"/>
    </row>
    <row r="27" spans="1:8" ht="15.75" thickBot="1" x14ac:dyDescent="0.3">
      <c r="A27" s="38"/>
      <c r="B27" s="38"/>
      <c r="C27" s="38"/>
      <c r="D27" s="38"/>
      <c r="E27" s="38"/>
      <c r="F27" s="38"/>
      <c r="G27" s="38"/>
      <c r="H27" s="38"/>
    </row>
    <row r="28" spans="1:8" ht="15.75" thickBot="1" x14ac:dyDescent="0.3">
      <c r="A28" s="21" t="s">
        <v>62</v>
      </c>
      <c r="B28" s="22"/>
      <c r="C28" s="23"/>
      <c r="D28" s="23"/>
      <c r="E28" s="23"/>
      <c r="F28" s="23"/>
      <c r="G28" s="24"/>
      <c r="H28" s="20"/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Ewa Brachowska</cp:lastModifiedBy>
  <cp:lastPrinted>2023-06-13T11:59:19Z</cp:lastPrinted>
  <dcterms:created xsi:type="dcterms:W3CDTF">2022-10-14T08:35:03Z</dcterms:created>
  <dcterms:modified xsi:type="dcterms:W3CDTF">2023-06-13T11:59:33Z</dcterms:modified>
</cp:coreProperties>
</file>