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540F947-055C-4B6E-B672-EB3F2F40F60D}" xr6:coauthVersionLast="47" xr6:coauthVersionMax="47" xr10:uidLastSave="{00000000-0000-0000-0000-000000000000}"/>
  <bookViews>
    <workbookView xWindow="1830" yWindow="0" windowWidth="20625" windowHeight="15585" xr2:uid="{C3DA1720-EBEA-4C24-A381-FA8A50C3A52C}"/>
  </bookViews>
  <sheets>
    <sheet name="Przedmiar 1+123" sheetId="10" r:id="rId1"/>
    <sheet name="Przedmiar 2+972" sheetId="11" r:id="rId2"/>
  </sheets>
  <definedNames>
    <definedName name="_xlnm.Print_Area" localSheetId="0">'Przedmiar 1+123'!$A$1:$F$79</definedName>
    <definedName name="_xlnm.Print_Titles" localSheetId="0">'Przedmiar 1+123'!$1:$4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0" l="1"/>
</calcChain>
</file>

<file path=xl/sharedStrings.xml><?xml version="1.0" encoding="utf-8"?>
<sst xmlns="http://schemas.openxmlformats.org/spreadsheetml/2006/main" count="465" uniqueCount="191">
  <si>
    <t>Lp.</t>
  </si>
  <si>
    <t>Kod CPV</t>
  </si>
  <si>
    <t xml:space="preserve">Nr Specyfikacji Technicznej </t>
  </si>
  <si>
    <t>Wyszczególnienie elementów rozliczeniowych</t>
  </si>
  <si>
    <t>Jedn.</t>
  </si>
  <si>
    <t>Ilość</t>
  </si>
  <si>
    <t>.</t>
  </si>
  <si>
    <t xml:space="preserve">45111000-8 </t>
  </si>
  <si>
    <t>ROBOTY PRZYGOTOWAWCZE</t>
  </si>
  <si>
    <t>Odtworzenie (wyznaczenie) trasy  i punktów wysokościowych</t>
  </si>
  <si>
    <t>45111000-8  45221000-2</t>
  </si>
  <si>
    <t>M-11.00.00</t>
  </si>
  <si>
    <t>FUNDAMENTOWANIE</t>
  </si>
  <si>
    <t>M-11.01.00</t>
  </si>
  <si>
    <t>M-11.01.01</t>
  </si>
  <si>
    <t xml:space="preserve">Zasypanie wykopów, nasypy wraz z zagęszczeniem </t>
  </si>
  <si>
    <t>szt</t>
  </si>
  <si>
    <t>m</t>
  </si>
  <si>
    <t>45221000-2</t>
  </si>
  <si>
    <t>M-12.00.00</t>
  </si>
  <si>
    <t>ZBROJENIE</t>
  </si>
  <si>
    <t>M-12.01.00</t>
  </si>
  <si>
    <t>Stal zbrojeniowa</t>
  </si>
  <si>
    <t xml:space="preserve">Zbrojenie betonu stalą klasy A-IIIN </t>
  </si>
  <si>
    <t>M-13.00.00</t>
  </si>
  <si>
    <t>BETON</t>
  </si>
  <si>
    <t>M-13.01.00</t>
  </si>
  <si>
    <t>Beton konstrukcyjny</t>
  </si>
  <si>
    <t>M-13.02.00</t>
  </si>
  <si>
    <t>Beton niekonstrukcyjny</t>
  </si>
  <si>
    <t>M-13.02.01</t>
  </si>
  <si>
    <t>M-15.00.00</t>
  </si>
  <si>
    <t>M-15.01.00</t>
  </si>
  <si>
    <t>Izolacja cienka</t>
  </si>
  <si>
    <t>INNE ROBOTY MOSTOWE</t>
  </si>
  <si>
    <t>Roboty różne</t>
  </si>
  <si>
    <t>M-13.01.01</t>
  </si>
  <si>
    <t xml:space="preserve">Roboty ziemne </t>
  </si>
  <si>
    <t>M.19.00.00</t>
  </si>
  <si>
    <t>M.19.01.00</t>
  </si>
  <si>
    <t>M.20.00.00</t>
  </si>
  <si>
    <t>M.19.01.02</t>
  </si>
  <si>
    <t>M.21.00.00</t>
  </si>
  <si>
    <t>M.21.01.01</t>
  </si>
  <si>
    <t>Prefabrykaty betonowe</t>
  </si>
  <si>
    <t>ELEMENTY ZABEZPIECZAJĄCE</t>
  </si>
  <si>
    <t>kg</t>
  </si>
  <si>
    <t>M-01.00.00</t>
  </si>
  <si>
    <t>M-01.01.00</t>
  </si>
  <si>
    <t>M-01.01.01</t>
  </si>
  <si>
    <t>M-12.01.01</t>
  </si>
  <si>
    <t>M-11.01.04</t>
  </si>
  <si>
    <t xml:space="preserve">Beton wyrównawczy C12/15 </t>
  </si>
  <si>
    <t>M-13.03.00</t>
  </si>
  <si>
    <t>M-13.03.01</t>
  </si>
  <si>
    <t>ROBOTY ROZBIÓRKOWE</t>
  </si>
  <si>
    <t xml:space="preserve">M.20.01.00 </t>
  </si>
  <si>
    <t>M.21.01.00</t>
  </si>
  <si>
    <t>Rozbiórka obiektów budowlanych i inżynierskich</t>
  </si>
  <si>
    <t>Podbudowa z kruszywa łamanego stabilizowanego mechanicznie</t>
  </si>
  <si>
    <t>M-30.00.00</t>
  </si>
  <si>
    <t>ROBOTY  POZOSTAŁE</t>
  </si>
  <si>
    <t>Nawierzchnia  z  betonu asfaltowego - Warstwa wiążąca</t>
  </si>
  <si>
    <t>M.34.04.02</t>
  </si>
  <si>
    <t>Nawierzchnia  z  betonu asfaltowego - Warstwa ścieralna</t>
  </si>
  <si>
    <t xml:space="preserve">M.35.03.05a  </t>
  </si>
  <si>
    <t>M.35.03.05b</t>
  </si>
  <si>
    <t>M.36.01.01</t>
  </si>
  <si>
    <t>Izolacje powłokowe</t>
  </si>
  <si>
    <t>M-15.01.02</t>
  </si>
  <si>
    <t>ryczałt</t>
  </si>
  <si>
    <t>M-31.01.01</t>
  </si>
  <si>
    <r>
      <t>m</t>
    </r>
    <r>
      <rPr>
        <b/>
        <sz val="12"/>
        <rFont val="Arial CE"/>
        <charset val="238"/>
      </rPr>
      <t>³</t>
    </r>
  </si>
  <si>
    <r>
      <t>m</t>
    </r>
    <r>
      <rPr>
        <b/>
        <sz val="12"/>
        <rFont val="Calibri"/>
        <family val="2"/>
        <charset val="238"/>
      </rPr>
      <t>²</t>
    </r>
  </si>
  <si>
    <t>- chodnik z kostki</t>
  </si>
  <si>
    <t>Stała i czasowa organizacja ruchu</t>
  </si>
  <si>
    <t>M.35.03.05c</t>
  </si>
  <si>
    <t>Nawierzchnia  z  betonu asfaltowego - Warstwa podbudowy</t>
  </si>
  <si>
    <t xml:space="preserve">Wykopy w gruncie nieskalistym </t>
  </si>
  <si>
    <t>IZOLACJE I NAWIERZCHNIE NA OBIEKTACH</t>
  </si>
  <si>
    <t xml:space="preserve">Elementy zabezpieczające obiekt </t>
  </si>
  <si>
    <t xml:space="preserve">- krawężnik drogowy </t>
  </si>
  <si>
    <t>Odtworzenie trasy i punktów wysokościowych wraz z wytyczeniem obiektu oraz wyznaczeniem  i stabilizacją punktów granicznych działek ewidencyjnych stanowiących pas drogowy</t>
  </si>
  <si>
    <t>Beton głowic klasy C30/37</t>
  </si>
  <si>
    <t>M-13.01.02</t>
  </si>
  <si>
    <t>M-13.01.03</t>
  </si>
  <si>
    <t>M-13.01.04</t>
  </si>
  <si>
    <t>Beton płyty zespalającej C30/37</t>
  </si>
  <si>
    <t>Beton płyt przejściowych klasy C30/37</t>
  </si>
  <si>
    <t>Beton  bloków kotwiących barieroporęcze klasy C30/37</t>
  </si>
  <si>
    <t>M-13.03.02</t>
  </si>
  <si>
    <t>Przepusty skrzynkowe</t>
  </si>
  <si>
    <t>Ściany oporowe</t>
  </si>
  <si>
    <t>Izolacja z papy</t>
  </si>
  <si>
    <t>M-15.02.00</t>
  </si>
  <si>
    <t>M-15.02.01</t>
  </si>
  <si>
    <t>Izolacja z papy termozgrzewalnej</t>
  </si>
  <si>
    <t>Bariery ochronne stalowe H2/W3</t>
  </si>
  <si>
    <t xml:space="preserve"> - bariera H2/W3 na blokach kotwiących</t>
  </si>
  <si>
    <t xml:space="preserve"> - bariera H2/W3 wbijana</t>
  </si>
  <si>
    <t>- umocnienie stożków i skarp</t>
  </si>
  <si>
    <t>- umocnienie dna i brzegów cieku</t>
  </si>
  <si>
    <t>M.16.00.00</t>
  </si>
  <si>
    <t>ODWODNIENIE</t>
  </si>
  <si>
    <t>km</t>
  </si>
  <si>
    <t>M-16.01.00</t>
  </si>
  <si>
    <t>Odwodnienie obiektu</t>
  </si>
  <si>
    <t>M-16.01.01</t>
  </si>
  <si>
    <t>M-16.01.02</t>
  </si>
  <si>
    <t>M.16.01.04</t>
  </si>
  <si>
    <t xml:space="preserve">Ścieki przykrawężnikowe kamienne </t>
  </si>
  <si>
    <t>Drenaż poprzeczny za płytami przejściowymi</t>
  </si>
  <si>
    <t>Zagospodarowanie terenu elementami drogowymi</t>
  </si>
  <si>
    <t>Rozbiórka konstrukcji przepustu wraz z wyposażeniem</t>
  </si>
  <si>
    <t>- podbudowa na obiekcie i dojazdach gr 8 cm</t>
  </si>
  <si>
    <t>- podbudowa na na obiekcie i dojazdach gr 20 cm</t>
  </si>
  <si>
    <t xml:space="preserve"> - warstwa wiążąca na obiekcie i dojazdach gr 6 cm</t>
  </si>
  <si>
    <t>- warstwa ścieralna na obiekcie i dojazdach gr 4 cm</t>
  </si>
  <si>
    <t>Balustrady stalowe</t>
  </si>
  <si>
    <t>Nawierzchnia z żywic</t>
  </si>
  <si>
    <t>9*10*2.5+130*2*3.5</t>
  </si>
  <si>
    <t>9*10*2.5+130*3*2.5</t>
  </si>
  <si>
    <t>2058+2043+2542+2956+647</t>
  </si>
  <si>
    <t>14.09+13.85</t>
  </si>
  <si>
    <t>2*4.0*13.22+2*3.02*13.22+36+16+2*25*(2.3+3.8+2.9)+2*1.57+33+14+2*35*(2.3+3.8+2.2)+2*1.57</t>
  </si>
  <si>
    <t>2*0.3*10+0.25*120+2*0.6*10</t>
  </si>
  <si>
    <t>2*77</t>
  </si>
  <si>
    <t>60+79.8</t>
  </si>
  <si>
    <t>24+39</t>
  </si>
  <si>
    <t>M-15.04.01</t>
  </si>
  <si>
    <t>M-15.04.00</t>
  </si>
  <si>
    <t>Izolacjonawierzchnie</t>
  </si>
  <si>
    <t>76.9+80.9</t>
  </si>
  <si>
    <t>Kanał technologiczny</t>
  </si>
  <si>
    <t>M.37.01.01</t>
  </si>
  <si>
    <t>Przedmiar robót</t>
  </si>
  <si>
    <t>- demontaż barier</t>
  </si>
  <si>
    <t>2*64.90</t>
  </si>
  <si>
    <t>207+133 - 2*6.0</t>
  </si>
  <si>
    <t xml:space="preserve"> - oporniki betonowe 120x300</t>
  </si>
  <si>
    <t>50.81+1.87+1.87+50.4+0.72+2.4+3.55+2.4+2.9+0.56+15.11+34.86+2.61+2.82+34.85+15.03+0.56+3.25+1.025+0.93+3.15+0.52</t>
  </si>
  <si>
    <t xml:space="preserve"> - obrzeże betonowe 80x300</t>
  </si>
  <si>
    <t>0.56+15.34+8.34+3.34+0.95+0.67+1.46+0.82+0.16+0.54+2.92+0.88+8.34+15.44+0.49+0.56+13.56+1.28+3.55+1.14+0.92+2.48+1.63+2.19+3.50+0.46+0.93+10.50+13.62+0.56+4.032</t>
  </si>
  <si>
    <t>32.06+31.76+47.77+50.20</t>
  </si>
  <si>
    <t>- reprofilacja rowów</t>
  </si>
  <si>
    <t>116+74+61+174+123+70+84+236</t>
  </si>
  <si>
    <t>- rozbiórka przepustu skrzynkowego</t>
  </si>
  <si>
    <t>- rozbiórka nawierzchni wraz z poboczami</t>
  </si>
  <si>
    <t>- rozbiórka przepustu rurowego</t>
  </si>
  <si>
    <t>6.6*108</t>
  </si>
  <si>
    <t>2*4.30+4.20+4.10+2*4.20+2*4.10</t>
  </si>
  <si>
    <t>89+112+81+121</t>
  </si>
  <si>
    <t>- wpusty krawężnikowe</t>
  </si>
  <si>
    <t>- przykanaliki</t>
  </si>
  <si>
    <t>- wyloty odwodnienia</t>
  </si>
  <si>
    <t xml:space="preserve">Wpusty krawężnikowe wraz ze studzienkami osadnikowymi,  przykanalikami i wylotami odwodnienia </t>
  </si>
  <si>
    <t>- pobocza gruntowe gr 20 cm</t>
  </si>
  <si>
    <t>- układanie rur</t>
  </si>
  <si>
    <t>- studnie kablowe SKO-2</t>
  </si>
  <si>
    <t>M.19.01.03</t>
  </si>
  <si>
    <t xml:space="preserve">Reprofilacja skarp i rowów wraz z obsianiem trawą oraz umocnienia płytami ażurowymi </t>
  </si>
  <si>
    <t>M-20.01.06</t>
  </si>
  <si>
    <t xml:space="preserve">45233220-7
45111000-8 </t>
  </si>
  <si>
    <r>
      <t>2.44+2.44+2.78+16.12+2.7+12.87</t>
    </r>
    <r>
      <rPr>
        <sz val="9"/>
        <rFont val="Arial CE"/>
        <charset val="238"/>
      </rPr>
      <t>+52.7</t>
    </r>
  </si>
  <si>
    <r>
      <t>(2*</t>
    </r>
    <r>
      <rPr>
        <b/>
        <sz val="9"/>
        <rFont val="Arial CE"/>
        <charset val="238"/>
      </rPr>
      <t>0.75</t>
    </r>
    <r>
      <rPr>
        <b/>
        <sz val="9"/>
        <rFont val="Arial CE"/>
        <family val="2"/>
        <charset val="238"/>
      </rPr>
      <t>+2*1+</t>
    </r>
    <r>
      <rPr>
        <b/>
        <sz val="9"/>
        <rFont val="Arial CE"/>
        <charset val="238"/>
      </rPr>
      <t>4.02</t>
    </r>
    <r>
      <rPr>
        <b/>
        <sz val="9"/>
        <rFont val="Arial CE"/>
        <family val="2"/>
        <charset val="238"/>
      </rPr>
      <t>)*13.52</t>
    </r>
  </si>
  <si>
    <t xml:space="preserve">Rozbudowa drogi wojewódzkiej nr 540 polegająca na rozbiórce i budowie nowego obiektu inżynierskiego 
w km 2+972 drogi wojewódzkiej nr 540 w miejscowości Cekanowo wraz z dojazdami w niezbędnym zakresie </t>
  </si>
  <si>
    <t>M-01.02.00</t>
  </si>
  <si>
    <t>Wycinka drzew</t>
  </si>
  <si>
    <t>M-01.02.01</t>
  </si>
  <si>
    <t>Wycinka drzew i karczowanie pni</t>
  </si>
  <si>
    <t>9*10*2.5+130*1.5*3.5</t>
  </si>
  <si>
    <t>9*10*2.5+130*3*2</t>
  </si>
  <si>
    <t>1792+1778+2312+2898+674</t>
  </si>
  <si>
    <t>12.81+12.59</t>
  </si>
  <si>
    <r>
      <t>12.87+2.36+2.36+2.2+15.8+2.7</t>
    </r>
    <r>
      <rPr>
        <b/>
        <sz val="9"/>
        <rFont val="Arial CE"/>
        <charset val="238"/>
      </rPr>
      <t>+48.59</t>
    </r>
  </si>
  <si>
    <t>2*4.0*12.92+2*2.60*12.92+29+17+30 *(2.2+3.6+2.7)+1.49+20*(2.1+3.4+2.7)+1.41+30+13+40*(2.2+3.6+2.7)+1.49+30*(2.1+3.4+2.7)+1.41</t>
  </si>
  <si>
    <r>
      <t>(2*0.</t>
    </r>
    <r>
      <rPr>
        <b/>
        <sz val="9"/>
        <rFont val="Arial CE"/>
        <charset val="238"/>
      </rPr>
      <t>75</t>
    </r>
    <r>
      <rPr>
        <b/>
        <sz val="9"/>
        <rFont val="Arial CE"/>
        <family val="2"/>
        <charset val="238"/>
      </rPr>
      <t>+2*1+</t>
    </r>
    <r>
      <rPr>
        <b/>
        <sz val="9"/>
        <rFont val="Arial CE"/>
        <charset val="238"/>
      </rPr>
      <t>3.48</t>
    </r>
    <r>
      <rPr>
        <b/>
        <sz val="9"/>
        <rFont val="Arial CE"/>
        <family val="2"/>
        <charset val="238"/>
      </rPr>
      <t>)*</t>
    </r>
    <r>
      <rPr>
        <b/>
        <sz val="9"/>
        <rFont val="Arial CE"/>
        <charset val="238"/>
      </rPr>
      <t>13.22</t>
    </r>
  </si>
  <si>
    <t>2*3.90+4.0+4.10+3.45+3*3.50</t>
  </si>
  <si>
    <t>2*(15.5+2*2.4)</t>
  </si>
  <si>
    <t>35+47</t>
  </si>
  <si>
    <t>82+95+76+80</t>
  </si>
  <si>
    <t>98+95+28+109+46+80+29</t>
  </si>
  <si>
    <t>8,0*105.6</t>
  </si>
  <si>
    <t>- zabezpieczenie zabytkowego krzyża przydrożnego</t>
  </si>
  <si>
    <t>kpl</t>
  </si>
  <si>
    <t>30.29+35.24+27.44+35.79</t>
  </si>
  <si>
    <t>207.8+114.2-2*6.0</t>
  </si>
  <si>
    <t>49.95+2.07+2.07+35.39+14.19+3.60+0.62+2.85+3.04+0.75+12.30+37.30+1.87+1.88+49.95+1.23+1.4+4.6+4.96+1.64+1.4</t>
  </si>
  <si>
    <t>3.93+14.69+8.39+1.38+0.17+2.08+0.75+1.92+0.97+1.25+1.39+8.44+13.53+1.5+11.71+3.92+13.28+0.8+1.08+1.04+2.98+2.59+2.67+4.09+0.67+1.27+0.8+12.95+3.32</t>
  </si>
  <si>
    <t>8+8</t>
  </si>
  <si>
    <t>69+69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</si>
</sst>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2"/>
      <name val="Arial CE"/>
      <family val="2"/>
      <charset val="238"/>
    </font>
    <font>
      <sz val="8"/>
      <name val="MS Sans Serif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sz val="10"/>
      <name val="Times New Roman CE"/>
      <charset val="238"/>
    </font>
    <font>
      <b/>
      <sz val="10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MS Sans Serif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b/>
      <sz val="9"/>
      <name val="MS Sans Serif"/>
      <family val="2"/>
      <charset val="238"/>
    </font>
    <font>
      <sz val="12"/>
      <name val="MS Sans Serif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b/>
      <sz val="12"/>
      <name val="Calibri"/>
      <family val="2"/>
      <charset val="238"/>
    </font>
    <font>
      <sz val="9"/>
      <name val="Arial CE"/>
      <charset val="238"/>
    </font>
    <font>
      <b/>
      <sz val="10"/>
      <name val="MS Sans Serif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quotePrefix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top"/>
    </xf>
    <xf numFmtId="0" fontId="11" fillId="3" borderId="2" xfId="0" applyFont="1" applyFill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2" borderId="2" xfId="0" quotePrefix="1" applyFont="1" applyFill="1" applyBorder="1" applyAlignment="1">
      <alignment horizontal="center" vertical="center"/>
    </xf>
    <xf numFmtId="4" fontId="11" fillId="2" borderId="2" xfId="0" quotePrefix="1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0" quotePrefix="1" applyFont="1" applyFill="1" applyBorder="1" applyAlignment="1">
      <alignment horizontal="center" vertical="center"/>
    </xf>
    <xf numFmtId="4" fontId="11" fillId="3" borderId="2" xfId="0" quotePrefix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vertical="center" wrapText="1"/>
    </xf>
    <xf numFmtId="0" fontId="10" fillId="0" borderId="2" xfId="0" applyFont="1" applyBorder="1" applyAlignment="1">
      <alignment horizontal="right" vertical="top"/>
    </xf>
    <xf numFmtId="0" fontId="14" fillId="0" borderId="2" xfId="0" applyFont="1" applyBorder="1" applyAlignment="1">
      <alignment horizontal="right"/>
    </xf>
    <xf numFmtId="0" fontId="15" fillId="0" borderId="2" xfId="0" applyFont="1" applyBorder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11" fillId="0" borderId="2" xfId="0" applyFont="1" applyBorder="1" applyAlignment="1">
      <alignment horizontal="right" vertical="top" wrapText="1"/>
    </xf>
    <xf numFmtId="0" fontId="1" fillId="0" borderId="0" xfId="0" applyFont="1" applyAlignment="1">
      <alignment wrapText="1"/>
    </xf>
    <xf numFmtId="0" fontId="11" fillId="0" borderId="2" xfId="0" quotePrefix="1" applyFont="1" applyBorder="1" applyAlignment="1">
      <alignment horizontal="left" vertical="center" wrapText="1"/>
    </xf>
    <xf numFmtId="4" fontId="12" fillId="2" borderId="2" xfId="0" quotePrefix="1" applyNumberFormat="1" applyFont="1" applyFill="1" applyBorder="1" applyAlignment="1">
      <alignment horizontal="left" vertical="center"/>
    </xf>
    <xf numFmtId="4" fontId="11" fillId="3" borderId="2" xfId="0" applyNumberFormat="1" applyFont="1" applyFill="1" applyBorder="1" applyAlignment="1">
      <alignment horizontal="left" vertical="center"/>
    </xf>
    <xf numFmtId="4" fontId="11" fillId="0" borderId="2" xfId="0" applyNumberFormat="1" applyFont="1" applyBorder="1" applyAlignment="1">
      <alignment horizontal="left" vertical="center"/>
    </xf>
    <xf numFmtId="4" fontId="11" fillId="2" borderId="2" xfId="0" quotePrefix="1" applyNumberFormat="1" applyFont="1" applyFill="1" applyBorder="1" applyAlignment="1">
      <alignment horizontal="left" vertical="center"/>
    </xf>
    <xf numFmtId="4" fontId="11" fillId="3" borderId="2" xfId="0" quotePrefix="1" applyNumberFormat="1" applyFont="1" applyFill="1" applyBorder="1" applyAlignment="1">
      <alignment horizontal="left" vertical="center"/>
    </xf>
    <xf numFmtId="4" fontId="11" fillId="2" borderId="2" xfId="0" applyNumberFormat="1" applyFont="1" applyFill="1" applyBorder="1" applyAlignment="1">
      <alignment horizontal="left" vertical="center"/>
    </xf>
    <xf numFmtId="4" fontId="11" fillId="0" borderId="2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/>
    </xf>
    <xf numFmtId="4" fontId="11" fillId="4" borderId="2" xfId="0" applyNumberFormat="1" applyFont="1" applyFill="1" applyBorder="1" applyAlignment="1">
      <alignment horizontal="left" vertical="center"/>
    </xf>
    <xf numFmtId="4" fontId="13" fillId="0" borderId="2" xfId="0" applyNumberFormat="1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left" vertical="center"/>
    </xf>
    <xf numFmtId="4" fontId="23" fillId="0" borderId="2" xfId="0" applyNumberFormat="1" applyFont="1" applyBorder="1" applyAlignment="1">
      <alignment horizontal="left"/>
    </xf>
    <xf numFmtId="0" fontId="23" fillId="0" borderId="3" xfId="0" applyFont="1" applyBorder="1"/>
    <xf numFmtId="0" fontId="11" fillId="0" borderId="2" xfId="0" applyFont="1" applyBorder="1" applyAlignment="1">
      <alignment horizontal="left" vertical="top" wrapText="1"/>
    </xf>
    <xf numFmtId="4" fontId="11" fillId="0" borderId="2" xfId="0" quotePrefix="1" applyNumberFormat="1" applyFont="1" applyBorder="1" applyAlignment="1">
      <alignment horizontal="left" vertical="center"/>
    </xf>
    <xf numFmtId="0" fontId="17" fillId="0" borderId="1" xfId="0" applyFont="1" applyBorder="1"/>
    <xf numFmtId="0" fontId="15" fillId="0" borderId="2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3"/>
  <sheetViews>
    <sheetView tabSelected="1" workbookViewId="0">
      <selection activeCell="J7" sqref="J7"/>
    </sheetView>
  </sheetViews>
  <sheetFormatPr defaultRowHeight="12.75" x14ac:dyDescent="0.2"/>
  <cols>
    <col min="1" max="1" width="7.42578125" style="1" customWidth="1"/>
    <col min="2" max="2" width="10.7109375" style="1" customWidth="1"/>
    <col min="3" max="3" width="10.7109375" style="6" customWidth="1"/>
    <col min="4" max="4" width="50.7109375" style="1" customWidth="1"/>
    <col min="5" max="5" width="6" style="7" customWidth="1"/>
    <col min="6" max="6" width="31.7109375" style="53" customWidth="1"/>
    <col min="7" max="214" width="9.140625" style="1"/>
    <col min="215" max="215" width="7.42578125" style="1" customWidth="1"/>
    <col min="216" max="216" width="9.7109375" style="1" customWidth="1"/>
    <col min="217" max="217" width="10.7109375" style="1" customWidth="1"/>
    <col min="218" max="218" width="50.7109375" style="1" customWidth="1"/>
    <col min="219" max="219" width="6" style="1" customWidth="1"/>
    <col min="220" max="220" width="8.7109375" style="1" customWidth="1"/>
    <col min="221" max="222" width="0" style="1" hidden="1" customWidth="1"/>
    <col min="223" max="223" width="8.7109375" style="1" customWidth="1"/>
    <col min="224" max="224" width="12.7109375" style="1" customWidth="1"/>
    <col min="225" max="470" width="9.140625" style="1"/>
    <col min="471" max="471" width="7.42578125" style="1" customWidth="1"/>
    <col min="472" max="472" width="9.7109375" style="1" customWidth="1"/>
    <col min="473" max="473" width="10.7109375" style="1" customWidth="1"/>
    <col min="474" max="474" width="50.7109375" style="1" customWidth="1"/>
    <col min="475" max="475" width="6" style="1" customWidth="1"/>
    <col min="476" max="476" width="8.7109375" style="1" customWidth="1"/>
    <col min="477" max="478" width="0" style="1" hidden="1" customWidth="1"/>
    <col min="479" max="479" width="8.7109375" style="1" customWidth="1"/>
    <col min="480" max="480" width="12.7109375" style="1" customWidth="1"/>
    <col min="481" max="726" width="9.140625" style="1"/>
    <col min="727" max="727" width="7.42578125" style="1" customWidth="1"/>
    <col min="728" max="728" width="9.7109375" style="1" customWidth="1"/>
    <col min="729" max="729" width="10.7109375" style="1" customWidth="1"/>
    <col min="730" max="730" width="50.7109375" style="1" customWidth="1"/>
    <col min="731" max="731" width="6" style="1" customWidth="1"/>
    <col min="732" max="732" width="8.7109375" style="1" customWidth="1"/>
    <col min="733" max="734" width="0" style="1" hidden="1" customWidth="1"/>
    <col min="735" max="735" width="8.7109375" style="1" customWidth="1"/>
    <col min="736" max="736" width="12.7109375" style="1" customWidth="1"/>
    <col min="737" max="982" width="9.140625" style="1"/>
    <col min="983" max="983" width="7.42578125" style="1" customWidth="1"/>
    <col min="984" max="984" width="9.7109375" style="1" customWidth="1"/>
    <col min="985" max="985" width="10.7109375" style="1" customWidth="1"/>
    <col min="986" max="986" width="50.7109375" style="1" customWidth="1"/>
    <col min="987" max="987" width="6" style="1" customWidth="1"/>
    <col min="988" max="988" width="8.7109375" style="1" customWidth="1"/>
    <col min="989" max="990" width="0" style="1" hidden="1" customWidth="1"/>
    <col min="991" max="991" width="8.7109375" style="1" customWidth="1"/>
    <col min="992" max="992" width="12.7109375" style="1" customWidth="1"/>
    <col min="993" max="1238" width="9.140625" style="1"/>
    <col min="1239" max="1239" width="7.42578125" style="1" customWidth="1"/>
    <col min="1240" max="1240" width="9.7109375" style="1" customWidth="1"/>
    <col min="1241" max="1241" width="10.7109375" style="1" customWidth="1"/>
    <col min="1242" max="1242" width="50.7109375" style="1" customWidth="1"/>
    <col min="1243" max="1243" width="6" style="1" customWidth="1"/>
    <col min="1244" max="1244" width="8.7109375" style="1" customWidth="1"/>
    <col min="1245" max="1246" width="0" style="1" hidden="1" customWidth="1"/>
    <col min="1247" max="1247" width="8.7109375" style="1" customWidth="1"/>
    <col min="1248" max="1248" width="12.7109375" style="1" customWidth="1"/>
    <col min="1249" max="1494" width="9.140625" style="1"/>
    <col min="1495" max="1495" width="7.42578125" style="1" customWidth="1"/>
    <col min="1496" max="1496" width="9.7109375" style="1" customWidth="1"/>
    <col min="1497" max="1497" width="10.7109375" style="1" customWidth="1"/>
    <col min="1498" max="1498" width="50.7109375" style="1" customWidth="1"/>
    <col min="1499" max="1499" width="6" style="1" customWidth="1"/>
    <col min="1500" max="1500" width="8.7109375" style="1" customWidth="1"/>
    <col min="1501" max="1502" width="0" style="1" hidden="1" customWidth="1"/>
    <col min="1503" max="1503" width="8.7109375" style="1" customWidth="1"/>
    <col min="1504" max="1504" width="12.7109375" style="1" customWidth="1"/>
    <col min="1505" max="1750" width="9.140625" style="1"/>
    <col min="1751" max="1751" width="7.42578125" style="1" customWidth="1"/>
    <col min="1752" max="1752" width="9.7109375" style="1" customWidth="1"/>
    <col min="1753" max="1753" width="10.7109375" style="1" customWidth="1"/>
    <col min="1754" max="1754" width="50.7109375" style="1" customWidth="1"/>
    <col min="1755" max="1755" width="6" style="1" customWidth="1"/>
    <col min="1756" max="1756" width="8.7109375" style="1" customWidth="1"/>
    <col min="1757" max="1758" width="0" style="1" hidden="1" customWidth="1"/>
    <col min="1759" max="1759" width="8.7109375" style="1" customWidth="1"/>
    <col min="1760" max="1760" width="12.7109375" style="1" customWidth="1"/>
    <col min="1761" max="2006" width="9.140625" style="1"/>
    <col min="2007" max="2007" width="7.42578125" style="1" customWidth="1"/>
    <col min="2008" max="2008" width="9.7109375" style="1" customWidth="1"/>
    <col min="2009" max="2009" width="10.7109375" style="1" customWidth="1"/>
    <col min="2010" max="2010" width="50.7109375" style="1" customWidth="1"/>
    <col min="2011" max="2011" width="6" style="1" customWidth="1"/>
    <col min="2012" max="2012" width="8.7109375" style="1" customWidth="1"/>
    <col min="2013" max="2014" width="0" style="1" hidden="1" customWidth="1"/>
    <col min="2015" max="2015" width="8.7109375" style="1" customWidth="1"/>
    <col min="2016" max="2016" width="12.7109375" style="1" customWidth="1"/>
    <col min="2017" max="2262" width="9.140625" style="1"/>
    <col min="2263" max="2263" width="7.42578125" style="1" customWidth="1"/>
    <col min="2264" max="2264" width="9.7109375" style="1" customWidth="1"/>
    <col min="2265" max="2265" width="10.7109375" style="1" customWidth="1"/>
    <col min="2266" max="2266" width="50.7109375" style="1" customWidth="1"/>
    <col min="2267" max="2267" width="6" style="1" customWidth="1"/>
    <col min="2268" max="2268" width="8.7109375" style="1" customWidth="1"/>
    <col min="2269" max="2270" width="0" style="1" hidden="1" customWidth="1"/>
    <col min="2271" max="2271" width="8.7109375" style="1" customWidth="1"/>
    <col min="2272" max="2272" width="12.7109375" style="1" customWidth="1"/>
    <col min="2273" max="2518" width="9.140625" style="1"/>
    <col min="2519" max="2519" width="7.42578125" style="1" customWidth="1"/>
    <col min="2520" max="2520" width="9.7109375" style="1" customWidth="1"/>
    <col min="2521" max="2521" width="10.7109375" style="1" customWidth="1"/>
    <col min="2522" max="2522" width="50.7109375" style="1" customWidth="1"/>
    <col min="2523" max="2523" width="6" style="1" customWidth="1"/>
    <col min="2524" max="2524" width="8.7109375" style="1" customWidth="1"/>
    <col min="2525" max="2526" width="0" style="1" hidden="1" customWidth="1"/>
    <col min="2527" max="2527" width="8.7109375" style="1" customWidth="1"/>
    <col min="2528" max="2528" width="12.7109375" style="1" customWidth="1"/>
    <col min="2529" max="2774" width="9.140625" style="1"/>
    <col min="2775" max="2775" width="7.42578125" style="1" customWidth="1"/>
    <col min="2776" max="2776" width="9.7109375" style="1" customWidth="1"/>
    <col min="2777" max="2777" width="10.7109375" style="1" customWidth="1"/>
    <col min="2778" max="2778" width="50.7109375" style="1" customWidth="1"/>
    <col min="2779" max="2779" width="6" style="1" customWidth="1"/>
    <col min="2780" max="2780" width="8.7109375" style="1" customWidth="1"/>
    <col min="2781" max="2782" width="0" style="1" hidden="1" customWidth="1"/>
    <col min="2783" max="2783" width="8.7109375" style="1" customWidth="1"/>
    <col min="2784" max="2784" width="12.7109375" style="1" customWidth="1"/>
    <col min="2785" max="3030" width="9.140625" style="1"/>
    <col min="3031" max="3031" width="7.42578125" style="1" customWidth="1"/>
    <col min="3032" max="3032" width="9.7109375" style="1" customWidth="1"/>
    <col min="3033" max="3033" width="10.7109375" style="1" customWidth="1"/>
    <col min="3034" max="3034" width="50.7109375" style="1" customWidth="1"/>
    <col min="3035" max="3035" width="6" style="1" customWidth="1"/>
    <col min="3036" max="3036" width="8.7109375" style="1" customWidth="1"/>
    <col min="3037" max="3038" width="0" style="1" hidden="1" customWidth="1"/>
    <col min="3039" max="3039" width="8.7109375" style="1" customWidth="1"/>
    <col min="3040" max="3040" width="12.7109375" style="1" customWidth="1"/>
    <col min="3041" max="3286" width="9.140625" style="1"/>
    <col min="3287" max="3287" width="7.42578125" style="1" customWidth="1"/>
    <col min="3288" max="3288" width="9.7109375" style="1" customWidth="1"/>
    <col min="3289" max="3289" width="10.7109375" style="1" customWidth="1"/>
    <col min="3290" max="3290" width="50.7109375" style="1" customWidth="1"/>
    <col min="3291" max="3291" width="6" style="1" customWidth="1"/>
    <col min="3292" max="3292" width="8.7109375" style="1" customWidth="1"/>
    <col min="3293" max="3294" width="0" style="1" hidden="1" customWidth="1"/>
    <col min="3295" max="3295" width="8.7109375" style="1" customWidth="1"/>
    <col min="3296" max="3296" width="12.7109375" style="1" customWidth="1"/>
    <col min="3297" max="3542" width="9.140625" style="1"/>
    <col min="3543" max="3543" width="7.42578125" style="1" customWidth="1"/>
    <col min="3544" max="3544" width="9.7109375" style="1" customWidth="1"/>
    <col min="3545" max="3545" width="10.7109375" style="1" customWidth="1"/>
    <col min="3546" max="3546" width="50.7109375" style="1" customWidth="1"/>
    <col min="3547" max="3547" width="6" style="1" customWidth="1"/>
    <col min="3548" max="3548" width="8.7109375" style="1" customWidth="1"/>
    <col min="3549" max="3550" width="0" style="1" hidden="1" customWidth="1"/>
    <col min="3551" max="3551" width="8.7109375" style="1" customWidth="1"/>
    <col min="3552" max="3552" width="12.7109375" style="1" customWidth="1"/>
    <col min="3553" max="3798" width="9.140625" style="1"/>
    <col min="3799" max="3799" width="7.42578125" style="1" customWidth="1"/>
    <col min="3800" max="3800" width="9.7109375" style="1" customWidth="1"/>
    <col min="3801" max="3801" width="10.7109375" style="1" customWidth="1"/>
    <col min="3802" max="3802" width="50.7109375" style="1" customWidth="1"/>
    <col min="3803" max="3803" width="6" style="1" customWidth="1"/>
    <col min="3804" max="3804" width="8.7109375" style="1" customWidth="1"/>
    <col min="3805" max="3806" width="0" style="1" hidden="1" customWidth="1"/>
    <col min="3807" max="3807" width="8.7109375" style="1" customWidth="1"/>
    <col min="3808" max="3808" width="12.7109375" style="1" customWidth="1"/>
    <col min="3809" max="4054" width="9.140625" style="1"/>
    <col min="4055" max="4055" width="7.42578125" style="1" customWidth="1"/>
    <col min="4056" max="4056" width="9.7109375" style="1" customWidth="1"/>
    <col min="4057" max="4057" width="10.7109375" style="1" customWidth="1"/>
    <col min="4058" max="4058" width="50.7109375" style="1" customWidth="1"/>
    <col min="4059" max="4059" width="6" style="1" customWidth="1"/>
    <col min="4060" max="4060" width="8.7109375" style="1" customWidth="1"/>
    <col min="4061" max="4062" width="0" style="1" hidden="1" customWidth="1"/>
    <col min="4063" max="4063" width="8.7109375" style="1" customWidth="1"/>
    <col min="4064" max="4064" width="12.7109375" style="1" customWidth="1"/>
    <col min="4065" max="4310" width="9.140625" style="1"/>
    <col min="4311" max="4311" width="7.42578125" style="1" customWidth="1"/>
    <col min="4312" max="4312" width="9.7109375" style="1" customWidth="1"/>
    <col min="4313" max="4313" width="10.7109375" style="1" customWidth="1"/>
    <col min="4314" max="4314" width="50.7109375" style="1" customWidth="1"/>
    <col min="4315" max="4315" width="6" style="1" customWidth="1"/>
    <col min="4316" max="4316" width="8.7109375" style="1" customWidth="1"/>
    <col min="4317" max="4318" width="0" style="1" hidden="1" customWidth="1"/>
    <col min="4319" max="4319" width="8.7109375" style="1" customWidth="1"/>
    <col min="4320" max="4320" width="12.7109375" style="1" customWidth="1"/>
    <col min="4321" max="4566" width="9.140625" style="1"/>
    <col min="4567" max="4567" width="7.42578125" style="1" customWidth="1"/>
    <col min="4568" max="4568" width="9.7109375" style="1" customWidth="1"/>
    <col min="4569" max="4569" width="10.7109375" style="1" customWidth="1"/>
    <col min="4570" max="4570" width="50.7109375" style="1" customWidth="1"/>
    <col min="4571" max="4571" width="6" style="1" customWidth="1"/>
    <col min="4572" max="4572" width="8.7109375" style="1" customWidth="1"/>
    <col min="4573" max="4574" width="0" style="1" hidden="1" customWidth="1"/>
    <col min="4575" max="4575" width="8.7109375" style="1" customWidth="1"/>
    <col min="4576" max="4576" width="12.7109375" style="1" customWidth="1"/>
    <col min="4577" max="4822" width="9.140625" style="1"/>
    <col min="4823" max="4823" width="7.42578125" style="1" customWidth="1"/>
    <col min="4824" max="4824" width="9.7109375" style="1" customWidth="1"/>
    <col min="4825" max="4825" width="10.7109375" style="1" customWidth="1"/>
    <col min="4826" max="4826" width="50.7109375" style="1" customWidth="1"/>
    <col min="4827" max="4827" width="6" style="1" customWidth="1"/>
    <col min="4828" max="4828" width="8.7109375" style="1" customWidth="1"/>
    <col min="4829" max="4830" width="0" style="1" hidden="1" customWidth="1"/>
    <col min="4831" max="4831" width="8.7109375" style="1" customWidth="1"/>
    <col min="4832" max="4832" width="12.7109375" style="1" customWidth="1"/>
    <col min="4833" max="5078" width="9.140625" style="1"/>
    <col min="5079" max="5079" width="7.42578125" style="1" customWidth="1"/>
    <col min="5080" max="5080" width="9.7109375" style="1" customWidth="1"/>
    <col min="5081" max="5081" width="10.7109375" style="1" customWidth="1"/>
    <col min="5082" max="5082" width="50.7109375" style="1" customWidth="1"/>
    <col min="5083" max="5083" width="6" style="1" customWidth="1"/>
    <col min="5084" max="5084" width="8.7109375" style="1" customWidth="1"/>
    <col min="5085" max="5086" width="0" style="1" hidden="1" customWidth="1"/>
    <col min="5087" max="5087" width="8.7109375" style="1" customWidth="1"/>
    <col min="5088" max="5088" width="12.7109375" style="1" customWidth="1"/>
    <col min="5089" max="5334" width="9.140625" style="1"/>
    <col min="5335" max="5335" width="7.42578125" style="1" customWidth="1"/>
    <col min="5336" max="5336" width="9.7109375" style="1" customWidth="1"/>
    <col min="5337" max="5337" width="10.7109375" style="1" customWidth="1"/>
    <col min="5338" max="5338" width="50.7109375" style="1" customWidth="1"/>
    <col min="5339" max="5339" width="6" style="1" customWidth="1"/>
    <col min="5340" max="5340" width="8.7109375" style="1" customWidth="1"/>
    <col min="5341" max="5342" width="0" style="1" hidden="1" customWidth="1"/>
    <col min="5343" max="5343" width="8.7109375" style="1" customWidth="1"/>
    <col min="5344" max="5344" width="12.7109375" style="1" customWidth="1"/>
    <col min="5345" max="5590" width="9.140625" style="1"/>
    <col min="5591" max="5591" width="7.42578125" style="1" customWidth="1"/>
    <col min="5592" max="5592" width="9.7109375" style="1" customWidth="1"/>
    <col min="5593" max="5593" width="10.7109375" style="1" customWidth="1"/>
    <col min="5594" max="5594" width="50.7109375" style="1" customWidth="1"/>
    <col min="5595" max="5595" width="6" style="1" customWidth="1"/>
    <col min="5596" max="5596" width="8.7109375" style="1" customWidth="1"/>
    <col min="5597" max="5598" width="0" style="1" hidden="1" customWidth="1"/>
    <col min="5599" max="5599" width="8.7109375" style="1" customWidth="1"/>
    <col min="5600" max="5600" width="12.7109375" style="1" customWidth="1"/>
    <col min="5601" max="5846" width="9.140625" style="1"/>
    <col min="5847" max="5847" width="7.42578125" style="1" customWidth="1"/>
    <col min="5848" max="5848" width="9.7109375" style="1" customWidth="1"/>
    <col min="5849" max="5849" width="10.7109375" style="1" customWidth="1"/>
    <col min="5850" max="5850" width="50.7109375" style="1" customWidth="1"/>
    <col min="5851" max="5851" width="6" style="1" customWidth="1"/>
    <col min="5852" max="5852" width="8.7109375" style="1" customWidth="1"/>
    <col min="5853" max="5854" width="0" style="1" hidden="1" customWidth="1"/>
    <col min="5855" max="5855" width="8.7109375" style="1" customWidth="1"/>
    <col min="5856" max="5856" width="12.7109375" style="1" customWidth="1"/>
    <col min="5857" max="6102" width="9.140625" style="1"/>
    <col min="6103" max="6103" width="7.42578125" style="1" customWidth="1"/>
    <col min="6104" max="6104" width="9.7109375" style="1" customWidth="1"/>
    <col min="6105" max="6105" width="10.7109375" style="1" customWidth="1"/>
    <col min="6106" max="6106" width="50.7109375" style="1" customWidth="1"/>
    <col min="6107" max="6107" width="6" style="1" customWidth="1"/>
    <col min="6108" max="6108" width="8.7109375" style="1" customWidth="1"/>
    <col min="6109" max="6110" width="0" style="1" hidden="1" customWidth="1"/>
    <col min="6111" max="6111" width="8.7109375" style="1" customWidth="1"/>
    <col min="6112" max="6112" width="12.7109375" style="1" customWidth="1"/>
    <col min="6113" max="6358" width="9.140625" style="1"/>
    <col min="6359" max="6359" width="7.42578125" style="1" customWidth="1"/>
    <col min="6360" max="6360" width="9.7109375" style="1" customWidth="1"/>
    <col min="6361" max="6361" width="10.7109375" style="1" customWidth="1"/>
    <col min="6362" max="6362" width="50.7109375" style="1" customWidth="1"/>
    <col min="6363" max="6363" width="6" style="1" customWidth="1"/>
    <col min="6364" max="6364" width="8.7109375" style="1" customWidth="1"/>
    <col min="6365" max="6366" width="0" style="1" hidden="1" customWidth="1"/>
    <col min="6367" max="6367" width="8.7109375" style="1" customWidth="1"/>
    <col min="6368" max="6368" width="12.7109375" style="1" customWidth="1"/>
    <col min="6369" max="6614" width="9.140625" style="1"/>
    <col min="6615" max="6615" width="7.42578125" style="1" customWidth="1"/>
    <col min="6616" max="6616" width="9.7109375" style="1" customWidth="1"/>
    <col min="6617" max="6617" width="10.7109375" style="1" customWidth="1"/>
    <col min="6618" max="6618" width="50.7109375" style="1" customWidth="1"/>
    <col min="6619" max="6619" width="6" style="1" customWidth="1"/>
    <col min="6620" max="6620" width="8.7109375" style="1" customWidth="1"/>
    <col min="6621" max="6622" width="0" style="1" hidden="1" customWidth="1"/>
    <col min="6623" max="6623" width="8.7109375" style="1" customWidth="1"/>
    <col min="6624" max="6624" width="12.7109375" style="1" customWidth="1"/>
    <col min="6625" max="6870" width="9.140625" style="1"/>
    <col min="6871" max="6871" width="7.42578125" style="1" customWidth="1"/>
    <col min="6872" max="6872" width="9.7109375" style="1" customWidth="1"/>
    <col min="6873" max="6873" width="10.7109375" style="1" customWidth="1"/>
    <col min="6874" max="6874" width="50.7109375" style="1" customWidth="1"/>
    <col min="6875" max="6875" width="6" style="1" customWidth="1"/>
    <col min="6876" max="6876" width="8.7109375" style="1" customWidth="1"/>
    <col min="6877" max="6878" width="0" style="1" hidden="1" customWidth="1"/>
    <col min="6879" max="6879" width="8.7109375" style="1" customWidth="1"/>
    <col min="6880" max="6880" width="12.7109375" style="1" customWidth="1"/>
    <col min="6881" max="7126" width="9.140625" style="1"/>
    <col min="7127" max="7127" width="7.42578125" style="1" customWidth="1"/>
    <col min="7128" max="7128" width="9.7109375" style="1" customWidth="1"/>
    <col min="7129" max="7129" width="10.7109375" style="1" customWidth="1"/>
    <col min="7130" max="7130" width="50.7109375" style="1" customWidth="1"/>
    <col min="7131" max="7131" width="6" style="1" customWidth="1"/>
    <col min="7132" max="7132" width="8.7109375" style="1" customWidth="1"/>
    <col min="7133" max="7134" width="0" style="1" hidden="1" customWidth="1"/>
    <col min="7135" max="7135" width="8.7109375" style="1" customWidth="1"/>
    <col min="7136" max="7136" width="12.7109375" style="1" customWidth="1"/>
    <col min="7137" max="7382" width="9.140625" style="1"/>
    <col min="7383" max="7383" width="7.42578125" style="1" customWidth="1"/>
    <col min="7384" max="7384" width="9.7109375" style="1" customWidth="1"/>
    <col min="7385" max="7385" width="10.7109375" style="1" customWidth="1"/>
    <col min="7386" max="7386" width="50.7109375" style="1" customWidth="1"/>
    <col min="7387" max="7387" width="6" style="1" customWidth="1"/>
    <col min="7388" max="7388" width="8.7109375" style="1" customWidth="1"/>
    <col min="7389" max="7390" width="0" style="1" hidden="1" customWidth="1"/>
    <col min="7391" max="7391" width="8.7109375" style="1" customWidth="1"/>
    <col min="7392" max="7392" width="12.7109375" style="1" customWidth="1"/>
    <col min="7393" max="7638" width="9.140625" style="1"/>
    <col min="7639" max="7639" width="7.42578125" style="1" customWidth="1"/>
    <col min="7640" max="7640" width="9.7109375" style="1" customWidth="1"/>
    <col min="7641" max="7641" width="10.7109375" style="1" customWidth="1"/>
    <col min="7642" max="7642" width="50.7109375" style="1" customWidth="1"/>
    <col min="7643" max="7643" width="6" style="1" customWidth="1"/>
    <col min="7644" max="7644" width="8.7109375" style="1" customWidth="1"/>
    <col min="7645" max="7646" width="0" style="1" hidden="1" customWidth="1"/>
    <col min="7647" max="7647" width="8.7109375" style="1" customWidth="1"/>
    <col min="7648" max="7648" width="12.7109375" style="1" customWidth="1"/>
    <col min="7649" max="7894" width="9.140625" style="1"/>
    <col min="7895" max="7895" width="7.42578125" style="1" customWidth="1"/>
    <col min="7896" max="7896" width="9.7109375" style="1" customWidth="1"/>
    <col min="7897" max="7897" width="10.7109375" style="1" customWidth="1"/>
    <col min="7898" max="7898" width="50.7109375" style="1" customWidth="1"/>
    <col min="7899" max="7899" width="6" style="1" customWidth="1"/>
    <col min="7900" max="7900" width="8.7109375" style="1" customWidth="1"/>
    <col min="7901" max="7902" width="0" style="1" hidden="1" customWidth="1"/>
    <col min="7903" max="7903" width="8.7109375" style="1" customWidth="1"/>
    <col min="7904" max="7904" width="12.7109375" style="1" customWidth="1"/>
    <col min="7905" max="8150" width="9.140625" style="1"/>
    <col min="8151" max="8151" width="7.42578125" style="1" customWidth="1"/>
    <col min="8152" max="8152" width="9.7109375" style="1" customWidth="1"/>
    <col min="8153" max="8153" width="10.7109375" style="1" customWidth="1"/>
    <col min="8154" max="8154" width="50.7109375" style="1" customWidth="1"/>
    <col min="8155" max="8155" width="6" style="1" customWidth="1"/>
    <col min="8156" max="8156" width="8.7109375" style="1" customWidth="1"/>
    <col min="8157" max="8158" width="0" style="1" hidden="1" customWidth="1"/>
    <col min="8159" max="8159" width="8.7109375" style="1" customWidth="1"/>
    <col min="8160" max="8160" width="12.7109375" style="1" customWidth="1"/>
    <col min="8161" max="8406" width="9.140625" style="1"/>
    <col min="8407" max="8407" width="7.42578125" style="1" customWidth="1"/>
    <col min="8408" max="8408" width="9.7109375" style="1" customWidth="1"/>
    <col min="8409" max="8409" width="10.7109375" style="1" customWidth="1"/>
    <col min="8410" max="8410" width="50.7109375" style="1" customWidth="1"/>
    <col min="8411" max="8411" width="6" style="1" customWidth="1"/>
    <col min="8412" max="8412" width="8.7109375" style="1" customWidth="1"/>
    <col min="8413" max="8414" width="0" style="1" hidden="1" customWidth="1"/>
    <col min="8415" max="8415" width="8.7109375" style="1" customWidth="1"/>
    <col min="8416" max="8416" width="12.7109375" style="1" customWidth="1"/>
    <col min="8417" max="8662" width="9.140625" style="1"/>
    <col min="8663" max="8663" width="7.42578125" style="1" customWidth="1"/>
    <col min="8664" max="8664" width="9.7109375" style="1" customWidth="1"/>
    <col min="8665" max="8665" width="10.7109375" style="1" customWidth="1"/>
    <col min="8666" max="8666" width="50.7109375" style="1" customWidth="1"/>
    <col min="8667" max="8667" width="6" style="1" customWidth="1"/>
    <col min="8668" max="8668" width="8.7109375" style="1" customWidth="1"/>
    <col min="8669" max="8670" width="0" style="1" hidden="1" customWidth="1"/>
    <col min="8671" max="8671" width="8.7109375" style="1" customWidth="1"/>
    <col min="8672" max="8672" width="12.7109375" style="1" customWidth="1"/>
    <col min="8673" max="8918" width="9.140625" style="1"/>
    <col min="8919" max="8919" width="7.42578125" style="1" customWidth="1"/>
    <col min="8920" max="8920" width="9.7109375" style="1" customWidth="1"/>
    <col min="8921" max="8921" width="10.7109375" style="1" customWidth="1"/>
    <col min="8922" max="8922" width="50.7109375" style="1" customWidth="1"/>
    <col min="8923" max="8923" width="6" style="1" customWidth="1"/>
    <col min="8924" max="8924" width="8.7109375" style="1" customWidth="1"/>
    <col min="8925" max="8926" width="0" style="1" hidden="1" customWidth="1"/>
    <col min="8927" max="8927" width="8.7109375" style="1" customWidth="1"/>
    <col min="8928" max="8928" width="12.7109375" style="1" customWidth="1"/>
    <col min="8929" max="9174" width="9.140625" style="1"/>
    <col min="9175" max="9175" width="7.42578125" style="1" customWidth="1"/>
    <col min="9176" max="9176" width="9.7109375" style="1" customWidth="1"/>
    <col min="9177" max="9177" width="10.7109375" style="1" customWidth="1"/>
    <col min="9178" max="9178" width="50.7109375" style="1" customWidth="1"/>
    <col min="9179" max="9179" width="6" style="1" customWidth="1"/>
    <col min="9180" max="9180" width="8.7109375" style="1" customWidth="1"/>
    <col min="9181" max="9182" width="0" style="1" hidden="1" customWidth="1"/>
    <col min="9183" max="9183" width="8.7109375" style="1" customWidth="1"/>
    <col min="9184" max="9184" width="12.7109375" style="1" customWidth="1"/>
    <col min="9185" max="9430" width="9.140625" style="1"/>
    <col min="9431" max="9431" width="7.42578125" style="1" customWidth="1"/>
    <col min="9432" max="9432" width="9.7109375" style="1" customWidth="1"/>
    <col min="9433" max="9433" width="10.7109375" style="1" customWidth="1"/>
    <col min="9434" max="9434" width="50.7109375" style="1" customWidth="1"/>
    <col min="9435" max="9435" width="6" style="1" customWidth="1"/>
    <col min="9436" max="9436" width="8.7109375" style="1" customWidth="1"/>
    <col min="9437" max="9438" width="0" style="1" hidden="1" customWidth="1"/>
    <col min="9439" max="9439" width="8.7109375" style="1" customWidth="1"/>
    <col min="9440" max="9440" width="12.7109375" style="1" customWidth="1"/>
    <col min="9441" max="9686" width="9.140625" style="1"/>
    <col min="9687" max="9687" width="7.42578125" style="1" customWidth="1"/>
    <col min="9688" max="9688" width="9.7109375" style="1" customWidth="1"/>
    <col min="9689" max="9689" width="10.7109375" style="1" customWidth="1"/>
    <col min="9690" max="9690" width="50.7109375" style="1" customWidth="1"/>
    <col min="9691" max="9691" width="6" style="1" customWidth="1"/>
    <col min="9692" max="9692" width="8.7109375" style="1" customWidth="1"/>
    <col min="9693" max="9694" width="0" style="1" hidden="1" customWidth="1"/>
    <col min="9695" max="9695" width="8.7109375" style="1" customWidth="1"/>
    <col min="9696" max="9696" width="12.7109375" style="1" customWidth="1"/>
    <col min="9697" max="9942" width="9.140625" style="1"/>
    <col min="9943" max="9943" width="7.42578125" style="1" customWidth="1"/>
    <col min="9944" max="9944" width="9.7109375" style="1" customWidth="1"/>
    <col min="9945" max="9945" width="10.7109375" style="1" customWidth="1"/>
    <col min="9946" max="9946" width="50.7109375" style="1" customWidth="1"/>
    <col min="9947" max="9947" width="6" style="1" customWidth="1"/>
    <col min="9948" max="9948" width="8.7109375" style="1" customWidth="1"/>
    <col min="9949" max="9950" width="0" style="1" hidden="1" customWidth="1"/>
    <col min="9951" max="9951" width="8.7109375" style="1" customWidth="1"/>
    <col min="9952" max="9952" width="12.7109375" style="1" customWidth="1"/>
    <col min="9953" max="10198" width="9.140625" style="1"/>
    <col min="10199" max="10199" width="7.42578125" style="1" customWidth="1"/>
    <col min="10200" max="10200" width="9.7109375" style="1" customWidth="1"/>
    <col min="10201" max="10201" width="10.7109375" style="1" customWidth="1"/>
    <col min="10202" max="10202" width="50.7109375" style="1" customWidth="1"/>
    <col min="10203" max="10203" width="6" style="1" customWidth="1"/>
    <col min="10204" max="10204" width="8.7109375" style="1" customWidth="1"/>
    <col min="10205" max="10206" width="0" style="1" hidden="1" customWidth="1"/>
    <col min="10207" max="10207" width="8.7109375" style="1" customWidth="1"/>
    <col min="10208" max="10208" width="12.7109375" style="1" customWidth="1"/>
    <col min="10209" max="10454" width="9.140625" style="1"/>
    <col min="10455" max="10455" width="7.42578125" style="1" customWidth="1"/>
    <col min="10456" max="10456" width="9.7109375" style="1" customWidth="1"/>
    <col min="10457" max="10457" width="10.7109375" style="1" customWidth="1"/>
    <col min="10458" max="10458" width="50.7109375" style="1" customWidth="1"/>
    <col min="10459" max="10459" width="6" style="1" customWidth="1"/>
    <col min="10460" max="10460" width="8.7109375" style="1" customWidth="1"/>
    <col min="10461" max="10462" width="0" style="1" hidden="1" customWidth="1"/>
    <col min="10463" max="10463" width="8.7109375" style="1" customWidth="1"/>
    <col min="10464" max="10464" width="12.7109375" style="1" customWidth="1"/>
    <col min="10465" max="10710" width="9.140625" style="1"/>
    <col min="10711" max="10711" width="7.42578125" style="1" customWidth="1"/>
    <col min="10712" max="10712" width="9.7109375" style="1" customWidth="1"/>
    <col min="10713" max="10713" width="10.7109375" style="1" customWidth="1"/>
    <col min="10714" max="10714" width="50.7109375" style="1" customWidth="1"/>
    <col min="10715" max="10715" width="6" style="1" customWidth="1"/>
    <col min="10716" max="10716" width="8.7109375" style="1" customWidth="1"/>
    <col min="10717" max="10718" width="0" style="1" hidden="1" customWidth="1"/>
    <col min="10719" max="10719" width="8.7109375" style="1" customWidth="1"/>
    <col min="10720" max="10720" width="12.7109375" style="1" customWidth="1"/>
    <col min="10721" max="10966" width="9.140625" style="1"/>
    <col min="10967" max="10967" width="7.42578125" style="1" customWidth="1"/>
    <col min="10968" max="10968" width="9.7109375" style="1" customWidth="1"/>
    <col min="10969" max="10969" width="10.7109375" style="1" customWidth="1"/>
    <col min="10970" max="10970" width="50.7109375" style="1" customWidth="1"/>
    <col min="10971" max="10971" width="6" style="1" customWidth="1"/>
    <col min="10972" max="10972" width="8.7109375" style="1" customWidth="1"/>
    <col min="10973" max="10974" width="0" style="1" hidden="1" customWidth="1"/>
    <col min="10975" max="10975" width="8.7109375" style="1" customWidth="1"/>
    <col min="10976" max="10976" width="12.7109375" style="1" customWidth="1"/>
    <col min="10977" max="11222" width="9.140625" style="1"/>
    <col min="11223" max="11223" width="7.42578125" style="1" customWidth="1"/>
    <col min="11224" max="11224" width="9.7109375" style="1" customWidth="1"/>
    <col min="11225" max="11225" width="10.7109375" style="1" customWidth="1"/>
    <col min="11226" max="11226" width="50.7109375" style="1" customWidth="1"/>
    <col min="11227" max="11227" width="6" style="1" customWidth="1"/>
    <col min="11228" max="11228" width="8.7109375" style="1" customWidth="1"/>
    <col min="11229" max="11230" width="0" style="1" hidden="1" customWidth="1"/>
    <col min="11231" max="11231" width="8.7109375" style="1" customWidth="1"/>
    <col min="11232" max="11232" width="12.7109375" style="1" customWidth="1"/>
    <col min="11233" max="11478" width="9.140625" style="1"/>
    <col min="11479" max="11479" width="7.42578125" style="1" customWidth="1"/>
    <col min="11480" max="11480" width="9.7109375" style="1" customWidth="1"/>
    <col min="11481" max="11481" width="10.7109375" style="1" customWidth="1"/>
    <col min="11482" max="11482" width="50.7109375" style="1" customWidth="1"/>
    <col min="11483" max="11483" width="6" style="1" customWidth="1"/>
    <col min="11484" max="11484" width="8.7109375" style="1" customWidth="1"/>
    <col min="11485" max="11486" width="0" style="1" hidden="1" customWidth="1"/>
    <col min="11487" max="11487" width="8.7109375" style="1" customWidth="1"/>
    <col min="11488" max="11488" width="12.7109375" style="1" customWidth="1"/>
    <col min="11489" max="11734" width="9.140625" style="1"/>
    <col min="11735" max="11735" width="7.42578125" style="1" customWidth="1"/>
    <col min="11736" max="11736" width="9.7109375" style="1" customWidth="1"/>
    <col min="11737" max="11737" width="10.7109375" style="1" customWidth="1"/>
    <col min="11738" max="11738" width="50.7109375" style="1" customWidth="1"/>
    <col min="11739" max="11739" width="6" style="1" customWidth="1"/>
    <col min="11740" max="11740" width="8.7109375" style="1" customWidth="1"/>
    <col min="11741" max="11742" width="0" style="1" hidden="1" customWidth="1"/>
    <col min="11743" max="11743" width="8.7109375" style="1" customWidth="1"/>
    <col min="11744" max="11744" width="12.7109375" style="1" customWidth="1"/>
    <col min="11745" max="11990" width="9.140625" style="1"/>
    <col min="11991" max="11991" width="7.42578125" style="1" customWidth="1"/>
    <col min="11992" max="11992" width="9.7109375" style="1" customWidth="1"/>
    <col min="11993" max="11993" width="10.7109375" style="1" customWidth="1"/>
    <col min="11994" max="11994" width="50.7109375" style="1" customWidth="1"/>
    <col min="11995" max="11995" width="6" style="1" customWidth="1"/>
    <col min="11996" max="11996" width="8.7109375" style="1" customWidth="1"/>
    <col min="11997" max="11998" width="0" style="1" hidden="1" customWidth="1"/>
    <col min="11999" max="11999" width="8.7109375" style="1" customWidth="1"/>
    <col min="12000" max="12000" width="12.7109375" style="1" customWidth="1"/>
    <col min="12001" max="12246" width="9.140625" style="1"/>
    <col min="12247" max="12247" width="7.42578125" style="1" customWidth="1"/>
    <col min="12248" max="12248" width="9.7109375" style="1" customWidth="1"/>
    <col min="12249" max="12249" width="10.7109375" style="1" customWidth="1"/>
    <col min="12250" max="12250" width="50.7109375" style="1" customWidth="1"/>
    <col min="12251" max="12251" width="6" style="1" customWidth="1"/>
    <col min="12252" max="12252" width="8.7109375" style="1" customWidth="1"/>
    <col min="12253" max="12254" width="0" style="1" hidden="1" customWidth="1"/>
    <col min="12255" max="12255" width="8.7109375" style="1" customWidth="1"/>
    <col min="12256" max="12256" width="12.7109375" style="1" customWidth="1"/>
    <col min="12257" max="12502" width="9.140625" style="1"/>
    <col min="12503" max="12503" width="7.42578125" style="1" customWidth="1"/>
    <col min="12504" max="12504" width="9.7109375" style="1" customWidth="1"/>
    <col min="12505" max="12505" width="10.7109375" style="1" customWidth="1"/>
    <col min="12506" max="12506" width="50.7109375" style="1" customWidth="1"/>
    <col min="12507" max="12507" width="6" style="1" customWidth="1"/>
    <col min="12508" max="12508" width="8.7109375" style="1" customWidth="1"/>
    <col min="12509" max="12510" width="0" style="1" hidden="1" customWidth="1"/>
    <col min="12511" max="12511" width="8.7109375" style="1" customWidth="1"/>
    <col min="12512" max="12512" width="12.7109375" style="1" customWidth="1"/>
    <col min="12513" max="12758" width="9.140625" style="1"/>
    <col min="12759" max="12759" width="7.42578125" style="1" customWidth="1"/>
    <col min="12760" max="12760" width="9.7109375" style="1" customWidth="1"/>
    <col min="12761" max="12761" width="10.7109375" style="1" customWidth="1"/>
    <col min="12762" max="12762" width="50.7109375" style="1" customWidth="1"/>
    <col min="12763" max="12763" width="6" style="1" customWidth="1"/>
    <col min="12764" max="12764" width="8.7109375" style="1" customWidth="1"/>
    <col min="12765" max="12766" width="0" style="1" hidden="1" customWidth="1"/>
    <col min="12767" max="12767" width="8.7109375" style="1" customWidth="1"/>
    <col min="12768" max="12768" width="12.7109375" style="1" customWidth="1"/>
    <col min="12769" max="13014" width="9.140625" style="1"/>
    <col min="13015" max="13015" width="7.42578125" style="1" customWidth="1"/>
    <col min="13016" max="13016" width="9.7109375" style="1" customWidth="1"/>
    <col min="13017" max="13017" width="10.7109375" style="1" customWidth="1"/>
    <col min="13018" max="13018" width="50.7109375" style="1" customWidth="1"/>
    <col min="13019" max="13019" width="6" style="1" customWidth="1"/>
    <col min="13020" max="13020" width="8.7109375" style="1" customWidth="1"/>
    <col min="13021" max="13022" width="0" style="1" hidden="1" customWidth="1"/>
    <col min="13023" max="13023" width="8.7109375" style="1" customWidth="1"/>
    <col min="13024" max="13024" width="12.7109375" style="1" customWidth="1"/>
    <col min="13025" max="13270" width="9.140625" style="1"/>
    <col min="13271" max="13271" width="7.42578125" style="1" customWidth="1"/>
    <col min="13272" max="13272" width="9.7109375" style="1" customWidth="1"/>
    <col min="13273" max="13273" width="10.7109375" style="1" customWidth="1"/>
    <col min="13274" max="13274" width="50.7109375" style="1" customWidth="1"/>
    <col min="13275" max="13275" width="6" style="1" customWidth="1"/>
    <col min="13276" max="13276" width="8.7109375" style="1" customWidth="1"/>
    <col min="13277" max="13278" width="0" style="1" hidden="1" customWidth="1"/>
    <col min="13279" max="13279" width="8.7109375" style="1" customWidth="1"/>
    <col min="13280" max="13280" width="12.7109375" style="1" customWidth="1"/>
    <col min="13281" max="13526" width="9.140625" style="1"/>
    <col min="13527" max="13527" width="7.42578125" style="1" customWidth="1"/>
    <col min="13528" max="13528" width="9.7109375" style="1" customWidth="1"/>
    <col min="13529" max="13529" width="10.7109375" style="1" customWidth="1"/>
    <col min="13530" max="13530" width="50.7109375" style="1" customWidth="1"/>
    <col min="13531" max="13531" width="6" style="1" customWidth="1"/>
    <col min="13532" max="13532" width="8.7109375" style="1" customWidth="1"/>
    <col min="13533" max="13534" width="0" style="1" hidden="1" customWidth="1"/>
    <col min="13535" max="13535" width="8.7109375" style="1" customWidth="1"/>
    <col min="13536" max="13536" width="12.7109375" style="1" customWidth="1"/>
    <col min="13537" max="13782" width="9.140625" style="1"/>
    <col min="13783" max="13783" width="7.42578125" style="1" customWidth="1"/>
    <col min="13784" max="13784" width="9.7109375" style="1" customWidth="1"/>
    <col min="13785" max="13785" width="10.7109375" style="1" customWidth="1"/>
    <col min="13786" max="13786" width="50.7109375" style="1" customWidth="1"/>
    <col min="13787" max="13787" width="6" style="1" customWidth="1"/>
    <col min="13788" max="13788" width="8.7109375" style="1" customWidth="1"/>
    <col min="13789" max="13790" width="0" style="1" hidden="1" customWidth="1"/>
    <col min="13791" max="13791" width="8.7109375" style="1" customWidth="1"/>
    <col min="13792" max="13792" width="12.7109375" style="1" customWidth="1"/>
    <col min="13793" max="14038" width="9.140625" style="1"/>
    <col min="14039" max="14039" width="7.42578125" style="1" customWidth="1"/>
    <col min="14040" max="14040" width="9.7109375" style="1" customWidth="1"/>
    <col min="14041" max="14041" width="10.7109375" style="1" customWidth="1"/>
    <col min="14042" max="14042" width="50.7109375" style="1" customWidth="1"/>
    <col min="14043" max="14043" width="6" style="1" customWidth="1"/>
    <col min="14044" max="14044" width="8.7109375" style="1" customWidth="1"/>
    <col min="14045" max="14046" width="0" style="1" hidden="1" customWidth="1"/>
    <col min="14047" max="14047" width="8.7109375" style="1" customWidth="1"/>
    <col min="14048" max="14048" width="12.7109375" style="1" customWidth="1"/>
    <col min="14049" max="14294" width="9.140625" style="1"/>
    <col min="14295" max="14295" width="7.42578125" style="1" customWidth="1"/>
    <col min="14296" max="14296" width="9.7109375" style="1" customWidth="1"/>
    <col min="14297" max="14297" width="10.7109375" style="1" customWidth="1"/>
    <col min="14298" max="14298" width="50.7109375" style="1" customWidth="1"/>
    <col min="14299" max="14299" width="6" style="1" customWidth="1"/>
    <col min="14300" max="14300" width="8.7109375" style="1" customWidth="1"/>
    <col min="14301" max="14302" width="0" style="1" hidden="1" customWidth="1"/>
    <col min="14303" max="14303" width="8.7109375" style="1" customWidth="1"/>
    <col min="14304" max="14304" width="12.7109375" style="1" customWidth="1"/>
    <col min="14305" max="14550" width="9.140625" style="1"/>
    <col min="14551" max="14551" width="7.42578125" style="1" customWidth="1"/>
    <col min="14552" max="14552" width="9.7109375" style="1" customWidth="1"/>
    <col min="14553" max="14553" width="10.7109375" style="1" customWidth="1"/>
    <col min="14554" max="14554" width="50.7109375" style="1" customWidth="1"/>
    <col min="14555" max="14555" width="6" style="1" customWidth="1"/>
    <col min="14556" max="14556" width="8.7109375" style="1" customWidth="1"/>
    <col min="14557" max="14558" width="0" style="1" hidden="1" customWidth="1"/>
    <col min="14559" max="14559" width="8.7109375" style="1" customWidth="1"/>
    <col min="14560" max="14560" width="12.7109375" style="1" customWidth="1"/>
    <col min="14561" max="14806" width="9.140625" style="1"/>
    <col min="14807" max="14807" width="7.42578125" style="1" customWidth="1"/>
    <col min="14808" max="14808" width="9.7109375" style="1" customWidth="1"/>
    <col min="14809" max="14809" width="10.7109375" style="1" customWidth="1"/>
    <col min="14810" max="14810" width="50.7109375" style="1" customWidth="1"/>
    <col min="14811" max="14811" width="6" style="1" customWidth="1"/>
    <col min="14812" max="14812" width="8.7109375" style="1" customWidth="1"/>
    <col min="14813" max="14814" width="0" style="1" hidden="1" customWidth="1"/>
    <col min="14815" max="14815" width="8.7109375" style="1" customWidth="1"/>
    <col min="14816" max="14816" width="12.7109375" style="1" customWidth="1"/>
    <col min="14817" max="15062" width="9.140625" style="1"/>
    <col min="15063" max="15063" width="7.42578125" style="1" customWidth="1"/>
    <col min="15064" max="15064" width="9.7109375" style="1" customWidth="1"/>
    <col min="15065" max="15065" width="10.7109375" style="1" customWidth="1"/>
    <col min="15066" max="15066" width="50.7109375" style="1" customWidth="1"/>
    <col min="15067" max="15067" width="6" style="1" customWidth="1"/>
    <col min="15068" max="15068" width="8.7109375" style="1" customWidth="1"/>
    <col min="15069" max="15070" width="0" style="1" hidden="1" customWidth="1"/>
    <col min="15071" max="15071" width="8.7109375" style="1" customWidth="1"/>
    <col min="15072" max="15072" width="12.7109375" style="1" customWidth="1"/>
    <col min="15073" max="15318" width="9.140625" style="1"/>
    <col min="15319" max="15319" width="7.42578125" style="1" customWidth="1"/>
    <col min="15320" max="15320" width="9.7109375" style="1" customWidth="1"/>
    <col min="15321" max="15321" width="10.7109375" style="1" customWidth="1"/>
    <col min="15322" max="15322" width="50.7109375" style="1" customWidth="1"/>
    <col min="15323" max="15323" width="6" style="1" customWidth="1"/>
    <col min="15324" max="15324" width="8.7109375" style="1" customWidth="1"/>
    <col min="15325" max="15326" width="0" style="1" hidden="1" customWidth="1"/>
    <col min="15327" max="15327" width="8.7109375" style="1" customWidth="1"/>
    <col min="15328" max="15328" width="12.7109375" style="1" customWidth="1"/>
    <col min="15329" max="15574" width="9.140625" style="1"/>
    <col min="15575" max="15575" width="7.42578125" style="1" customWidth="1"/>
    <col min="15576" max="15576" width="9.7109375" style="1" customWidth="1"/>
    <col min="15577" max="15577" width="10.7109375" style="1" customWidth="1"/>
    <col min="15578" max="15578" width="50.7109375" style="1" customWidth="1"/>
    <col min="15579" max="15579" width="6" style="1" customWidth="1"/>
    <col min="15580" max="15580" width="8.7109375" style="1" customWidth="1"/>
    <col min="15581" max="15582" width="0" style="1" hidden="1" customWidth="1"/>
    <col min="15583" max="15583" width="8.7109375" style="1" customWidth="1"/>
    <col min="15584" max="15584" width="12.7109375" style="1" customWidth="1"/>
    <col min="15585" max="15830" width="9.140625" style="1"/>
    <col min="15831" max="15831" width="7.42578125" style="1" customWidth="1"/>
    <col min="15832" max="15832" width="9.7109375" style="1" customWidth="1"/>
    <col min="15833" max="15833" width="10.7109375" style="1" customWidth="1"/>
    <col min="15834" max="15834" width="50.7109375" style="1" customWidth="1"/>
    <col min="15835" max="15835" width="6" style="1" customWidth="1"/>
    <col min="15836" max="15836" width="8.7109375" style="1" customWidth="1"/>
    <col min="15837" max="15838" width="0" style="1" hidden="1" customWidth="1"/>
    <col min="15839" max="15839" width="8.7109375" style="1" customWidth="1"/>
    <col min="15840" max="15840" width="12.7109375" style="1" customWidth="1"/>
    <col min="15841" max="16086" width="9.140625" style="1"/>
    <col min="16087" max="16087" width="7.42578125" style="1" customWidth="1"/>
    <col min="16088" max="16088" width="9.7109375" style="1" customWidth="1"/>
    <col min="16089" max="16089" width="10.7109375" style="1" customWidth="1"/>
    <col min="16090" max="16090" width="50.7109375" style="1" customWidth="1"/>
    <col min="16091" max="16091" width="6" style="1" customWidth="1"/>
    <col min="16092" max="16092" width="8.7109375" style="1" customWidth="1"/>
    <col min="16093" max="16094" width="0" style="1" hidden="1" customWidth="1"/>
    <col min="16095" max="16095" width="8.7109375" style="1" customWidth="1"/>
    <col min="16096" max="16096" width="12.7109375" style="1" customWidth="1"/>
    <col min="16097" max="16384" width="9.140625" style="1"/>
  </cols>
  <sheetData>
    <row r="1" spans="1:7" customFormat="1" ht="15" x14ac:dyDescent="0.25">
      <c r="A1" s="64" t="s">
        <v>165</v>
      </c>
      <c r="B1" s="65"/>
      <c r="C1" s="65"/>
      <c r="D1" s="65"/>
      <c r="E1" s="65"/>
      <c r="F1" s="65"/>
      <c r="G1" s="1"/>
    </row>
    <row r="2" spans="1:7" customFormat="1" ht="15.75" x14ac:dyDescent="0.25">
      <c r="A2" s="66" t="s">
        <v>135</v>
      </c>
      <c r="B2" s="61"/>
      <c r="C2" s="61"/>
      <c r="D2" s="61"/>
      <c r="E2" s="61"/>
      <c r="F2" s="61"/>
      <c r="G2" s="1"/>
    </row>
    <row r="3" spans="1:7" ht="39.950000000000003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10" t="s">
        <v>5</v>
      </c>
    </row>
    <row r="4" spans="1:7" x14ac:dyDescent="0.2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</row>
    <row r="5" spans="1:7" x14ac:dyDescent="0.2">
      <c r="A5" s="12" t="s">
        <v>6</v>
      </c>
      <c r="B5" s="13" t="s">
        <v>7</v>
      </c>
      <c r="C5" s="14" t="s">
        <v>47</v>
      </c>
      <c r="D5" s="13" t="s">
        <v>8</v>
      </c>
      <c r="E5" s="15"/>
      <c r="F5" s="46"/>
    </row>
    <row r="6" spans="1:7" ht="12.75" customHeight="1" x14ac:dyDescent="0.2">
      <c r="A6" s="16" t="s">
        <v>6</v>
      </c>
      <c r="B6" s="16"/>
      <c r="C6" s="17" t="s">
        <v>48</v>
      </c>
      <c r="D6" s="17" t="s">
        <v>9</v>
      </c>
      <c r="E6" s="18"/>
      <c r="F6" s="47"/>
    </row>
    <row r="7" spans="1:7" ht="48" x14ac:dyDescent="0.2">
      <c r="A7" s="20">
        <v>1</v>
      </c>
      <c r="B7" s="21"/>
      <c r="C7" s="22" t="s">
        <v>49</v>
      </c>
      <c r="D7" s="23" t="s">
        <v>82</v>
      </c>
      <c r="E7" s="20" t="s">
        <v>104</v>
      </c>
      <c r="F7" s="56">
        <v>0.112</v>
      </c>
    </row>
    <row r="8" spans="1:7" ht="24.95" customHeight="1" x14ac:dyDescent="0.2">
      <c r="A8" s="12" t="s">
        <v>6</v>
      </c>
      <c r="B8" s="14" t="s">
        <v>10</v>
      </c>
      <c r="C8" s="14" t="s">
        <v>11</v>
      </c>
      <c r="D8" s="13" t="s">
        <v>12</v>
      </c>
      <c r="E8" s="24"/>
      <c r="F8" s="49"/>
    </row>
    <row r="9" spans="1:7" x14ac:dyDescent="0.2">
      <c r="A9" s="16" t="s">
        <v>6</v>
      </c>
      <c r="B9" s="16"/>
      <c r="C9" s="26" t="s">
        <v>13</v>
      </c>
      <c r="D9" s="27" t="s">
        <v>37</v>
      </c>
      <c r="E9" s="28"/>
      <c r="F9" s="50"/>
    </row>
    <row r="10" spans="1:7" ht="15.75" x14ac:dyDescent="0.2">
      <c r="A10" s="20">
        <v>2</v>
      </c>
      <c r="B10" s="21"/>
      <c r="C10" s="22" t="s">
        <v>14</v>
      </c>
      <c r="D10" s="23" t="s">
        <v>78</v>
      </c>
      <c r="E10" s="20" t="s">
        <v>72</v>
      </c>
      <c r="F10" s="48" t="s">
        <v>120</v>
      </c>
    </row>
    <row r="11" spans="1:7" ht="15.75" x14ac:dyDescent="0.2">
      <c r="A11" s="20">
        <v>3</v>
      </c>
      <c r="B11" s="21"/>
      <c r="C11" s="22" t="s">
        <v>51</v>
      </c>
      <c r="D11" s="23" t="s">
        <v>15</v>
      </c>
      <c r="E11" s="20" t="s">
        <v>72</v>
      </c>
      <c r="F11" s="48" t="s">
        <v>121</v>
      </c>
    </row>
    <row r="12" spans="1:7" x14ac:dyDescent="0.2">
      <c r="A12" s="12" t="s">
        <v>6</v>
      </c>
      <c r="B12" s="13" t="s">
        <v>18</v>
      </c>
      <c r="C12" s="30" t="s">
        <v>19</v>
      </c>
      <c r="D12" s="13" t="s">
        <v>20</v>
      </c>
      <c r="E12" s="31"/>
      <c r="F12" s="51"/>
    </row>
    <row r="13" spans="1:7" x14ac:dyDescent="0.2">
      <c r="A13" s="16" t="s">
        <v>6</v>
      </c>
      <c r="B13" s="16"/>
      <c r="C13" s="26" t="s">
        <v>21</v>
      </c>
      <c r="D13" s="32" t="s">
        <v>22</v>
      </c>
      <c r="E13" s="28"/>
      <c r="F13" s="50"/>
    </row>
    <row r="14" spans="1:7" x14ac:dyDescent="0.2">
      <c r="A14" s="20">
        <v>4</v>
      </c>
      <c r="B14" s="21"/>
      <c r="C14" s="22" t="s">
        <v>50</v>
      </c>
      <c r="D14" s="33" t="s">
        <v>23</v>
      </c>
      <c r="E14" s="20" t="s">
        <v>46</v>
      </c>
      <c r="F14" s="48" t="s">
        <v>122</v>
      </c>
    </row>
    <row r="15" spans="1:7" x14ac:dyDescent="0.2">
      <c r="A15" s="12" t="s">
        <v>6</v>
      </c>
      <c r="B15" s="13" t="s">
        <v>18</v>
      </c>
      <c r="C15" s="30" t="s">
        <v>24</v>
      </c>
      <c r="D15" s="13" t="s">
        <v>25</v>
      </c>
      <c r="E15" s="24"/>
      <c r="F15" s="49"/>
    </row>
    <row r="16" spans="1:7" x14ac:dyDescent="0.2">
      <c r="A16" s="16" t="s">
        <v>6</v>
      </c>
      <c r="B16" s="16"/>
      <c r="C16" s="26" t="s">
        <v>26</v>
      </c>
      <c r="D16" s="32" t="s">
        <v>27</v>
      </c>
      <c r="E16" s="28"/>
      <c r="F16" s="50"/>
    </row>
    <row r="17" spans="1:6" ht="15.75" x14ac:dyDescent="0.2">
      <c r="A17" s="20">
        <v>5</v>
      </c>
      <c r="B17" s="21"/>
      <c r="C17" s="22" t="s">
        <v>36</v>
      </c>
      <c r="D17" s="34" t="s">
        <v>83</v>
      </c>
      <c r="E17" s="20" t="s">
        <v>72</v>
      </c>
      <c r="F17" s="48" t="s">
        <v>123</v>
      </c>
    </row>
    <row r="18" spans="1:6" ht="15.75" x14ac:dyDescent="0.2">
      <c r="A18" s="20">
        <v>6</v>
      </c>
      <c r="B18" s="21"/>
      <c r="C18" s="22" t="s">
        <v>84</v>
      </c>
      <c r="D18" s="34" t="s">
        <v>87</v>
      </c>
      <c r="E18" s="20" t="s">
        <v>72</v>
      </c>
      <c r="F18" s="48">
        <v>15.73</v>
      </c>
    </row>
    <row r="19" spans="1:6" ht="12.75" customHeight="1" x14ac:dyDescent="0.2">
      <c r="A19" s="20">
        <v>7</v>
      </c>
      <c r="B19" s="21"/>
      <c r="C19" s="22" t="s">
        <v>85</v>
      </c>
      <c r="D19" s="34" t="s">
        <v>88</v>
      </c>
      <c r="E19" s="20" t="s">
        <v>72</v>
      </c>
      <c r="F19" s="48">
        <v>26.44</v>
      </c>
    </row>
    <row r="20" spans="1:6" ht="15.75" x14ac:dyDescent="0.2">
      <c r="A20" s="20">
        <v>8</v>
      </c>
      <c r="B20" s="21"/>
      <c r="C20" s="22" t="s">
        <v>86</v>
      </c>
      <c r="D20" s="34" t="s">
        <v>89</v>
      </c>
      <c r="E20" s="20" t="s">
        <v>72</v>
      </c>
      <c r="F20" s="48">
        <v>7.3</v>
      </c>
    </row>
    <row r="21" spans="1:6" s="44" customFormat="1" ht="12.75" customHeight="1" x14ac:dyDescent="0.2">
      <c r="A21" s="16" t="s">
        <v>6</v>
      </c>
      <c r="B21" s="16"/>
      <c r="C21" s="26" t="s">
        <v>28</v>
      </c>
      <c r="D21" s="32" t="s">
        <v>29</v>
      </c>
      <c r="E21" s="28"/>
      <c r="F21" s="29"/>
    </row>
    <row r="22" spans="1:6" ht="15.75" x14ac:dyDescent="0.2">
      <c r="A22" s="20">
        <v>9</v>
      </c>
      <c r="B22" s="21"/>
      <c r="C22" s="22" t="s">
        <v>30</v>
      </c>
      <c r="D22" s="33" t="s">
        <v>52</v>
      </c>
      <c r="E22" s="20" t="s">
        <v>72</v>
      </c>
      <c r="F22" s="48" t="s">
        <v>163</v>
      </c>
    </row>
    <row r="23" spans="1:6" ht="12.75" customHeight="1" x14ac:dyDescent="0.2">
      <c r="A23" s="35" t="s">
        <v>6</v>
      </c>
      <c r="B23" s="35"/>
      <c r="C23" s="26" t="s">
        <v>53</v>
      </c>
      <c r="D23" s="27" t="s">
        <v>44</v>
      </c>
      <c r="E23" s="36"/>
      <c r="F23" s="29"/>
    </row>
    <row r="24" spans="1:6" x14ac:dyDescent="0.2">
      <c r="A24" s="9">
        <v>10</v>
      </c>
      <c r="B24" s="43"/>
      <c r="C24" s="23" t="s">
        <v>54</v>
      </c>
      <c r="D24" s="45" t="s">
        <v>91</v>
      </c>
      <c r="E24" s="9" t="s">
        <v>16</v>
      </c>
      <c r="F24" s="48">
        <v>11</v>
      </c>
    </row>
    <row r="25" spans="1:6" x14ac:dyDescent="0.2">
      <c r="A25" s="9">
        <v>11</v>
      </c>
      <c r="B25" s="43"/>
      <c r="C25" s="23" t="s">
        <v>90</v>
      </c>
      <c r="D25" s="45" t="s">
        <v>92</v>
      </c>
      <c r="E25" s="9" t="s">
        <v>16</v>
      </c>
      <c r="F25" s="48">
        <v>120</v>
      </c>
    </row>
    <row r="26" spans="1:6" ht="12.75" customHeight="1" x14ac:dyDescent="0.2">
      <c r="A26" s="12" t="s">
        <v>6</v>
      </c>
      <c r="B26" s="13" t="s">
        <v>18</v>
      </c>
      <c r="C26" s="30" t="s">
        <v>31</v>
      </c>
      <c r="D26" s="13" t="s">
        <v>79</v>
      </c>
      <c r="E26" s="24"/>
      <c r="F26" s="25"/>
    </row>
    <row r="27" spans="1:6" ht="12.75" customHeight="1" x14ac:dyDescent="0.2">
      <c r="A27" s="16" t="s">
        <v>6</v>
      </c>
      <c r="B27" s="16"/>
      <c r="C27" s="26" t="s">
        <v>32</v>
      </c>
      <c r="D27" s="32" t="s">
        <v>33</v>
      </c>
      <c r="E27" s="28"/>
      <c r="F27" s="29"/>
    </row>
    <row r="28" spans="1:6" ht="39.75" customHeight="1" x14ac:dyDescent="0.2">
      <c r="A28" s="20">
        <v>12</v>
      </c>
      <c r="B28" s="21"/>
      <c r="C28" s="22" t="s">
        <v>69</v>
      </c>
      <c r="D28" s="34" t="s">
        <v>68</v>
      </c>
      <c r="E28" s="20" t="s">
        <v>73</v>
      </c>
      <c r="F28" s="52" t="s">
        <v>124</v>
      </c>
    </row>
    <row r="29" spans="1:6" ht="12.75" customHeight="1" x14ac:dyDescent="0.2">
      <c r="A29" s="16" t="s">
        <v>6</v>
      </c>
      <c r="B29" s="16"/>
      <c r="C29" s="26" t="s">
        <v>94</v>
      </c>
      <c r="D29" s="32" t="s">
        <v>93</v>
      </c>
      <c r="E29" s="28"/>
      <c r="F29" s="29"/>
    </row>
    <row r="30" spans="1:6" ht="15.75" x14ac:dyDescent="0.2">
      <c r="A30" s="20">
        <v>13</v>
      </c>
      <c r="B30" s="21"/>
      <c r="C30" s="22" t="s">
        <v>95</v>
      </c>
      <c r="D30" s="34" t="s">
        <v>96</v>
      </c>
      <c r="E30" s="20" t="s">
        <v>73</v>
      </c>
      <c r="F30" s="48" t="s">
        <v>164</v>
      </c>
    </row>
    <row r="31" spans="1:6" ht="12.75" customHeight="1" x14ac:dyDescent="0.2">
      <c r="A31" s="16" t="s">
        <v>6</v>
      </c>
      <c r="B31" s="16"/>
      <c r="C31" s="26" t="s">
        <v>130</v>
      </c>
      <c r="D31" s="32" t="s">
        <v>131</v>
      </c>
      <c r="E31" s="28"/>
      <c r="F31" s="29"/>
    </row>
    <row r="32" spans="1:6" ht="15.75" x14ac:dyDescent="0.2">
      <c r="A32" s="20">
        <v>14</v>
      </c>
      <c r="B32" s="21"/>
      <c r="C32" s="22" t="s">
        <v>129</v>
      </c>
      <c r="D32" s="34" t="s">
        <v>119</v>
      </c>
      <c r="E32" s="20" t="s">
        <v>73</v>
      </c>
      <c r="F32" s="48" t="s">
        <v>125</v>
      </c>
    </row>
    <row r="33" spans="1:6" x14ac:dyDescent="0.2">
      <c r="A33" s="12" t="s">
        <v>6</v>
      </c>
      <c r="B33" s="13" t="s">
        <v>18</v>
      </c>
      <c r="C33" s="30" t="s">
        <v>102</v>
      </c>
      <c r="D33" s="13" t="s">
        <v>103</v>
      </c>
      <c r="E33" s="24"/>
      <c r="F33" s="25"/>
    </row>
    <row r="34" spans="1:6" x14ac:dyDescent="0.2">
      <c r="A34" s="16" t="s">
        <v>6</v>
      </c>
      <c r="B34" s="16"/>
      <c r="C34" s="26" t="s">
        <v>105</v>
      </c>
      <c r="D34" s="32" t="s">
        <v>106</v>
      </c>
      <c r="E34" s="28"/>
      <c r="F34" s="29"/>
    </row>
    <row r="35" spans="1:6" ht="24" x14ac:dyDescent="0.2">
      <c r="A35" s="20">
        <v>15</v>
      </c>
      <c r="B35" s="21"/>
      <c r="C35" s="22" t="s">
        <v>107</v>
      </c>
      <c r="D35" s="34" t="s">
        <v>155</v>
      </c>
      <c r="E35" s="20"/>
      <c r="F35" s="48"/>
    </row>
    <row r="36" spans="1:6" x14ac:dyDescent="0.2">
      <c r="A36" s="20"/>
      <c r="B36" s="21"/>
      <c r="C36" s="22"/>
      <c r="D36" s="37" t="s">
        <v>152</v>
      </c>
      <c r="E36" s="20" t="s">
        <v>16</v>
      </c>
      <c r="F36" s="48">
        <v>8</v>
      </c>
    </row>
    <row r="37" spans="1:6" x14ac:dyDescent="0.2">
      <c r="A37" s="20"/>
      <c r="B37" s="21"/>
      <c r="C37" s="22"/>
      <c r="D37" s="37" t="s">
        <v>153</v>
      </c>
      <c r="E37" s="20" t="s">
        <v>17</v>
      </c>
      <c r="F37" s="57" t="s">
        <v>150</v>
      </c>
    </row>
    <row r="38" spans="1:6" x14ac:dyDescent="0.2">
      <c r="A38" s="20"/>
      <c r="B38" s="21"/>
      <c r="C38" s="22"/>
      <c r="D38" s="37" t="s">
        <v>154</v>
      </c>
      <c r="E38" s="20" t="s">
        <v>16</v>
      </c>
      <c r="F38" s="48">
        <v>8</v>
      </c>
    </row>
    <row r="39" spans="1:6" x14ac:dyDescent="0.2">
      <c r="A39" s="20">
        <v>16</v>
      </c>
      <c r="B39" s="21"/>
      <c r="C39" s="22" t="s">
        <v>108</v>
      </c>
      <c r="D39" s="34" t="s">
        <v>110</v>
      </c>
      <c r="E39" s="20" t="s">
        <v>17</v>
      </c>
      <c r="F39" s="48" t="s">
        <v>126</v>
      </c>
    </row>
    <row r="40" spans="1:6" x14ac:dyDescent="0.2">
      <c r="A40" s="20">
        <v>17</v>
      </c>
      <c r="B40" s="21"/>
      <c r="C40" s="22" t="s">
        <v>109</v>
      </c>
      <c r="D40" s="34" t="s">
        <v>111</v>
      </c>
      <c r="E40" s="20" t="s">
        <v>17</v>
      </c>
      <c r="F40" s="48">
        <f>2*(16.7+2*2.4)</f>
        <v>43</v>
      </c>
    </row>
    <row r="41" spans="1:6" ht="24.95" customHeight="1" x14ac:dyDescent="0.2">
      <c r="A41" s="12" t="s">
        <v>6</v>
      </c>
      <c r="B41" s="13" t="s">
        <v>18</v>
      </c>
      <c r="C41" s="30" t="s">
        <v>38</v>
      </c>
      <c r="D41" s="13" t="s">
        <v>45</v>
      </c>
      <c r="E41" s="24"/>
      <c r="F41" s="25"/>
    </row>
    <row r="42" spans="1:6" ht="15" customHeight="1" x14ac:dyDescent="0.2">
      <c r="A42" s="16" t="s">
        <v>6</v>
      </c>
      <c r="B42" s="16"/>
      <c r="C42" s="26" t="s">
        <v>39</v>
      </c>
      <c r="D42" s="32" t="s">
        <v>80</v>
      </c>
      <c r="E42" s="28"/>
      <c r="F42" s="29"/>
    </row>
    <row r="43" spans="1:6" x14ac:dyDescent="0.2">
      <c r="A43" s="20"/>
      <c r="B43" s="21"/>
      <c r="C43" s="22" t="s">
        <v>41</v>
      </c>
      <c r="D43" s="34" t="s">
        <v>97</v>
      </c>
      <c r="E43" s="20"/>
      <c r="F43" s="48"/>
    </row>
    <row r="44" spans="1:6" ht="15" customHeight="1" x14ac:dyDescent="0.2">
      <c r="A44" s="20">
        <v>18</v>
      </c>
      <c r="B44" s="21"/>
      <c r="C44" s="22"/>
      <c r="D44" s="34" t="s">
        <v>98</v>
      </c>
      <c r="E44" s="20" t="s">
        <v>17</v>
      </c>
      <c r="F44" s="60" t="s">
        <v>189</v>
      </c>
    </row>
    <row r="45" spans="1:6" x14ac:dyDescent="0.2">
      <c r="A45" s="20">
        <v>19</v>
      </c>
      <c r="B45" s="21"/>
      <c r="C45" s="22"/>
      <c r="D45" s="34" t="s">
        <v>99</v>
      </c>
      <c r="E45" s="20" t="s">
        <v>17</v>
      </c>
      <c r="F45" s="60" t="s">
        <v>190</v>
      </c>
    </row>
    <row r="46" spans="1:6" x14ac:dyDescent="0.2">
      <c r="A46" s="20">
        <v>20</v>
      </c>
      <c r="B46" s="21"/>
      <c r="C46" s="22" t="s">
        <v>159</v>
      </c>
      <c r="D46" s="34" t="s">
        <v>118</v>
      </c>
      <c r="E46" s="20" t="s">
        <v>17</v>
      </c>
      <c r="F46" s="48" t="s">
        <v>127</v>
      </c>
    </row>
    <row r="47" spans="1:6" x14ac:dyDescent="0.2">
      <c r="A47" s="12" t="s">
        <v>6</v>
      </c>
      <c r="B47" s="13" t="s">
        <v>18</v>
      </c>
      <c r="C47" s="30" t="s">
        <v>40</v>
      </c>
      <c r="D47" s="13" t="s">
        <v>34</v>
      </c>
      <c r="E47" s="24"/>
      <c r="F47" s="25"/>
    </row>
    <row r="48" spans="1:6" x14ac:dyDescent="0.2">
      <c r="A48" s="16" t="s">
        <v>6</v>
      </c>
      <c r="B48" s="16"/>
      <c r="C48" s="26" t="s">
        <v>56</v>
      </c>
      <c r="D48" s="17" t="s">
        <v>35</v>
      </c>
      <c r="E48" s="28"/>
      <c r="F48" s="29"/>
    </row>
    <row r="49" spans="1:6" ht="24.95" customHeight="1" x14ac:dyDescent="0.2">
      <c r="A49" s="20"/>
      <c r="B49" s="21"/>
      <c r="C49" s="22" t="s">
        <v>161</v>
      </c>
      <c r="D49" s="34" t="s">
        <v>160</v>
      </c>
      <c r="E49" s="20"/>
      <c r="F49" s="48"/>
    </row>
    <row r="50" spans="1:6" ht="15.75" x14ac:dyDescent="0.2">
      <c r="A50" s="20">
        <v>21</v>
      </c>
      <c r="B50" s="21"/>
      <c r="C50" s="22"/>
      <c r="D50" s="37" t="s">
        <v>101</v>
      </c>
      <c r="E50" s="20" t="s">
        <v>73</v>
      </c>
      <c r="F50" s="58" t="s">
        <v>128</v>
      </c>
    </row>
    <row r="51" spans="1:6" ht="15.75" x14ac:dyDescent="0.2">
      <c r="A51" s="20">
        <v>22</v>
      </c>
      <c r="B51" s="21"/>
      <c r="C51" s="22"/>
      <c r="D51" s="37" t="s">
        <v>100</v>
      </c>
      <c r="E51" s="20" t="s">
        <v>73</v>
      </c>
      <c r="F51" s="48" t="s">
        <v>151</v>
      </c>
    </row>
    <row r="52" spans="1:6" ht="15.75" x14ac:dyDescent="0.2">
      <c r="A52" s="20">
        <v>23</v>
      </c>
      <c r="B52" s="21"/>
      <c r="C52" s="22"/>
      <c r="D52" s="37" t="s">
        <v>144</v>
      </c>
      <c r="E52" s="20" t="s">
        <v>73</v>
      </c>
      <c r="F52" s="48" t="s">
        <v>145</v>
      </c>
    </row>
    <row r="53" spans="1:6" x14ac:dyDescent="0.2">
      <c r="A53" s="12" t="s">
        <v>6</v>
      </c>
      <c r="B53" s="13" t="s">
        <v>7</v>
      </c>
      <c r="C53" s="14" t="s">
        <v>42</v>
      </c>
      <c r="D53" s="13" t="s">
        <v>55</v>
      </c>
      <c r="E53" s="15"/>
      <c r="F53" s="25"/>
    </row>
    <row r="54" spans="1:6" x14ac:dyDescent="0.2">
      <c r="A54" s="16" t="s">
        <v>6</v>
      </c>
      <c r="B54" s="16"/>
      <c r="C54" s="26" t="s">
        <v>57</v>
      </c>
      <c r="D54" s="17" t="s">
        <v>58</v>
      </c>
      <c r="E54" s="28"/>
      <c r="F54" s="29"/>
    </row>
    <row r="55" spans="1:6" x14ac:dyDescent="0.2">
      <c r="A55" s="20"/>
      <c r="B55" s="38"/>
      <c r="C55" s="22" t="s">
        <v>43</v>
      </c>
      <c r="D55" s="37" t="s">
        <v>113</v>
      </c>
      <c r="E55" s="20"/>
      <c r="F55" s="48"/>
    </row>
    <row r="56" spans="1:6" ht="15.75" x14ac:dyDescent="0.2">
      <c r="A56" s="20">
        <v>24</v>
      </c>
      <c r="B56" s="38"/>
      <c r="C56" s="22"/>
      <c r="D56" s="37" t="s">
        <v>147</v>
      </c>
      <c r="E56" s="20" t="s">
        <v>73</v>
      </c>
      <c r="F56" s="54" t="s">
        <v>149</v>
      </c>
    </row>
    <row r="57" spans="1:6" x14ac:dyDescent="0.2">
      <c r="A57" s="20">
        <v>25</v>
      </c>
      <c r="B57" s="38"/>
      <c r="C57" s="22"/>
      <c r="D57" s="37" t="s">
        <v>136</v>
      </c>
      <c r="E57" s="20" t="s">
        <v>17</v>
      </c>
      <c r="F57" s="48" t="s">
        <v>137</v>
      </c>
    </row>
    <row r="58" spans="1:6" x14ac:dyDescent="0.2">
      <c r="A58" s="20">
        <v>26</v>
      </c>
      <c r="B58" s="38"/>
      <c r="C58" s="22"/>
      <c r="D58" s="37" t="s">
        <v>146</v>
      </c>
      <c r="E58" s="20" t="s">
        <v>17</v>
      </c>
      <c r="F58" s="48">
        <v>6.6</v>
      </c>
    </row>
    <row r="59" spans="1:6" x14ac:dyDescent="0.2">
      <c r="A59" s="20">
        <v>27</v>
      </c>
      <c r="B59" s="38"/>
      <c r="C59" s="22"/>
      <c r="D59" s="37" t="s">
        <v>148</v>
      </c>
      <c r="E59" s="20" t="s">
        <v>17</v>
      </c>
      <c r="F59" s="48">
        <v>12.25</v>
      </c>
    </row>
    <row r="60" spans="1:6" ht="24" x14ac:dyDescent="0.2">
      <c r="A60" s="12" t="s">
        <v>6</v>
      </c>
      <c r="B60" s="14" t="s">
        <v>162</v>
      </c>
      <c r="C60" s="30" t="s">
        <v>60</v>
      </c>
      <c r="D60" s="13" t="s">
        <v>61</v>
      </c>
      <c r="E60" s="24"/>
      <c r="F60" s="25"/>
    </row>
    <row r="61" spans="1:6" x14ac:dyDescent="0.2">
      <c r="A61" s="20">
        <v>28</v>
      </c>
      <c r="B61" s="38"/>
      <c r="C61" s="22" t="s">
        <v>71</v>
      </c>
      <c r="D61" s="37" t="s">
        <v>75</v>
      </c>
      <c r="E61" s="20" t="s">
        <v>70</v>
      </c>
      <c r="F61" s="48">
        <v>1</v>
      </c>
    </row>
    <row r="62" spans="1:6" ht="24" x14ac:dyDescent="0.2">
      <c r="A62" s="20"/>
      <c r="B62" s="38"/>
      <c r="C62" s="22" t="s">
        <v>63</v>
      </c>
      <c r="D62" s="37" t="s">
        <v>59</v>
      </c>
      <c r="E62" s="20"/>
      <c r="F62" s="48"/>
    </row>
    <row r="63" spans="1:6" ht="15.75" x14ac:dyDescent="0.2">
      <c r="A63" s="20">
        <v>29</v>
      </c>
      <c r="B63" s="38"/>
      <c r="C63" s="22"/>
      <c r="D63" s="37" t="s">
        <v>115</v>
      </c>
      <c r="E63" s="20" t="s">
        <v>73</v>
      </c>
      <c r="F63" s="48">
        <v>770</v>
      </c>
    </row>
    <row r="64" spans="1:6" ht="15.75" x14ac:dyDescent="0.2">
      <c r="A64" s="20">
        <v>30</v>
      </c>
      <c r="B64" s="38"/>
      <c r="C64" s="22"/>
      <c r="D64" s="37" t="s">
        <v>156</v>
      </c>
      <c r="E64" s="20" t="s">
        <v>73</v>
      </c>
      <c r="F64" s="48" t="s">
        <v>143</v>
      </c>
    </row>
    <row r="65" spans="1:6" x14ac:dyDescent="0.2">
      <c r="A65" s="37"/>
      <c r="B65" s="37"/>
      <c r="C65" s="37" t="s">
        <v>76</v>
      </c>
      <c r="D65" s="37" t="s">
        <v>77</v>
      </c>
      <c r="E65" s="37"/>
      <c r="F65" s="48"/>
    </row>
    <row r="66" spans="1:6" ht="15.75" x14ac:dyDescent="0.2">
      <c r="A66" s="20">
        <v>31</v>
      </c>
      <c r="B66" s="38"/>
      <c r="C66" s="22"/>
      <c r="D66" s="37" t="s">
        <v>114</v>
      </c>
      <c r="E66" s="20" t="s">
        <v>73</v>
      </c>
      <c r="F66" s="48">
        <v>770</v>
      </c>
    </row>
    <row r="67" spans="1:6" x14ac:dyDescent="0.2">
      <c r="A67" s="20"/>
      <c r="B67" s="38"/>
      <c r="C67" s="22" t="s">
        <v>66</v>
      </c>
      <c r="D67" s="37" t="s">
        <v>62</v>
      </c>
      <c r="E67" s="20"/>
      <c r="F67" s="48"/>
    </row>
    <row r="68" spans="1:6" ht="15.75" x14ac:dyDescent="0.2">
      <c r="A68" s="20">
        <v>32</v>
      </c>
      <c r="B68" s="38"/>
      <c r="C68" s="22"/>
      <c r="D68" s="37" t="s">
        <v>116</v>
      </c>
      <c r="E68" s="20" t="s">
        <v>73</v>
      </c>
      <c r="F68" s="48">
        <v>770</v>
      </c>
    </row>
    <row r="69" spans="1:6" x14ac:dyDescent="0.2">
      <c r="A69" s="20"/>
      <c r="B69" s="38"/>
      <c r="C69" s="22" t="s">
        <v>65</v>
      </c>
      <c r="D69" s="37" t="s">
        <v>64</v>
      </c>
      <c r="E69" s="20"/>
      <c r="F69" s="48"/>
    </row>
    <row r="70" spans="1:6" ht="15.75" x14ac:dyDescent="0.2">
      <c r="A70" s="20">
        <v>33</v>
      </c>
      <c r="B70" s="38"/>
      <c r="C70" s="22"/>
      <c r="D70" s="37" t="s">
        <v>117</v>
      </c>
      <c r="E70" s="20" t="s">
        <v>73</v>
      </c>
      <c r="F70" s="48">
        <v>770</v>
      </c>
    </row>
    <row r="71" spans="1:6" x14ac:dyDescent="0.2">
      <c r="A71" s="20"/>
      <c r="B71" s="38"/>
      <c r="C71" s="22" t="s">
        <v>67</v>
      </c>
      <c r="D71" s="37" t="s">
        <v>112</v>
      </c>
      <c r="E71" s="20"/>
      <c r="F71" s="48"/>
    </row>
    <row r="72" spans="1:6" x14ac:dyDescent="0.2">
      <c r="A72" s="20">
        <v>34</v>
      </c>
      <c r="B72" s="39"/>
      <c r="C72" s="40"/>
      <c r="D72" s="37" t="s">
        <v>81</v>
      </c>
      <c r="E72" s="20" t="s">
        <v>17</v>
      </c>
      <c r="F72" s="48" t="s">
        <v>132</v>
      </c>
    </row>
    <row r="73" spans="1:6" ht="15.75" x14ac:dyDescent="0.2">
      <c r="A73" s="20">
        <v>35</v>
      </c>
      <c r="B73" s="39"/>
      <c r="C73" s="40"/>
      <c r="D73" s="37" t="s">
        <v>74</v>
      </c>
      <c r="E73" s="20" t="s">
        <v>73</v>
      </c>
      <c r="F73" s="55" t="s">
        <v>138</v>
      </c>
    </row>
    <row r="74" spans="1:6" ht="48" x14ac:dyDescent="0.2">
      <c r="A74" s="20">
        <v>36</v>
      </c>
      <c r="B74" s="39"/>
      <c r="C74" s="40"/>
      <c r="D74" s="37" t="s">
        <v>139</v>
      </c>
      <c r="E74" s="20" t="s">
        <v>17</v>
      </c>
      <c r="F74" s="52" t="s">
        <v>140</v>
      </c>
    </row>
    <row r="75" spans="1:6" ht="60" x14ac:dyDescent="0.2">
      <c r="A75" s="20">
        <v>37</v>
      </c>
      <c r="B75" s="39"/>
      <c r="C75" s="40"/>
      <c r="D75" s="37" t="s">
        <v>141</v>
      </c>
      <c r="E75" s="20" t="s">
        <v>17</v>
      </c>
      <c r="F75" s="52" t="s">
        <v>142</v>
      </c>
    </row>
    <row r="76" spans="1:6" x14ac:dyDescent="0.2">
      <c r="A76" s="20"/>
      <c r="B76" s="39"/>
      <c r="C76" s="22" t="s">
        <v>134</v>
      </c>
      <c r="D76" s="37" t="s">
        <v>133</v>
      </c>
      <c r="E76" s="20"/>
      <c r="F76" s="48"/>
    </row>
    <row r="77" spans="1:6" x14ac:dyDescent="0.2">
      <c r="A77" s="20">
        <v>38</v>
      </c>
      <c r="B77" s="39"/>
      <c r="C77" s="22"/>
      <c r="D77" s="37" t="s">
        <v>157</v>
      </c>
      <c r="E77" s="20" t="s">
        <v>17</v>
      </c>
      <c r="F77" s="48">
        <v>104</v>
      </c>
    </row>
    <row r="78" spans="1:6" x14ac:dyDescent="0.2">
      <c r="A78" s="20">
        <v>39</v>
      </c>
      <c r="B78" s="39"/>
      <c r="C78" s="22"/>
      <c r="D78" s="37" t="s">
        <v>158</v>
      </c>
      <c r="E78" s="20" t="s">
        <v>16</v>
      </c>
      <c r="F78" s="48">
        <v>4</v>
      </c>
    </row>
    <row r="79" spans="1:6" x14ac:dyDescent="0.2">
      <c r="A79" s="62"/>
      <c r="B79" s="63"/>
      <c r="C79" s="63"/>
      <c r="D79" s="63"/>
      <c r="E79" s="63"/>
      <c r="F79" s="63"/>
    </row>
    <row r="83" spans="1:5" x14ac:dyDescent="0.2">
      <c r="A83" s="8"/>
      <c r="C83" s="1"/>
      <c r="E83" s="5"/>
    </row>
  </sheetData>
  <mergeCells count="3">
    <mergeCell ref="A1:F1"/>
    <mergeCell ref="A2:F2"/>
    <mergeCell ref="A79:F79"/>
  </mergeCells>
  <printOptions horizontalCentered="1"/>
  <pageMargins left="0.82677165354330717" right="0.23622047244094491" top="0.19685039370078741" bottom="0.70866141732283472" header="0.31496062992125984" footer="0"/>
  <pageSetup paperSize="9" scale="78" fitToHeight="2" orientation="portrait" r:id="rId1"/>
  <headerFooter>
    <oddFooter>Strona &amp;P z &amp;N</oddFooter>
  </headerFooter>
  <rowBreaks count="1" manualBreakCount="1">
    <brk id="2" max="7" man="1"/>
  </rowBreaks>
  <colBreaks count="1" manualBreakCount="1">
    <brk id="3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5BBD-14E0-4647-AFB6-D627850B3B43}">
  <dimension ref="A1:G85"/>
  <sheetViews>
    <sheetView workbookViewId="0">
      <selection sqref="A1:XFD2"/>
    </sheetView>
  </sheetViews>
  <sheetFormatPr defaultRowHeight="15" x14ac:dyDescent="0.25"/>
  <cols>
    <col min="1" max="1" width="7.42578125" style="1" customWidth="1"/>
    <col min="2" max="2" width="10.7109375" style="1" customWidth="1"/>
    <col min="3" max="3" width="10.7109375" style="6" customWidth="1"/>
    <col min="4" max="4" width="50.7109375" style="1" customWidth="1"/>
    <col min="5" max="5" width="6" style="7" customWidth="1"/>
    <col min="6" max="6" width="32" style="53" customWidth="1"/>
    <col min="7" max="7" width="9.140625" style="1"/>
  </cols>
  <sheetData>
    <row r="1" spans="1:6" x14ac:dyDescent="0.25">
      <c r="A1" s="64" t="s">
        <v>165</v>
      </c>
      <c r="B1" s="65"/>
      <c r="C1" s="65"/>
      <c r="D1" s="65"/>
      <c r="E1" s="65"/>
      <c r="F1" s="65"/>
    </row>
    <row r="2" spans="1:6" ht="15.75" x14ac:dyDescent="0.25">
      <c r="A2" s="66" t="s">
        <v>135</v>
      </c>
      <c r="B2" s="61"/>
      <c r="C2" s="61"/>
      <c r="D2" s="61"/>
      <c r="E2" s="61"/>
      <c r="F2" s="61"/>
    </row>
    <row r="3" spans="1:6" ht="48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10" t="s">
        <v>5</v>
      </c>
    </row>
    <row r="4" spans="1:6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</row>
    <row r="5" spans="1:6" x14ac:dyDescent="0.25">
      <c r="A5" s="12" t="s">
        <v>6</v>
      </c>
      <c r="B5" s="13" t="s">
        <v>7</v>
      </c>
      <c r="C5" s="14" t="s">
        <v>47</v>
      </c>
      <c r="D5" s="13" t="s">
        <v>8</v>
      </c>
      <c r="E5" s="15"/>
      <c r="F5" s="46"/>
    </row>
    <row r="6" spans="1:6" ht="24" x14ac:dyDescent="0.25">
      <c r="A6" s="16" t="s">
        <v>6</v>
      </c>
      <c r="B6" s="16"/>
      <c r="C6" s="17" t="s">
        <v>48</v>
      </c>
      <c r="D6" s="17" t="s">
        <v>9</v>
      </c>
      <c r="E6" s="18"/>
      <c r="F6" s="47"/>
    </row>
    <row r="7" spans="1:6" ht="48" x14ac:dyDescent="0.25">
      <c r="A7" s="20">
        <v>1</v>
      </c>
      <c r="B7" s="21"/>
      <c r="C7" s="22" t="s">
        <v>49</v>
      </c>
      <c r="D7" s="23" t="s">
        <v>82</v>
      </c>
      <c r="E7" s="20" t="s">
        <v>104</v>
      </c>
      <c r="F7" s="56">
        <v>0.108</v>
      </c>
    </row>
    <row r="8" spans="1:6" x14ac:dyDescent="0.25">
      <c r="A8" s="16" t="s">
        <v>6</v>
      </c>
      <c r="B8" s="16"/>
      <c r="C8" s="17" t="s">
        <v>166</v>
      </c>
      <c r="D8" s="17" t="s">
        <v>167</v>
      </c>
      <c r="E8" s="18"/>
      <c r="F8" s="19"/>
    </row>
    <row r="9" spans="1:6" x14ac:dyDescent="0.25">
      <c r="A9" s="20">
        <v>2</v>
      </c>
      <c r="B9" s="21"/>
      <c r="C9" s="22" t="s">
        <v>168</v>
      </c>
      <c r="D9" s="23" t="s">
        <v>169</v>
      </c>
      <c r="E9" s="20" t="s">
        <v>16</v>
      </c>
      <c r="F9" s="48">
        <v>3</v>
      </c>
    </row>
    <row r="10" spans="1:6" ht="24" x14ac:dyDescent="0.25">
      <c r="A10" s="12" t="s">
        <v>6</v>
      </c>
      <c r="B10" s="14" t="s">
        <v>10</v>
      </c>
      <c r="C10" s="14" t="s">
        <v>11</v>
      </c>
      <c r="D10" s="13" t="s">
        <v>12</v>
      </c>
      <c r="E10" s="24"/>
      <c r="F10" s="49"/>
    </row>
    <row r="11" spans="1:6" x14ac:dyDescent="0.25">
      <c r="A11" s="16" t="s">
        <v>6</v>
      </c>
      <c r="B11" s="16"/>
      <c r="C11" s="26" t="s">
        <v>13</v>
      </c>
      <c r="D11" s="27" t="s">
        <v>37</v>
      </c>
      <c r="E11" s="28"/>
      <c r="F11" s="50"/>
    </row>
    <row r="12" spans="1:6" ht="15.75" x14ac:dyDescent="0.25">
      <c r="A12" s="20">
        <v>3</v>
      </c>
      <c r="B12" s="21"/>
      <c r="C12" s="22" t="s">
        <v>14</v>
      </c>
      <c r="D12" s="23" t="s">
        <v>78</v>
      </c>
      <c r="E12" s="20" t="s">
        <v>72</v>
      </c>
      <c r="F12" s="48" t="s">
        <v>170</v>
      </c>
    </row>
    <row r="13" spans="1:6" ht="15.75" x14ac:dyDescent="0.25">
      <c r="A13" s="20">
        <v>4</v>
      </c>
      <c r="B13" s="21"/>
      <c r="C13" s="22" t="s">
        <v>51</v>
      </c>
      <c r="D13" s="23" t="s">
        <v>15</v>
      </c>
      <c r="E13" s="20" t="s">
        <v>72</v>
      </c>
      <c r="F13" s="48" t="s">
        <v>171</v>
      </c>
    </row>
    <row r="14" spans="1:6" x14ac:dyDescent="0.25">
      <c r="A14" s="12" t="s">
        <v>6</v>
      </c>
      <c r="B14" s="13" t="s">
        <v>18</v>
      </c>
      <c r="C14" s="30" t="s">
        <v>19</v>
      </c>
      <c r="D14" s="13" t="s">
        <v>20</v>
      </c>
      <c r="E14" s="31"/>
      <c r="F14" s="51"/>
    </row>
    <row r="15" spans="1:6" x14ac:dyDescent="0.25">
      <c r="A15" s="16" t="s">
        <v>6</v>
      </c>
      <c r="B15" s="16"/>
      <c r="C15" s="26" t="s">
        <v>21</v>
      </c>
      <c r="D15" s="32" t="s">
        <v>22</v>
      </c>
      <c r="E15" s="28"/>
      <c r="F15" s="50"/>
    </row>
    <row r="16" spans="1:6" x14ac:dyDescent="0.25">
      <c r="A16" s="20">
        <v>5</v>
      </c>
      <c r="B16" s="21"/>
      <c r="C16" s="22" t="s">
        <v>50</v>
      </c>
      <c r="D16" s="33" t="s">
        <v>23</v>
      </c>
      <c r="E16" s="20" t="s">
        <v>46</v>
      </c>
      <c r="F16" s="48" t="s">
        <v>172</v>
      </c>
    </row>
    <row r="17" spans="1:7" x14ac:dyDescent="0.25">
      <c r="A17" s="12" t="s">
        <v>6</v>
      </c>
      <c r="B17" s="13" t="s">
        <v>18</v>
      </c>
      <c r="C17" s="30" t="s">
        <v>24</v>
      </c>
      <c r="D17" s="13" t="s">
        <v>25</v>
      </c>
      <c r="E17" s="24"/>
      <c r="F17" s="49"/>
    </row>
    <row r="18" spans="1:7" x14ac:dyDescent="0.25">
      <c r="A18" s="16" t="s">
        <v>6</v>
      </c>
      <c r="B18" s="16"/>
      <c r="C18" s="26" t="s">
        <v>26</v>
      </c>
      <c r="D18" s="32" t="s">
        <v>27</v>
      </c>
      <c r="E18" s="28"/>
      <c r="F18" s="50"/>
    </row>
    <row r="19" spans="1:7" ht="15.75" x14ac:dyDescent="0.25">
      <c r="A19" s="20">
        <v>6</v>
      </c>
      <c r="B19" s="21"/>
      <c r="C19" s="22" t="s">
        <v>36</v>
      </c>
      <c r="D19" s="34" t="s">
        <v>83</v>
      </c>
      <c r="E19" s="20" t="s">
        <v>72</v>
      </c>
      <c r="F19" s="48" t="s">
        <v>173</v>
      </c>
    </row>
    <row r="20" spans="1:7" ht="15.75" x14ac:dyDescent="0.25">
      <c r="A20" s="20">
        <v>7</v>
      </c>
      <c r="B20" s="21"/>
      <c r="C20" s="22" t="s">
        <v>84</v>
      </c>
      <c r="D20" s="34" t="s">
        <v>87</v>
      </c>
      <c r="E20" s="20" t="s">
        <v>72</v>
      </c>
      <c r="F20" s="48">
        <v>13.95</v>
      </c>
    </row>
    <row r="21" spans="1:7" ht="15.75" x14ac:dyDescent="0.25">
      <c r="A21" s="20">
        <v>8</v>
      </c>
      <c r="B21" s="21"/>
      <c r="C21" s="22" t="s">
        <v>85</v>
      </c>
      <c r="D21" s="34" t="s">
        <v>88</v>
      </c>
      <c r="E21" s="20" t="s">
        <v>72</v>
      </c>
      <c r="F21" s="48">
        <v>25.84</v>
      </c>
    </row>
    <row r="22" spans="1:7" ht="15.75" x14ac:dyDescent="0.25">
      <c r="A22" s="20">
        <v>9</v>
      </c>
      <c r="B22" s="21"/>
      <c r="C22" s="22" t="s">
        <v>86</v>
      </c>
      <c r="D22" s="34" t="s">
        <v>89</v>
      </c>
      <c r="E22" s="20" t="s">
        <v>72</v>
      </c>
      <c r="F22" s="48">
        <v>7.3</v>
      </c>
    </row>
    <row r="23" spans="1:7" x14ac:dyDescent="0.25">
      <c r="A23" s="16" t="s">
        <v>6</v>
      </c>
      <c r="B23" s="16"/>
      <c r="C23" s="26" t="s">
        <v>28</v>
      </c>
      <c r="D23" s="32" t="s">
        <v>29</v>
      </c>
      <c r="E23" s="28"/>
      <c r="F23" s="29"/>
    </row>
    <row r="24" spans="1:7" ht="15.75" x14ac:dyDescent="0.25">
      <c r="A24" s="20">
        <v>10</v>
      </c>
      <c r="B24" s="21"/>
      <c r="C24" s="22" t="s">
        <v>30</v>
      </c>
      <c r="D24" s="33" t="s">
        <v>52</v>
      </c>
      <c r="E24" s="20" t="s">
        <v>72</v>
      </c>
      <c r="F24" s="48" t="s">
        <v>174</v>
      </c>
    </row>
    <row r="25" spans="1:7" x14ac:dyDescent="0.25">
      <c r="A25" s="35" t="s">
        <v>6</v>
      </c>
      <c r="B25" s="35"/>
      <c r="C25" s="26" t="s">
        <v>53</v>
      </c>
      <c r="D25" s="27" t="s">
        <v>44</v>
      </c>
      <c r="E25" s="36"/>
      <c r="F25" s="29"/>
    </row>
    <row r="26" spans="1:7" x14ac:dyDescent="0.25">
      <c r="A26" s="9">
        <v>11</v>
      </c>
      <c r="B26" s="43"/>
      <c r="C26" s="23" t="s">
        <v>54</v>
      </c>
      <c r="D26" s="45" t="s">
        <v>91</v>
      </c>
      <c r="E26" s="9" t="s">
        <v>16</v>
      </c>
      <c r="F26" s="48">
        <v>11</v>
      </c>
      <c r="G26" s="44"/>
    </row>
    <row r="27" spans="1:7" x14ac:dyDescent="0.25">
      <c r="A27" s="9">
        <v>12</v>
      </c>
      <c r="B27" s="43"/>
      <c r="C27" s="23" t="s">
        <v>90</v>
      </c>
      <c r="D27" s="45" t="s">
        <v>92</v>
      </c>
      <c r="E27" s="9" t="s">
        <v>16</v>
      </c>
      <c r="F27" s="48">
        <v>120</v>
      </c>
      <c r="G27" s="44"/>
    </row>
    <row r="28" spans="1:7" x14ac:dyDescent="0.25">
      <c r="A28" s="12" t="s">
        <v>6</v>
      </c>
      <c r="B28" s="13" t="s">
        <v>18</v>
      </c>
      <c r="C28" s="30" t="s">
        <v>31</v>
      </c>
      <c r="D28" s="13" t="s">
        <v>79</v>
      </c>
      <c r="E28" s="24"/>
      <c r="F28" s="25"/>
    </row>
    <row r="29" spans="1:7" x14ac:dyDescent="0.25">
      <c r="A29" s="16" t="s">
        <v>6</v>
      </c>
      <c r="B29" s="16"/>
      <c r="C29" s="26" t="s">
        <v>32</v>
      </c>
      <c r="D29" s="32" t="s">
        <v>33</v>
      </c>
      <c r="E29" s="28"/>
      <c r="F29" s="29"/>
    </row>
    <row r="30" spans="1:7" ht="48" x14ac:dyDescent="0.25">
      <c r="A30" s="20">
        <v>13</v>
      </c>
      <c r="B30" s="21"/>
      <c r="C30" s="22" t="s">
        <v>69</v>
      </c>
      <c r="D30" s="34" t="s">
        <v>68</v>
      </c>
      <c r="E30" s="20" t="s">
        <v>73</v>
      </c>
      <c r="F30" s="52" t="s">
        <v>175</v>
      </c>
    </row>
    <row r="31" spans="1:7" x14ac:dyDescent="0.25">
      <c r="A31" s="16" t="s">
        <v>6</v>
      </c>
      <c r="B31" s="16"/>
      <c r="C31" s="26" t="s">
        <v>94</v>
      </c>
      <c r="D31" s="32" t="s">
        <v>93</v>
      </c>
      <c r="E31" s="28"/>
      <c r="F31" s="29"/>
    </row>
    <row r="32" spans="1:7" ht="15.75" x14ac:dyDescent="0.25">
      <c r="A32" s="20">
        <v>14</v>
      </c>
      <c r="B32" s="21"/>
      <c r="C32" s="22" t="s">
        <v>95</v>
      </c>
      <c r="D32" s="34" t="s">
        <v>96</v>
      </c>
      <c r="E32" s="20" t="s">
        <v>73</v>
      </c>
      <c r="F32" s="48" t="s">
        <v>176</v>
      </c>
    </row>
    <row r="33" spans="1:6" x14ac:dyDescent="0.25">
      <c r="A33" s="16" t="s">
        <v>6</v>
      </c>
      <c r="B33" s="16"/>
      <c r="C33" s="26" t="s">
        <v>130</v>
      </c>
      <c r="D33" s="32" t="s">
        <v>131</v>
      </c>
      <c r="E33" s="28"/>
      <c r="F33" s="29"/>
    </row>
    <row r="34" spans="1:6" ht="15.75" x14ac:dyDescent="0.25">
      <c r="A34" s="20">
        <v>15</v>
      </c>
      <c r="B34" s="21"/>
      <c r="C34" s="22" t="s">
        <v>129</v>
      </c>
      <c r="D34" s="34" t="s">
        <v>119</v>
      </c>
      <c r="E34" s="20" t="s">
        <v>73</v>
      </c>
      <c r="F34" s="48" t="s">
        <v>125</v>
      </c>
    </row>
    <row r="35" spans="1:6" x14ac:dyDescent="0.25">
      <c r="A35" s="12" t="s">
        <v>6</v>
      </c>
      <c r="B35" s="13" t="s">
        <v>18</v>
      </c>
      <c r="C35" s="30" t="s">
        <v>102</v>
      </c>
      <c r="D35" s="13" t="s">
        <v>103</v>
      </c>
      <c r="E35" s="24"/>
      <c r="F35" s="25"/>
    </row>
    <row r="36" spans="1:6" x14ac:dyDescent="0.25">
      <c r="A36" s="16" t="s">
        <v>6</v>
      </c>
      <c r="B36" s="16"/>
      <c r="C36" s="26" t="s">
        <v>105</v>
      </c>
      <c r="D36" s="32" t="s">
        <v>106</v>
      </c>
      <c r="E36" s="28"/>
      <c r="F36" s="29"/>
    </row>
    <row r="37" spans="1:6" ht="24" x14ac:dyDescent="0.25">
      <c r="A37" s="20"/>
      <c r="B37" s="21"/>
      <c r="C37" s="22" t="s">
        <v>107</v>
      </c>
      <c r="D37" s="34" t="s">
        <v>155</v>
      </c>
      <c r="E37" s="20"/>
      <c r="F37" s="48"/>
    </row>
    <row r="38" spans="1:6" x14ac:dyDescent="0.25">
      <c r="A38" s="20">
        <v>16</v>
      </c>
      <c r="B38" s="21"/>
      <c r="C38" s="22"/>
      <c r="D38" s="37" t="s">
        <v>152</v>
      </c>
      <c r="E38" s="20" t="s">
        <v>16</v>
      </c>
      <c r="F38" s="48">
        <v>8</v>
      </c>
    </row>
    <row r="39" spans="1:6" x14ac:dyDescent="0.25">
      <c r="A39" s="20">
        <v>17</v>
      </c>
      <c r="B39" s="21"/>
      <c r="C39" s="22"/>
      <c r="D39" s="37" t="s">
        <v>153</v>
      </c>
      <c r="E39" s="20" t="s">
        <v>17</v>
      </c>
      <c r="F39" s="48" t="s">
        <v>177</v>
      </c>
    </row>
    <row r="40" spans="1:6" x14ac:dyDescent="0.25">
      <c r="A40" s="20">
        <v>18</v>
      </c>
      <c r="B40" s="21"/>
      <c r="C40" s="22"/>
      <c r="D40" s="37" t="s">
        <v>154</v>
      </c>
      <c r="E40" s="20" t="s">
        <v>16</v>
      </c>
      <c r="F40" s="48">
        <v>8</v>
      </c>
    </row>
    <row r="41" spans="1:6" x14ac:dyDescent="0.25">
      <c r="A41" s="20">
        <v>19</v>
      </c>
      <c r="B41" s="21"/>
      <c r="C41" s="22" t="s">
        <v>108</v>
      </c>
      <c r="D41" s="34" t="s">
        <v>110</v>
      </c>
      <c r="E41" s="20" t="s">
        <v>17</v>
      </c>
      <c r="F41" s="48" t="s">
        <v>126</v>
      </c>
    </row>
    <row r="42" spans="1:6" x14ac:dyDescent="0.25">
      <c r="A42" s="20">
        <v>20</v>
      </c>
      <c r="B42" s="21"/>
      <c r="C42" s="22" t="s">
        <v>109</v>
      </c>
      <c r="D42" s="34" t="s">
        <v>111</v>
      </c>
      <c r="E42" s="20" t="s">
        <v>17</v>
      </c>
      <c r="F42" s="48" t="s">
        <v>178</v>
      </c>
    </row>
    <row r="43" spans="1:6" x14ac:dyDescent="0.25">
      <c r="A43" s="12" t="s">
        <v>6</v>
      </c>
      <c r="B43" s="13" t="s">
        <v>18</v>
      </c>
      <c r="C43" s="30" t="s">
        <v>38</v>
      </c>
      <c r="D43" s="13" t="s">
        <v>45</v>
      </c>
      <c r="E43" s="24"/>
      <c r="F43" s="25"/>
    </row>
    <row r="44" spans="1:6" x14ac:dyDescent="0.25">
      <c r="A44" s="16" t="s">
        <v>6</v>
      </c>
      <c r="B44" s="16"/>
      <c r="C44" s="26" t="s">
        <v>39</v>
      </c>
      <c r="D44" s="32" t="s">
        <v>80</v>
      </c>
      <c r="E44" s="28"/>
      <c r="F44" s="29"/>
    </row>
    <row r="45" spans="1:6" x14ac:dyDescent="0.25">
      <c r="A45" s="20"/>
      <c r="B45" s="21"/>
      <c r="C45" s="22" t="s">
        <v>41</v>
      </c>
      <c r="D45" s="34" t="s">
        <v>97</v>
      </c>
      <c r="E45" s="20"/>
      <c r="F45" s="48"/>
    </row>
    <row r="46" spans="1:6" x14ac:dyDescent="0.25">
      <c r="A46" s="20">
        <v>21</v>
      </c>
      <c r="B46" s="21"/>
      <c r="C46" s="22"/>
      <c r="D46" s="34" t="s">
        <v>98</v>
      </c>
      <c r="E46" s="20" t="s">
        <v>17</v>
      </c>
      <c r="F46" s="60" t="s">
        <v>189</v>
      </c>
    </row>
    <row r="47" spans="1:6" x14ac:dyDescent="0.25">
      <c r="A47" s="20">
        <v>22</v>
      </c>
      <c r="B47" s="21"/>
      <c r="C47" s="22"/>
      <c r="D47" s="34" t="s">
        <v>99</v>
      </c>
      <c r="E47" s="20" t="s">
        <v>17</v>
      </c>
      <c r="F47" s="60" t="s">
        <v>190</v>
      </c>
    </row>
    <row r="48" spans="1:6" x14ac:dyDescent="0.25">
      <c r="A48" s="20">
        <v>23</v>
      </c>
      <c r="B48" s="21"/>
      <c r="C48" s="22" t="s">
        <v>159</v>
      </c>
      <c r="D48" s="34" t="s">
        <v>118</v>
      </c>
      <c r="E48" s="20" t="s">
        <v>17</v>
      </c>
      <c r="F48" s="48" t="s">
        <v>127</v>
      </c>
    </row>
    <row r="49" spans="1:6" x14ac:dyDescent="0.25">
      <c r="A49" s="12" t="s">
        <v>6</v>
      </c>
      <c r="B49" s="13" t="s">
        <v>18</v>
      </c>
      <c r="C49" s="30" t="s">
        <v>40</v>
      </c>
      <c r="D49" s="13" t="s">
        <v>34</v>
      </c>
      <c r="E49" s="24"/>
      <c r="F49" s="25"/>
    </row>
    <row r="50" spans="1:6" x14ac:dyDescent="0.25">
      <c r="A50" s="16" t="s">
        <v>6</v>
      </c>
      <c r="B50" s="16"/>
      <c r="C50" s="26" t="s">
        <v>56</v>
      </c>
      <c r="D50" s="17" t="s">
        <v>35</v>
      </c>
      <c r="E50" s="28"/>
      <c r="F50" s="29"/>
    </row>
    <row r="51" spans="1:6" ht="24" x14ac:dyDescent="0.25">
      <c r="A51" s="20"/>
      <c r="B51" s="21"/>
      <c r="C51" s="22" t="s">
        <v>161</v>
      </c>
      <c r="D51" s="34" t="s">
        <v>160</v>
      </c>
      <c r="E51" s="20"/>
      <c r="F51" s="48"/>
    </row>
    <row r="52" spans="1:6" ht="15.75" x14ac:dyDescent="0.25">
      <c r="A52" s="20">
        <v>24</v>
      </c>
      <c r="B52" s="21"/>
      <c r="C52" s="22"/>
      <c r="D52" s="37" t="s">
        <v>101</v>
      </c>
      <c r="E52" s="20" t="s">
        <v>73</v>
      </c>
      <c r="F52" s="48" t="s">
        <v>179</v>
      </c>
    </row>
    <row r="53" spans="1:6" ht="15.75" x14ac:dyDescent="0.25">
      <c r="A53" s="20">
        <v>25</v>
      </c>
      <c r="B53" s="21"/>
      <c r="C53" s="22"/>
      <c r="D53" s="37" t="s">
        <v>100</v>
      </c>
      <c r="E53" s="20" t="s">
        <v>73</v>
      </c>
      <c r="F53" s="48" t="s">
        <v>180</v>
      </c>
    </row>
    <row r="54" spans="1:6" ht="15.75" x14ac:dyDescent="0.25">
      <c r="A54" s="20">
        <v>26</v>
      </c>
      <c r="B54" s="21"/>
      <c r="C54" s="22"/>
      <c r="D54" s="37" t="s">
        <v>144</v>
      </c>
      <c r="E54" s="20" t="s">
        <v>73</v>
      </c>
      <c r="F54" s="48" t="s">
        <v>181</v>
      </c>
    </row>
    <row r="55" spans="1:6" x14ac:dyDescent="0.25">
      <c r="A55" s="12" t="s">
        <v>6</v>
      </c>
      <c r="B55" s="13" t="s">
        <v>7</v>
      </c>
      <c r="C55" s="14" t="s">
        <v>42</v>
      </c>
      <c r="D55" s="13" t="s">
        <v>55</v>
      </c>
      <c r="E55" s="15"/>
      <c r="F55" s="25"/>
    </row>
    <row r="56" spans="1:6" x14ac:dyDescent="0.25">
      <c r="A56" s="16" t="s">
        <v>6</v>
      </c>
      <c r="B56" s="16"/>
      <c r="C56" s="26" t="s">
        <v>57</v>
      </c>
      <c r="D56" s="17" t="s">
        <v>58</v>
      </c>
      <c r="E56" s="28"/>
      <c r="F56" s="29"/>
    </row>
    <row r="57" spans="1:6" x14ac:dyDescent="0.25">
      <c r="A57" s="20"/>
      <c r="B57" s="38"/>
      <c r="C57" s="22" t="s">
        <v>43</v>
      </c>
      <c r="D57" s="37" t="s">
        <v>113</v>
      </c>
      <c r="E57" s="20"/>
      <c r="F57" s="48"/>
    </row>
    <row r="58" spans="1:6" ht="15.75" x14ac:dyDescent="0.25">
      <c r="A58" s="20">
        <v>27</v>
      </c>
      <c r="B58" s="38"/>
      <c r="C58" s="22"/>
      <c r="D58" s="37" t="s">
        <v>147</v>
      </c>
      <c r="E58" s="20" t="s">
        <v>73</v>
      </c>
      <c r="F58" s="48" t="s">
        <v>182</v>
      </c>
    </row>
    <row r="59" spans="1:6" x14ac:dyDescent="0.25">
      <c r="A59" s="20">
        <v>28</v>
      </c>
      <c r="B59" s="38"/>
      <c r="C59" s="22"/>
      <c r="D59" s="37" t="s">
        <v>146</v>
      </c>
      <c r="E59" s="20" t="s">
        <v>17</v>
      </c>
      <c r="F59" s="48">
        <v>9.65</v>
      </c>
    </row>
    <row r="60" spans="1:6" x14ac:dyDescent="0.25">
      <c r="A60" s="20">
        <v>29</v>
      </c>
      <c r="B60" s="38"/>
      <c r="C60" s="22"/>
      <c r="D60" s="37" t="s">
        <v>183</v>
      </c>
      <c r="E60" s="20" t="s">
        <v>184</v>
      </c>
      <c r="F60" s="48">
        <v>1</v>
      </c>
    </row>
    <row r="61" spans="1:6" ht="24" x14ac:dyDescent="0.25">
      <c r="A61" s="12" t="s">
        <v>6</v>
      </c>
      <c r="B61" s="14" t="s">
        <v>162</v>
      </c>
      <c r="C61" s="30" t="s">
        <v>60</v>
      </c>
      <c r="D61" s="13" t="s">
        <v>61</v>
      </c>
      <c r="E61" s="24"/>
      <c r="F61" s="25"/>
    </row>
    <row r="62" spans="1:6" x14ac:dyDescent="0.25">
      <c r="A62" s="20">
        <v>30</v>
      </c>
      <c r="B62" s="59"/>
      <c r="C62" s="23" t="s">
        <v>71</v>
      </c>
      <c r="D62" s="33" t="s">
        <v>75</v>
      </c>
      <c r="E62" s="20" t="s">
        <v>70</v>
      </c>
      <c r="F62" s="48">
        <v>1</v>
      </c>
    </row>
    <row r="63" spans="1:6" ht="24" x14ac:dyDescent="0.25">
      <c r="A63" s="20"/>
      <c r="B63" s="38"/>
      <c r="C63" s="22" t="s">
        <v>63</v>
      </c>
      <c r="D63" s="37" t="s">
        <v>59</v>
      </c>
      <c r="E63" s="20"/>
      <c r="F63" s="48"/>
    </row>
    <row r="64" spans="1:6" ht="15.75" x14ac:dyDescent="0.25">
      <c r="A64" s="20">
        <v>31</v>
      </c>
      <c r="B64" s="38"/>
      <c r="C64" s="22"/>
      <c r="D64" s="37" t="s">
        <v>115</v>
      </c>
      <c r="E64" s="20" t="s">
        <v>73</v>
      </c>
      <c r="F64" s="48">
        <v>760</v>
      </c>
    </row>
    <row r="65" spans="1:6" ht="15.75" x14ac:dyDescent="0.25">
      <c r="A65" s="20">
        <v>32</v>
      </c>
      <c r="B65" s="38"/>
      <c r="C65" s="22"/>
      <c r="D65" s="37" t="s">
        <v>156</v>
      </c>
      <c r="E65" s="20" t="s">
        <v>73</v>
      </c>
      <c r="F65" s="48" t="s">
        <v>185</v>
      </c>
    </row>
    <row r="66" spans="1:6" x14ac:dyDescent="0.25">
      <c r="A66" s="20"/>
      <c r="B66" s="38"/>
      <c r="C66" s="22" t="s">
        <v>76</v>
      </c>
      <c r="D66" s="37" t="s">
        <v>77</v>
      </c>
      <c r="E66" s="20"/>
      <c r="F66" s="48"/>
    </row>
    <row r="67" spans="1:6" ht="15.75" x14ac:dyDescent="0.25">
      <c r="A67" s="20">
        <v>33</v>
      </c>
      <c r="B67" s="38"/>
      <c r="C67" s="22"/>
      <c r="D67" s="37" t="s">
        <v>114</v>
      </c>
      <c r="E67" s="20" t="s">
        <v>73</v>
      </c>
      <c r="F67" s="48">
        <v>760</v>
      </c>
    </row>
    <row r="68" spans="1:6" x14ac:dyDescent="0.25">
      <c r="A68" s="20"/>
      <c r="B68" s="38"/>
      <c r="C68" s="22" t="s">
        <v>66</v>
      </c>
      <c r="D68" s="37" t="s">
        <v>62</v>
      </c>
      <c r="E68" s="20"/>
      <c r="F68" s="48"/>
    </row>
    <row r="69" spans="1:6" ht="15.75" x14ac:dyDescent="0.25">
      <c r="A69" s="20">
        <v>34</v>
      </c>
      <c r="B69" s="38"/>
      <c r="C69" s="22"/>
      <c r="D69" s="37" t="s">
        <v>116</v>
      </c>
      <c r="E69" s="20" t="s">
        <v>73</v>
      </c>
      <c r="F69" s="48">
        <v>760</v>
      </c>
    </row>
    <row r="70" spans="1:6" x14ac:dyDescent="0.25">
      <c r="A70" s="20"/>
      <c r="B70" s="38"/>
      <c r="C70" s="22" t="s">
        <v>65</v>
      </c>
      <c r="D70" s="37" t="s">
        <v>64</v>
      </c>
      <c r="E70" s="20"/>
      <c r="F70" s="48"/>
    </row>
    <row r="71" spans="1:6" ht="15.75" x14ac:dyDescent="0.25">
      <c r="A71" s="20">
        <v>35</v>
      </c>
      <c r="B71" s="38"/>
      <c r="C71" s="22"/>
      <c r="D71" s="37" t="s">
        <v>117</v>
      </c>
      <c r="E71" s="20" t="s">
        <v>73</v>
      </c>
      <c r="F71" s="48">
        <v>760</v>
      </c>
    </row>
    <row r="72" spans="1:6" x14ac:dyDescent="0.25">
      <c r="A72" s="20"/>
      <c r="B72" s="38"/>
      <c r="C72" s="22" t="s">
        <v>67</v>
      </c>
      <c r="D72" s="37" t="s">
        <v>112</v>
      </c>
      <c r="E72" s="20"/>
      <c r="F72" s="48"/>
    </row>
    <row r="73" spans="1:6" x14ac:dyDescent="0.25">
      <c r="A73" s="20">
        <v>36</v>
      </c>
      <c r="B73" s="39"/>
      <c r="C73" s="40"/>
      <c r="D73" s="37" t="s">
        <v>81</v>
      </c>
      <c r="E73" s="20" t="s">
        <v>17</v>
      </c>
      <c r="F73" s="48" t="s">
        <v>132</v>
      </c>
    </row>
    <row r="74" spans="1:6" ht="15.75" x14ac:dyDescent="0.25">
      <c r="A74" s="20">
        <v>37</v>
      </c>
      <c r="B74" s="39"/>
      <c r="C74" s="40"/>
      <c r="D74" s="37" t="s">
        <v>74</v>
      </c>
      <c r="E74" s="20" t="s">
        <v>73</v>
      </c>
      <c r="F74" s="48" t="s">
        <v>186</v>
      </c>
    </row>
    <row r="75" spans="1:6" ht="48" x14ac:dyDescent="0.25">
      <c r="A75" s="20">
        <v>38</v>
      </c>
      <c r="B75" s="39"/>
      <c r="C75" s="40"/>
      <c r="D75" s="37" t="s">
        <v>139</v>
      </c>
      <c r="E75" s="20" t="s">
        <v>17</v>
      </c>
      <c r="F75" s="52" t="s">
        <v>187</v>
      </c>
    </row>
    <row r="76" spans="1:6" ht="60" x14ac:dyDescent="0.25">
      <c r="A76" s="20">
        <v>39</v>
      </c>
      <c r="B76" s="39"/>
      <c r="C76" s="40"/>
      <c r="D76" s="37" t="s">
        <v>141</v>
      </c>
      <c r="E76" s="20" t="s">
        <v>17</v>
      </c>
      <c r="F76" s="52" t="s">
        <v>188</v>
      </c>
    </row>
    <row r="77" spans="1:6" x14ac:dyDescent="0.25">
      <c r="A77" s="20"/>
      <c r="B77" s="39"/>
      <c r="C77" s="22" t="s">
        <v>134</v>
      </c>
      <c r="D77" s="37" t="s">
        <v>133</v>
      </c>
      <c r="E77" s="20"/>
      <c r="F77" s="48"/>
    </row>
    <row r="78" spans="1:6" x14ac:dyDescent="0.25">
      <c r="A78" s="20">
        <v>40</v>
      </c>
      <c r="B78" s="39"/>
      <c r="C78" s="22"/>
      <c r="D78" s="37" t="s">
        <v>157</v>
      </c>
      <c r="E78" s="20" t="s">
        <v>17</v>
      </c>
      <c r="F78" s="48">
        <v>104</v>
      </c>
    </row>
    <row r="79" spans="1:6" x14ac:dyDescent="0.25">
      <c r="A79" s="20">
        <v>41</v>
      </c>
      <c r="B79" s="39"/>
      <c r="C79" s="22" t="s">
        <v>134</v>
      </c>
      <c r="D79" s="37" t="s">
        <v>158</v>
      </c>
      <c r="E79" s="20" t="s">
        <v>16</v>
      </c>
      <c r="F79" s="48">
        <v>8</v>
      </c>
    </row>
    <row r="80" spans="1:6" x14ac:dyDescent="0.25">
      <c r="A80" s="62"/>
      <c r="B80" s="63"/>
      <c r="C80" s="63"/>
      <c r="D80" s="63"/>
      <c r="E80" s="63"/>
      <c r="F80" s="63"/>
    </row>
    <row r="81" spans="1:5" x14ac:dyDescent="0.25">
      <c r="A81" s="2"/>
      <c r="B81" s="2"/>
      <c r="C81" s="3"/>
      <c r="D81" s="4"/>
      <c r="E81" s="5"/>
    </row>
    <row r="82" spans="1:5" x14ac:dyDescent="0.25">
      <c r="B82" s="41"/>
      <c r="C82" s="42"/>
      <c r="D82" s="42"/>
      <c r="E82" s="41"/>
    </row>
    <row r="83" spans="1:5" x14ac:dyDescent="0.25">
      <c r="C83" s="1"/>
      <c r="E83" s="5"/>
    </row>
    <row r="84" spans="1:5" x14ac:dyDescent="0.25">
      <c r="A84" s="8"/>
      <c r="C84" s="1"/>
      <c r="E84" s="5"/>
    </row>
    <row r="85" spans="1:5" x14ac:dyDescent="0.25">
      <c r="C85" s="1"/>
      <c r="E85" s="5"/>
    </row>
  </sheetData>
  <mergeCells count="3">
    <mergeCell ref="A1:F1"/>
    <mergeCell ref="A2:F2"/>
    <mergeCell ref="A80:F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Przedmiar 1+123</vt:lpstr>
      <vt:lpstr>Przedmiar 2+972</vt:lpstr>
      <vt:lpstr>'Przedmiar 1+123'!Obszar_wydruku</vt:lpstr>
      <vt:lpstr>'Przedmiar 1+123'!Tytuły_wydruku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2024-10-24T05:31:31Z</dcterms:modified>
</cp:coreProperties>
</file>