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6320" firstSheet="4" activeTab="4"/>
  </bookViews>
  <sheets>
    <sheet name="Arkusz3" sheetId="3" state="hidden" r:id="rId1"/>
    <sheet name="Arkusz1" sheetId="4" state="hidden" r:id="rId2"/>
    <sheet name="Arkusz2" sheetId="5" state="hidden" r:id="rId3"/>
    <sheet name="Arkusz4" sheetId="6" state="hidden" r:id="rId4"/>
    <sheet name="Szacunek" sheetId="8" r:id="rId5"/>
  </sheets>
  <definedNames>
    <definedName name="_xlnm._FilterDatabase" localSheetId="4" hidden="1">Szacunek!$A$1:$H$2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8"/>
  <c r="H49"/>
  <c r="H4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4"/>
  <c r="H45"/>
  <c r="H46"/>
  <c r="H47"/>
  <c r="H3"/>
  <c r="H51" l="1"/>
</calcChain>
</file>

<file path=xl/sharedStrings.xml><?xml version="1.0" encoding="utf-8"?>
<sst xmlns="http://schemas.openxmlformats.org/spreadsheetml/2006/main" count="57" uniqueCount="57">
  <si>
    <t>Nazwa producenta oraz kod katalogwy ofertowanego materiału eksploatacyjnego</t>
  </si>
  <si>
    <t>Rodzaj oferowanego przez Wykonawcę (zaznaczyć x)</t>
  </si>
  <si>
    <t>ilość (szt)</t>
  </si>
  <si>
    <t>brutto/szt.</t>
  </si>
  <si>
    <t>razem brutto</t>
  </si>
  <si>
    <t>Rodzaj materiału eksploatacyjnego</t>
  </si>
  <si>
    <t>oryginał</t>
  </si>
  <si>
    <t>zamiennik</t>
  </si>
  <si>
    <t>Toner czarny do Kyocera TASKalfa 2551ci, wydajność 18,000 stron A4 przy 5% pokrycia strony</t>
  </si>
  <si>
    <t>Toner żółty do Kyocera TASKalfa 2551ci , wydajność 12,000 stron A4 przy 5% pokrycia strony</t>
  </si>
  <si>
    <t>Toner magenta do Kyocera TASKalfa 2551ci, wydajność 12,000 stron A4 przy 5% pokrycia strony</t>
  </si>
  <si>
    <t>Toner cyan do Kyocera TASKalfa 2551ci, wydajność 12,000 stron A4 przy 5% pokrycia strony</t>
  </si>
  <si>
    <t>Kyocera TASKalfa 2551ci Maintenance Kit - 200K (zawierający:
Drum Unit,  Developing Unit,  Primary transfer Belt Unit, Secondary Transfer Unit, Fuser Unit, 
Parts Primary Feed Assembly,  Parts Cleaning Registration Assembly, Parts Roller MFP Assembly,
Parts Pad Separation Assembly</t>
  </si>
  <si>
    <t>Kyocera TASKalfa 2551ci Maintenance Kit - 200K (zawierający: Drum Unit 3szt, Cyan Developing Unit, Magenta Developing Unit, Yellow Developing Unit</t>
  </si>
  <si>
    <t>Toner czarny do Kyocera TASKalfa 3252ci, wydajność 25,000 stron A4 przy 5% pokrycia strony</t>
  </si>
  <si>
    <t>Toner cyan do Kyocera TASKalfa 3252ci, wydajność 15,000 stron A4 przy 5% pokrycia strony</t>
  </si>
  <si>
    <t>Toner magenta do Kyocera TASKalfa 3252ci, wydajność 15,000 stron A4 przy 5% pokrycia strony</t>
  </si>
  <si>
    <t>Toner żółty do Kyocera TASKalfa 3252ci, wydajność 15,000 stron A4 przy 5% pokrycia strony</t>
  </si>
  <si>
    <t>Developer Unit do Kycoera TASKalfa 3252ci, magenta</t>
  </si>
  <si>
    <t>Developer Unit do Kycoera TASKalfa 3252ci, cyan</t>
  </si>
  <si>
    <t>Developer Unit do Kycoera TASKalfa 3252ci, black</t>
  </si>
  <si>
    <t>Developer Unit do Kycoera TASKalfa 3252ci, yellow</t>
  </si>
  <si>
    <t>Drum Unit do Kycoera TASKalfa 3252ci</t>
  </si>
  <si>
    <t>Fuser do Kycoera TASKalfa 3252ci</t>
  </si>
  <si>
    <t>Toner czarny do Kyocera TASKalfa 4052ci, wydajność 30,000 stron A4 przy 5% pokrycia strony</t>
  </si>
  <si>
    <t>Toner niebieski do Kyocera TASKalfa 4052ci, wydajność 20,000 stron A4 przy 5% pokrycia strony</t>
  </si>
  <si>
    <t>Toner czerwony do Kyocera TASKalfa 4052ci, wydajność 20,000 stron A4 przy 5% pokrycia strony</t>
  </si>
  <si>
    <t>Toner żółty do Kyocera TASKalfa 4052ci, wydajność 20,000 stron A4 przy 5% pokrycia strony</t>
  </si>
  <si>
    <t>Developer Unit do Kycoera TASKalfa 4052ci, magenta</t>
  </si>
  <si>
    <t>Developer Unit do Kycoera TASKalfa 4052ci, cyan</t>
  </si>
  <si>
    <t>Developer Unit do Kycoera TASKalfa 4052ci, black</t>
  </si>
  <si>
    <t>Developer Unit do Kycoera TASKalfa 4052ci, yellow</t>
  </si>
  <si>
    <t xml:space="preserve">Drum Unit do Kycoera TASKalfa 4052ci </t>
  </si>
  <si>
    <t xml:space="preserve">Fuser do Kycoera TASKalfa 4052ci </t>
  </si>
  <si>
    <t>Toner do drukarki OKI B6300, wydajność 17,000 stron A4 przy 5% pokrycia strony</t>
  </si>
  <si>
    <t>Fuser do drukarki OKI B6300</t>
  </si>
  <si>
    <t>Toner czarny do Oki ES5431, wydajność 7,000 stron A4 przy 5% pokrycia strony</t>
  </si>
  <si>
    <t>Toner czerwony do Oki ES5431, wydajność 6,000 stron A4 przy 5% pokrycia strony</t>
  </si>
  <si>
    <t>Toner żółty do Oki ES5431, wydajność 6,000 stron A4 przy 5% pokrycia strony</t>
  </si>
  <si>
    <t>Toner niebieski do Oki ES5431, wydajność 6,000 stron A4 przy 5% pokrycia strony</t>
  </si>
  <si>
    <t>Zespół utrwalający OKI ES5431</t>
  </si>
  <si>
    <t>Pas transferu OKI ES5431</t>
  </si>
  <si>
    <t>Bęben CMYK OKI ES5431</t>
  </si>
  <si>
    <t>Toner czarny do drukarki HP2055dn, wydajność 6,500 stron A4 przy 5% pokrycia strony</t>
  </si>
  <si>
    <t>Toner czarny do drukarki M6530cdn, wydajność 7,000 stron A4 przy 5% pokrycia strony</t>
  </si>
  <si>
    <t>Toner niebieski do drukarkiM6530cdn, wydajność 5,000 stron A4 przy 5% pokrycia strony</t>
  </si>
  <si>
    <t>Toner czerwony do drukarki M6530cdn, wydajność 5,000 stron A4 przy 5% pokrycia strony</t>
  </si>
  <si>
    <t>Toner żółty do drukarki M6530cdn, wydajność 5,000 stron A4 przy 5% pokrycia strony</t>
  </si>
  <si>
    <t>Toner czarny do drukarki M6535cidn, wydajność 12,000 stron A4 przy 5% pokrycia strony</t>
  </si>
  <si>
    <t>Toner niebieski do drukarki M6535cidn, wydajność 10,000 stron A4 przy 5% pokrycia strony</t>
  </si>
  <si>
    <t>Toner czerwony do drukarki M6535cidn , wydajność 10,000 stron A4 przy 5% pokrycia strony</t>
  </si>
  <si>
    <t>Toner żółty do drukarki M6535cidn, wydajność 10,000 stron A4 przy 5% pokrycia strony</t>
  </si>
  <si>
    <t>Toner do HP LaserJet 2420, Wydajność: 12000 stron A4 przy 5% pokrycia strony</t>
  </si>
  <si>
    <t>Tusz do drukarki HP Mobile 100 czarny, wydajność 900 stron A4</t>
  </si>
  <si>
    <t>Tusz do drukarki HP Mobile 100 kolor, wydajność 450 stron A4</t>
  </si>
  <si>
    <t>Suma brutto</t>
  </si>
  <si>
    <r>
      <t xml:space="preserve">znak sprawy: BS.2611.28.2021,                                                                                                             </t>
    </r>
    <r>
      <rPr>
        <b/>
        <sz val="12"/>
        <color rgb="FF7030A0"/>
        <rFont val="Ubuntu"/>
        <charset val="238"/>
      </rPr>
      <t>poprawiony</t>
    </r>
    <r>
      <rPr>
        <b/>
        <sz val="12"/>
        <color theme="1"/>
        <rFont val="Ubuntu"/>
        <family val="2"/>
        <charset val="238"/>
      </rPr>
      <t xml:space="preserve"> Załącznik nr 4 do SWZ - Formularz ofertowy szczegółowy</t>
    </r>
  </si>
</sst>
</file>

<file path=xl/styles.xml><?xml version="1.0" encoding="utf-8"?>
<styleSheet xmlns="http://schemas.openxmlformats.org/spreadsheetml/2006/main"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8"/>
      <color theme="1"/>
      <name val="Ubuntu"/>
      <family val="2"/>
      <charset val="238"/>
    </font>
    <font>
      <b/>
      <sz val="8"/>
      <color theme="1"/>
      <name val="Ubuntu"/>
      <family val="2"/>
      <charset val="238"/>
    </font>
    <font>
      <sz val="8"/>
      <color theme="0"/>
      <name val="Ubuntu"/>
      <family val="2"/>
      <charset val="238"/>
    </font>
    <font>
      <b/>
      <sz val="12"/>
      <color theme="1"/>
      <name val="Ubuntu"/>
      <family val="2"/>
      <charset val="238"/>
    </font>
    <font>
      <b/>
      <sz val="12"/>
      <color rgb="FF7030A0"/>
      <name val="Ubuntu"/>
      <charset val="238"/>
    </font>
    <font>
      <sz val="10"/>
      <color theme="1"/>
      <name val="Arial Narrow"/>
      <family val="2"/>
      <charset val="238"/>
    </font>
    <font>
      <sz val="10"/>
      <color rgb="FF7030A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theme="1"/>
      <name val="Ubuntu"/>
      <family val="2"/>
      <charset val="238"/>
    </font>
    <font>
      <sz val="10"/>
      <name val="Ubuntu"/>
      <family val="2"/>
      <charset val="238"/>
    </font>
    <font>
      <sz val="10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rgb="FF0070C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5" fillId="2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topLeftCell="A37" zoomScale="75" zoomScaleNormal="75" workbookViewId="0">
      <selection activeCell="B8" sqref="B8"/>
    </sheetView>
  </sheetViews>
  <sheetFormatPr defaultColWidth="9" defaultRowHeight="14.25" customHeight="1"/>
  <cols>
    <col min="1" max="1" width="4.75" style="3" customWidth="1"/>
    <col min="2" max="2" width="64" style="2" customWidth="1"/>
    <col min="3" max="3" width="33.75" style="2" customWidth="1"/>
    <col min="4" max="4" width="11.125" style="3" customWidth="1"/>
    <col min="5" max="5" width="11" style="3" customWidth="1"/>
    <col min="6" max="6" width="10.125" style="4" bestFit="1" customWidth="1"/>
    <col min="7" max="7" width="16.25" style="4" customWidth="1"/>
    <col min="8" max="8" width="19.25" style="4" customWidth="1"/>
    <col min="9" max="9" width="13.875" style="1" customWidth="1"/>
    <col min="10" max="16384" width="9" style="1"/>
  </cols>
  <sheetData>
    <row r="1" spans="1:8" ht="61.5" customHeight="1">
      <c r="A1" s="35" t="s">
        <v>56</v>
      </c>
      <c r="B1" s="36"/>
      <c r="C1" s="39" t="s">
        <v>0</v>
      </c>
      <c r="D1" s="43" t="s">
        <v>1</v>
      </c>
      <c r="E1" s="44"/>
      <c r="F1" s="41" t="s">
        <v>2</v>
      </c>
      <c r="G1" s="42" t="s">
        <v>3</v>
      </c>
      <c r="H1" s="37" t="s">
        <v>4</v>
      </c>
    </row>
    <row r="2" spans="1:8" ht="29.25" customHeight="1">
      <c r="A2" s="11"/>
      <c r="B2" s="17" t="s">
        <v>5</v>
      </c>
      <c r="C2" s="40"/>
      <c r="D2" s="18" t="s">
        <v>6</v>
      </c>
      <c r="E2" s="17" t="s">
        <v>7</v>
      </c>
      <c r="F2" s="41"/>
      <c r="G2" s="42"/>
      <c r="H2" s="38"/>
    </row>
    <row r="3" spans="1:8" ht="20.25" customHeight="1">
      <c r="A3" s="12">
        <v>1</v>
      </c>
      <c r="B3" s="13" t="s">
        <v>8</v>
      </c>
      <c r="C3" s="23"/>
      <c r="D3" s="24"/>
      <c r="E3" s="25"/>
      <c r="F3" s="19">
        <v>24</v>
      </c>
      <c r="G3" s="29"/>
      <c r="H3" s="31">
        <f t="shared" ref="H3:H49" si="0">F3*G3</f>
        <v>0</v>
      </c>
    </row>
    <row r="4" spans="1:8" ht="20.25" customHeight="1">
      <c r="A4" s="12">
        <v>2</v>
      </c>
      <c r="B4" s="13" t="s">
        <v>9</v>
      </c>
      <c r="C4" s="23"/>
      <c r="D4" s="24"/>
      <c r="E4" s="25"/>
      <c r="F4" s="19">
        <v>16</v>
      </c>
      <c r="G4" s="29"/>
      <c r="H4" s="31">
        <f t="shared" si="0"/>
        <v>0</v>
      </c>
    </row>
    <row r="5" spans="1:8" ht="19.5" customHeight="1">
      <c r="A5" s="12">
        <v>3</v>
      </c>
      <c r="B5" s="13" t="s">
        <v>10</v>
      </c>
      <c r="C5" s="23"/>
      <c r="D5" s="24"/>
      <c r="E5" s="25"/>
      <c r="F5" s="19">
        <v>16</v>
      </c>
      <c r="G5" s="29"/>
      <c r="H5" s="31">
        <f t="shared" si="0"/>
        <v>0</v>
      </c>
    </row>
    <row r="6" spans="1:8" ht="20.25" customHeight="1">
      <c r="A6" s="12">
        <v>4</v>
      </c>
      <c r="B6" s="13" t="s">
        <v>11</v>
      </c>
      <c r="C6" s="23"/>
      <c r="D6" s="24"/>
      <c r="E6" s="25"/>
      <c r="F6" s="19">
        <v>18</v>
      </c>
      <c r="G6" s="29"/>
      <c r="H6" s="31">
        <f t="shared" si="0"/>
        <v>0</v>
      </c>
    </row>
    <row r="7" spans="1:8" ht="55.5" customHeight="1">
      <c r="A7" s="12">
        <v>5</v>
      </c>
      <c r="B7" s="14" t="s">
        <v>12</v>
      </c>
      <c r="C7" s="23"/>
      <c r="D7" s="24"/>
      <c r="E7" s="25"/>
      <c r="F7" s="19">
        <v>2</v>
      </c>
      <c r="G7" s="29"/>
      <c r="H7" s="31">
        <f t="shared" si="0"/>
        <v>0</v>
      </c>
    </row>
    <row r="8" spans="1:8" ht="33.75" customHeight="1">
      <c r="A8" s="12">
        <v>6</v>
      </c>
      <c r="B8" s="14" t="s">
        <v>13</v>
      </c>
      <c r="C8" s="23"/>
      <c r="D8" s="24"/>
      <c r="E8" s="25"/>
      <c r="F8" s="19">
        <v>3</v>
      </c>
      <c r="G8" s="29"/>
      <c r="H8" s="31">
        <f t="shared" si="0"/>
        <v>0</v>
      </c>
    </row>
    <row r="9" spans="1:8" ht="20.25" customHeight="1">
      <c r="A9" s="12">
        <v>7</v>
      </c>
      <c r="B9" s="13" t="s">
        <v>14</v>
      </c>
      <c r="C9" s="23"/>
      <c r="D9" s="24"/>
      <c r="E9" s="25"/>
      <c r="F9" s="19">
        <v>11</v>
      </c>
      <c r="G9" s="29"/>
      <c r="H9" s="31">
        <f t="shared" si="0"/>
        <v>0</v>
      </c>
    </row>
    <row r="10" spans="1:8" ht="17.25" customHeight="1">
      <c r="A10" s="12">
        <v>8</v>
      </c>
      <c r="B10" s="13" t="s">
        <v>15</v>
      </c>
      <c r="C10" s="23"/>
      <c r="D10" s="24"/>
      <c r="E10" s="25"/>
      <c r="F10" s="19">
        <v>9</v>
      </c>
      <c r="G10" s="29"/>
      <c r="H10" s="31">
        <f t="shared" si="0"/>
        <v>0</v>
      </c>
    </row>
    <row r="11" spans="1:8" ht="21" customHeight="1">
      <c r="A11" s="12">
        <v>9</v>
      </c>
      <c r="B11" s="13" t="s">
        <v>16</v>
      </c>
      <c r="C11" s="23"/>
      <c r="D11" s="24"/>
      <c r="E11" s="25"/>
      <c r="F11" s="19">
        <v>9</v>
      </c>
      <c r="G11" s="29"/>
      <c r="H11" s="31">
        <f t="shared" si="0"/>
        <v>0</v>
      </c>
    </row>
    <row r="12" spans="1:8" ht="19.5" customHeight="1">
      <c r="A12" s="12">
        <v>10</v>
      </c>
      <c r="B12" s="13" t="s">
        <v>17</v>
      </c>
      <c r="C12" s="23"/>
      <c r="D12" s="24"/>
      <c r="E12" s="25"/>
      <c r="F12" s="19">
        <v>9</v>
      </c>
      <c r="G12" s="29"/>
      <c r="H12" s="31">
        <f t="shared" si="0"/>
        <v>0</v>
      </c>
    </row>
    <row r="13" spans="1:8" ht="23.25" customHeight="1">
      <c r="A13" s="12">
        <v>11</v>
      </c>
      <c r="B13" s="13" t="s">
        <v>18</v>
      </c>
      <c r="C13" s="23"/>
      <c r="D13" s="24"/>
      <c r="E13" s="25"/>
      <c r="F13" s="19">
        <v>1</v>
      </c>
      <c r="G13" s="29"/>
      <c r="H13" s="31">
        <f t="shared" si="0"/>
        <v>0</v>
      </c>
    </row>
    <row r="14" spans="1:8" ht="22.5" customHeight="1">
      <c r="A14" s="12">
        <v>12</v>
      </c>
      <c r="B14" s="13" t="s">
        <v>19</v>
      </c>
      <c r="C14" s="23"/>
      <c r="D14" s="24"/>
      <c r="E14" s="25"/>
      <c r="F14" s="19">
        <v>1</v>
      </c>
      <c r="G14" s="29"/>
      <c r="H14" s="31">
        <f t="shared" si="0"/>
        <v>0</v>
      </c>
    </row>
    <row r="15" spans="1:8" ht="19.5" customHeight="1">
      <c r="A15" s="12">
        <v>13</v>
      </c>
      <c r="B15" s="13" t="s">
        <v>20</v>
      </c>
      <c r="C15" s="23"/>
      <c r="D15" s="24"/>
      <c r="E15" s="25"/>
      <c r="F15" s="19">
        <v>1</v>
      </c>
      <c r="G15" s="29"/>
      <c r="H15" s="31">
        <f t="shared" si="0"/>
        <v>0</v>
      </c>
    </row>
    <row r="16" spans="1:8" ht="18" customHeight="1">
      <c r="A16" s="12">
        <v>14</v>
      </c>
      <c r="B16" s="13" t="s">
        <v>21</v>
      </c>
      <c r="C16" s="23"/>
      <c r="D16" s="24"/>
      <c r="E16" s="25"/>
      <c r="F16" s="19">
        <v>1</v>
      </c>
      <c r="G16" s="29"/>
      <c r="H16" s="31">
        <f t="shared" si="0"/>
        <v>0</v>
      </c>
    </row>
    <row r="17" spans="1:10" ht="18" customHeight="1">
      <c r="A17" s="12">
        <v>15</v>
      </c>
      <c r="B17" s="13" t="s">
        <v>22</v>
      </c>
      <c r="C17" s="23"/>
      <c r="D17" s="24"/>
      <c r="E17" s="25"/>
      <c r="F17" s="19">
        <v>1</v>
      </c>
      <c r="G17" s="29"/>
      <c r="H17" s="31">
        <f t="shared" si="0"/>
        <v>0</v>
      </c>
    </row>
    <row r="18" spans="1:10" ht="18" customHeight="1">
      <c r="A18" s="12">
        <v>16</v>
      </c>
      <c r="B18" s="13" t="s">
        <v>23</v>
      </c>
      <c r="C18" s="23"/>
      <c r="D18" s="24"/>
      <c r="E18" s="25"/>
      <c r="F18" s="19">
        <v>1</v>
      </c>
      <c r="G18" s="29"/>
      <c r="H18" s="31">
        <f t="shared" si="0"/>
        <v>0</v>
      </c>
    </row>
    <row r="19" spans="1:10" ht="19.5" customHeight="1">
      <c r="A19" s="12">
        <v>17</v>
      </c>
      <c r="B19" s="13" t="s">
        <v>24</v>
      </c>
      <c r="C19" s="23"/>
      <c r="D19" s="24"/>
      <c r="E19" s="25"/>
      <c r="F19" s="19">
        <v>14</v>
      </c>
      <c r="G19" s="29"/>
      <c r="H19" s="31">
        <f t="shared" si="0"/>
        <v>0</v>
      </c>
    </row>
    <row r="20" spans="1:10" ht="17.25" customHeight="1">
      <c r="A20" s="12">
        <v>18</v>
      </c>
      <c r="B20" s="13" t="s">
        <v>25</v>
      </c>
      <c r="C20" s="23"/>
      <c r="D20" s="24"/>
      <c r="E20" s="25"/>
      <c r="F20" s="19">
        <v>10</v>
      </c>
      <c r="G20" s="29"/>
      <c r="H20" s="31">
        <f t="shared" si="0"/>
        <v>0</v>
      </c>
    </row>
    <row r="21" spans="1:10" ht="18" customHeight="1">
      <c r="A21" s="12">
        <v>19</v>
      </c>
      <c r="B21" s="13" t="s">
        <v>26</v>
      </c>
      <c r="C21" s="23"/>
      <c r="D21" s="24"/>
      <c r="E21" s="25"/>
      <c r="F21" s="19">
        <v>8</v>
      </c>
      <c r="G21" s="29"/>
      <c r="H21" s="31">
        <f t="shared" si="0"/>
        <v>0</v>
      </c>
    </row>
    <row r="22" spans="1:10" s="3" customFormat="1" ht="19.5" customHeight="1">
      <c r="A22" s="12">
        <v>20</v>
      </c>
      <c r="B22" s="13" t="s">
        <v>27</v>
      </c>
      <c r="C22" s="23"/>
      <c r="D22" s="24"/>
      <c r="E22" s="25"/>
      <c r="F22" s="19">
        <v>8</v>
      </c>
      <c r="G22" s="29"/>
      <c r="H22" s="31">
        <f t="shared" si="0"/>
        <v>0</v>
      </c>
      <c r="I22" s="1"/>
      <c r="J22" s="1"/>
    </row>
    <row r="23" spans="1:10" ht="18" customHeight="1">
      <c r="A23" s="12">
        <v>21</v>
      </c>
      <c r="B23" s="13" t="s">
        <v>28</v>
      </c>
      <c r="C23" s="23"/>
      <c r="D23" s="24"/>
      <c r="E23" s="25"/>
      <c r="F23" s="19">
        <v>1</v>
      </c>
      <c r="G23" s="29"/>
      <c r="H23" s="31">
        <f t="shared" si="0"/>
        <v>0</v>
      </c>
    </row>
    <row r="24" spans="1:10" ht="19.5" customHeight="1">
      <c r="A24" s="12">
        <v>22</v>
      </c>
      <c r="B24" s="13" t="s">
        <v>29</v>
      </c>
      <c r="C24" s="23"/>
      <c r="D24" s="24"/>
      <c r="E24" s="25"/>
      <c r="F24" s="19">
        <v>1</v>
      </c>
      <c r="G24" s="29"/>
      <c r="H24" s="31">
        <f t="shared" si="0"/>
        <v>0</v>
      </c>
    </row>
    <row r="25" spans="1:10" ht="18" customHeight="1">
      <c r="A25" s="12">
        <v>23</v>
      </c>
      <c r="B25" s="13" t="s">
        <v>30</v>
      </c>
      <c r="C25" s="23"/>
      <c r="D25" s="24"/>
      <c r="E25" s="25"/>
      <c r="F25" s="19">
        <v>1</v>
      </c>
      <c r="G25" s="29"/>
      <c r="H25" s="31">
        <f t="shared" si="0"/>
        <v>0</v>
      </c>
    </row>
    <row r="26" spans="1:10" ht="17.25" customHeight="1">
      <c r="A26" s="12">
        <v>24</v>
      </c>
      <c r="B26" s="13" t="s">
        <v>31</v>
      </c>
      <c r="C26" s="23"/>
      <c r="D26" s="24"/>
      <c r="E26" s="25"/>
      <c r="F26" s="19">
        <v>1</v>
      </c>
      <c r="G26" s="29"/>
      <c r="H26" s="31">
        <f t="shared" si="0"/>
        <v>0</v>
      </c>
    </row>
    <row r="27" spans="1:10" ht="20.25" customHeight="1">
      <c r="A27" s="12">
        <v>25</v>
      </c>
      <c r="B27" s="13" t="s">
        <v>32</v>
      </c>
      <c r="C27" s="23"/>
      <c r="D27" s="24"/>
      <c r="E27" s="25"/>
      <c r="F27" s="19">
        <v>1</v>
      </c>
      <c r="G27" s="29"/>
      <c r="H27" s="31">
        <f t="shared" si="0"/>
        <v>0</v>
      </c>
    </row>
    <row r="28" spans="1:10" ht="16.5" customHeight="1">
      <c r="A28" s="12">
        <v>26</v>
      </c>
      <c r="B28" s="13" t="s">
        <v>33</v>
      </c>
      <c r="C28" s="23"/>
      <c r="D28" s="24"/>
      <c r="E28" s="25"/>
      <c r="F28" s="19">
        <v>1</v>
      </c>
      <c r="G28" s="29"/>
      <c r="H28" s="31">
        <f t="shared" si="0"/>
        <v>0</v>
      </c>
    </row>
    <row r="29" spans="1:10" ht="19.5" customHeight="1">
      <c r="A29" s="12">
        <v>27</v>
      </c>
      <c r="B29" s="13" t="s">
        <v>34</v>
      </c>
      <c r="C29" s="23"/>
      <c r="D29" s="24"/>
      <c r="E29" s="25"/>
      <c r="F29" s="19">
        <v>4</v>
      </c>
      <c r="G29" s="29"/>
      <c r="H29" s="31">
        <f t="shared" si="0"/>
        <v>0</v>
      </c>
    </row>
    <row r="30" spans="1:10" ht="18" customHeight="1">
      <c r="A30" s="12">
        <v>28</v>
      </c>
      <c r="B30" s="13" t="s">
        <v>35</v>
      </c>
      <c r="C30" s="23"/>
      <c r="D30" s="24"/>
      <c r="E30" s="25"/>
      <c r="F30" s="19">
        <v>1</v>
      </c>
      <c r="G30" s="29"/>
      <c r="H30" s="31">
        <f t="shared" si="0"/>
        <v>0</v>
      </c>
    </row>
    <row r="31" spans="1:10" ht="19.5" customHeight="1">
      <c r="A31" s="12">
        <v>29</v>
      </c>
      <c r="B31" s="13" t="s">
        <v>36</v>
      </c>
      <c r="C31" s="23"/>
      <c r="D31" s="24"/>
      <c r="E31" s="25"/>
      <c r="F31" s="19">
        <v>10</v>
      </c>
      <c r="G31" s="29"/>
      <c r="H31" s="31">
        <f t="shared" si="0"/>
        <v>0</v>
      </c>
    </row>
    <row r="32" spans="1:10" ht="19.5" customHeight="1">
      <c r="A32" s="12">
        <v>30</v>
      </c>
      <c r="B32" s="13" t="s">
        <v>37</v>
      </c>
      <c r="C32" s="23"/>
      <c r="D32" s="24"/>
      <c r="E32" s="25"/>
      <c r="F32" s="19">
        <v>6</v>
      </c>
      <c r="G32" s="29"/>
      <c r="H32" s="31">
        <f t="shared" si="0"/>
        <v>0</v>
      </c>
    </row>
    <row r="33" spans="1:8" ht="18" customHeight="1">
      <c r="A33" s="12">
        <v>31</v>
      </c>
      <c r="B33" s="13" t="s">
        <v>38</v>
      </c>
      <c r="C33" s="23"/>
      <c r="D33" s="24"/>
      <c r="E33" s="25"/>
      <c r="F33" s="19">
        <v>6</v>
      </c>
      <c r="G33" s="29"/>
      <c r="H33" s="31">
        <f t="shared" si="0"/>
        <v>0</v>
      </c>
    </row>
    <row r="34" spans="1:8" ht="18" customHeight="1">
      <c r="A34" s="12">
        <v>32</v>
      </c>
      <c r="B34" s="13" t="s">
        <v>39</v>
      </c>
      <c r="C34" s="23"/>
      <c r="D34" s="24"/>
      <c r="E34" s="25"/>
      <c r="F34" s="19">
        <v>8</v>
      </c>
      <c r="G34" s="29"/>
      <c r="H34" s="31">
        <f t="shared" si="0"/>
        <v>0</v>
      </c>
    </row>
    <row r="35" spans="1:8" ht="18" customHeight="1">
      <c r="A35" s="12">
        <v>33</v>
      </c>
      <c r="B35" s="13" t="s">
        <v>40</v>
      </c>
      <c r="C35" s="23"/>
      <c r="D35" s="24"/>
      <c r="E35" s="25"/>
      <c r="F35" s="19">
        <v>2</v>
      </c>
      <c r="G35" s="29"/>
      <c r="H35" s="31">
        <f t="shared" si="0"/>
        <v>0</v>
      </c>
    </row>
    <row r="36" spans="1:8" ht="17.25" customHeight="1">
      <c r="A36" s="12">
        <v>34</v>
      </c>
      <c r="B36" s="13" t="s">
        <v>41</v>
      </c>
      <c r="C36" s="23"/>
      <c r="D36" s="24"/>
      <c r="E36" s="25"/>
      <c r="F36" s="19">
        <v>2</v>
      </c>
      <c r="G36" s="29"/>
      <c r="H36" s="31">
        <f t="shared" si="0"/>
        <v>0</v>
      </c>
    </row>
    <row r="37" spans="1:8" ht="15" customHeight="1">
      <c r="A37" s="12">
        <v>35</v>
      </c>
      <c r="B37" s="13" t="s">
        <v>42</v>
      </c>
      <c r="C37" s="23"/>
      <c r="D37" s="24"/>
      <c r="E37" s="25"/>
      <c r="F37" s="19">
        <v>2</v>
      </c>
      <c r="G37" s="29"/>
      <c r="H37" s="31">
        <f t="shared" si="0"/>
        <v>0</v>
      </c>
    </row>
    <row r="38" spans="1:8" ht="18.75" customHeight="1">
      <c r="A38" s="12">
        <v>36</v>
      </c>
      <c r="B38" s="13" t="s">
        <v>43</v>
      </c>
      <c r="C38" s="23"/>
      <c r="D38" s="24"/>
      <c r="E38" s="25"/>
      <c r="F38" s="19">
        <v>3</v>
      </c>
      <c r="G38" s="29"/>
      <c r="H38" s="31">
        <f t="shared" si="0"/>
        <v>0</v>
      </c>
    </row>
    <row r="39" spans="1:8" ht="19.5" customHeight="1">
      <c r="A39" s="12">
        <v>37</v>
      </c>
      <c r="B39" s="13" t="s">
        <v>44</v>
      </c>
      <c r="C39" s="23"/>
      <c r="D39" s="24"/>
      <c r="E39" s="25"/>
      <c r="F39" s="19">
        <v>4</v>
      </c>
      <c r="G39" s="29"/>
      <c r="H39" s="31">
        <f t="shared" si="0"/>
        <v>0</v>
      </c>
    </row>
    <row r="40" spans="1:8" ht="18" customHeight="1">
      <c r="A40" s="12">
        <v>38</v>
      </c>
      <c r="B40" s="13" t="s">
        <v>45</v>
      </c>
      <c r="C40" s="23"/>
      <c r="D40" s="24"/>
      <c r="E40" s="25"/>
      <c r="F40" s="19">
        <v>2</v>
      </c>
      <c r="G40" s="29"/>
      <c r="H40" s="31">
        <f t="shared" si="0"/>
        <v>0</v>
      </c>
    </row>
    <row r="41" spans="1:8" ht="19.5" customHeight="1">
      <c r="A41" s="12">
        <v>39</v>
      </c>
      <c r="B41" s="13" t="s">
        <v>46</v>
      </c>
      <c r="C41" s="23"/>
      <c r="D41" s="24"/>
      <c r="E41" s="25"/>
      <c r="F41" s="19">
        <v>2</v>
      </c>
      <c r="G41" s="29"/>
      <c r="H41" s="31">
        <f t="shared" si="0"/>
        <v>0</v>
      </c>
    </row>
    <row r="42" spans="1:8" ht="16.5" customHeight="1">
      <c r="A42" s="12">
        <v>40</v>
      </c>
      <c r="B42" s="13" t="s">
        <v>47</v>
      </c>
      <c r="C42" s="23"/>
      <c r="D42" s="24"/>
      <c r="E42" s="25"/>
      <c r="F42" s="19">
        <v>2</v>
      </c>
      <c r="G42" s="29"/>
      <c r="H42" s="31">
        <f t="shared" si="0"/>
        <v>0</v>
      </c>
    </row>
    <row r="43" spans="1:8" ht="20.25" customHeight="1">
      <c r="A43" s="12">
        <v>41</v>
      </c>
      <c r="B43" s="13" t="s">
        <v>48</v>
      </c>
      <c r="C43" s="23"/>
      <c r="D43" s="24"/>
      <c r="E43" s="25"/>
      <c r="F43" s="19">
        <v>22</v>
      </c>
      <c r="G43" s="29"/>
      <c r="H43" s="31">
        <f t="shared" si="0"/>
        <v>0</v>
      </c>
    </row>
    <row r="44" spans="1:8" ht="17.25" customHeight="1">
      <c r="A44" s="12">
        <v>42</v>
      </c>
      <c r="B44" s="13" t="s">
        <v>49</v>
      </c>
      <c r="C44" s="23"/>
      <c r="D44" s="24"/>
      <c r="E44" s="25"/>
      <c r="F44" s="19">
        <v>16</v>
      </c>
      <c r="G44" s="29"/>
      <c r="H44" s="31">
        <f t="shared" si="0"/>
        <v>0</v>
      </c>
    </row>
    <row r="45" spans="1:8" ht="17.25" customHeight="1">
      <c r="A45" s="12">
        <v>43</v>
      </c>
      <c r="B45" s="13" t="s">
        <v>50</v>
      </c>
      <c r="C45" s="23"/>
      <c r="D45" s="24"/>
      <c r="E45" s="25"/>
      <c r="F45" s="19">
        <v>16</v>
      </c>
      <c r="G45" s="29"/>
      <c r="H45" s="31">
        <f t="shared" si="0"/>
        <v>0</v>
      </c>
    </row>
    <row r="46" spans="1:8" ht="16.5" customHeight="1">
      <c r="A46" s="12">
        <v>44</v>
      </c>
      <c r="B46" s="13" t="s">
        <v>51</v>
      </c>
      <c r="C46" s="23"/>
      <c r="D46" s="24"/>
      <c r="E46" s="25"/>
      <c r="F46" s="19">
        <v>16</v>
      </c>
      <c r="G46" s="29"/>
      <c r="H46" s="31">
        <f t="shared" si="0"/>
        <v>0</v>
      </c>
    </row>
    <row r="47" spans="1:8" ht="20.25" customHeight="1">
      <c r="A47" s="12">
        <v>45</v>
      </c>
      <c r="B47" s="13" t="s">
        <v>52</v>
      </c>
      <c r="C47" s="23"/>
      <c r="D47" s="24"/>
      <c r="E47" s="25"/>
      <c r="F47" s="19">
        <v>4</v>
      </c>
      <c r="G47" s="29"/>
      <c r="H47" s="31">
        <f t="shared" si="0"/>
        <v>0</v>
      </c>
    </row>
    <row r="48" spans="1:8" ht="19.5" customHeight="1">
      <c r="A48" s="15">
        <v>46</v>
      </c>
      <c r="B48" s="21" t="s">
        <v>53</v>
      </c>
      <c r="C48" s="23"/>
      <c r="D48" s="24"/>
      <c r="E48" s="25"/>
      <c r="F48" s="19">
        <v>5</v>
      </c>
      <c r="G48" s="29"/>
      <c r="H48" s="31">
        <f t="shared" si="0"/>
        <v>0</v>
      </c>
    </row>
    <row r="49" spans="1:8" ht="19.5" customHeight="1" thickBot="1">
      <c r="A49" s="16">
        <v>47</v>
      </c>
      <c r="B49" s="22" t="s">
        <v>54</v>
      </c>
      <c r="C49" s="26"/>
      <c r="D49" s="27"/>
      <c r="E49" s="28"/>
      <c r="F49" s="20">
        <v>3</v>
      </c>
      <c r="G49" s="30"/>
      <c r="H49" s="32">
        <f t="shared" si="0"/>
        <v>0</v>
      </c>
    </row>
    <row r="50" spans="1:8" ht="14.25" customHeight="1" thickBot="1">
      <c r="A50" s="8"/>
      <c r="B50" s="8"/>
      <c r="C50" s="8"/>
      <c r="D50" s="8"/>
      <c r="E50" s="8"/>
      <c r="F50" s="8"/>
      <c r="G50" s="7"/>
      <c r="H50" s="6"/>
    </row>
    <row r="51" spans="1:8" ht="23.25" customHeight="1" thickBot="1">
      <c r="A51" s="8"/>
      <c r="B51" s="8"/>
      <c r="C51" s="9"/>
      <c r="D51" s="8"/>
      <c r="E51" s="8"/>
      <c r="F51" s="10"/>
      <c r="G51" s="33" t="s">
        <v>55</v>
      </c>
      <c r="H51" s="34">
        <f>SUM(H3:H50)</f>
        <v>0</v>
      </c>
    </row>
    <row r="52" spans="1:8" ht="14.25" customHeight="1">
      <c r="A52" s="5"/>
      <c r="B52" s="5"/>
      <c r="C52" s="5"/>
      <c r="D52" s="5"/>
      <c r="E52" s="5"/>
      <c r="F52" s="5"/>
      <c r="G52" s="5"/>
      <c r="H52" s="5"/>
    </row>
  </sheetData>
  <autoFilter ref="A1:H2">
    <filterColumn colId="0" showButton="0"/>
    <filterColumn colId="3" showButton="0"/>
  </autoFilter>
  <mergeCells count="6">
    <mergeCell ref="A1:B1"/>
    <mergeCell ref="H1:H2"/>
    <mergeCell ref="C1:C2"/>
    <mergeCell ref="F1:F2"/>
    <mergeCell ref="G1:G2"/>
    <mergeCell ref="D1:E1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Arkusz3</vt:lpstr>
      <vt:lpstr>Arkusz1</vt:lpstr>
      <vt:lpstr>Arkusz2</vt:lpstr>
      <vt:lpstr>Arkusz4</vt:lpstr>
      <vt:lpstr>Szacunek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</dc:creator>
  <cp:lastModifiedBy>alech</cp:lastModifiedBy>
  <cp:revision/>
  <cp:lastPrinted>2021-11-25T08:29:48Z</cp:lastPrinted>
  <dcterms:created xsi:type="dcterms:W3CDTF">2013-12-03T12:58:19Z</dcterms:created>
  <dcterms:modified xsi:type="dcterms:W3CDTF">2021-11-26T08:48:32Z</dcterms:modified>
</cp:coreProperties>
</file>