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1235" windowHeight="5970" activeTab="1"/>
  </bookViews>
  <sheets>
    <sheet name="Zestawienie" sheetId="1" r:id="rId1"/>
    <sheet name="Wycena" sheetId="4" r:id="rId2"/>
  </sheets>
  <definedNames>
    <definedName name="_xlnm.Print_Area" localSheetId="1">Wycena!$A$1:$E$179</definedName>
  </definedNames>
  <calcPr calcId="145621" concurrentCalc="0"/>
</workbook>
</file>

<file path=xl/calcChain.xml><?xml version="1.0" encoding="utf-8"?>
<calcChain xmlns="http://schemas.openxmlformats.org/spreadsheetml/2006/main">
  <c r="E8" i="4" l="1"/>
  <c r="E17" i="4"/>
  <c r="E24" i="4"/>
  <c r="E44" i="4"/>
  <c r="E52" i="4"/>
  <c r="E68" i="4"/>
  <c r="E80" i="4"/>
  <c r="E94" i="4"/>
  <c r="E105" i="4"/>
  <c r="E112" i="4"/>
  <c r="E121" i="4"/>
  <c r="E148" i="4"/>
  <c r="E156" i="4"/>
  <c r="E169" i="4"/>
</calcChain>
</file>

<file path=xl/sharedStrings.xml><?xml version="1.0" encoding="utf-8"?>
<sst xmlns="http://schemas.openxmlformats.org/spreadsheetml/2006/main" count="639" uniqueCount="322">
  <si>
    <t>SYMBOL</t>
  </si>
  <si>
    <t>A</t>
  </si>
  <si>
    <t>B</t>
  </si>
  <si>
    <t>F</t>
  </si>
  <si>
    <t>K</t>
  </si>
  <si>
    <t>T</t>
  </si>
  <si>
    <t>WYPOSAŻENIE HIGIENICZNO- SANITARNE: BIAŁY MONTAŻ, ARMATURA</t>
  </si>
  <si>
    <t>WYPOSAŻENIE HIGIENICZNO- SANITARNE DODATKOWE: PODAJNIKI, POJEMNIKI</t>
  </si>
  <si>
    <t>MEBLE BIBLIOTECZNE</t>
  </si>
  <si>
    <t>MEBLE TYPOWE BIUROWE</t>
  </si>
  <si>
    <t>OŚWIETLENIE DEKORACYJNE</t>
  </si>
  <si>
    <t>Wycieraczka wewnętrzna</t>
  </si>
  <si>
    <t>Roleta okienna wolnowisząca</t>
  </si>
  <si>
    <t>Stojak ekspozycyjny na ulotki</t>
  </si>
  <si>
    <t>Parasolnik</t>
  </si>
  <si>
    <t>Przegroda wisząca pleksi</t>
  </si>
  <si>
    <t>Zabudowa ściany za recepcją</t>
  </si>
  <si>
    <t>Regał biblioteczny wolnostojący dwustronny 6-półkowy</t>
  </si>
  <si>
    <t>Regał biblioteczny wolnostojący dwustronny 3-półkowy z częścią do ekspozycji czasopism</t>
  </si>
  <si>
    <t>Regał biblioteczny przyścienny (2) 7-półkowy</t>
  </si>
  <si>
    <t>Regał biblioteczny przyścienny (3) 7-półkowy</t>
  </si>
  <si>
    <t>Regał biblioteczny przyścienny na audiobooki i multimedia</t>
  </si>
  <si>
    <t>Regał wolnostojący niski dla dzieci</t>
  </si>
  <si>
    <t>Zestaw wolnostojący do segregacji odpadów</t>
  </si>
  <si>
    <t>Fotel tapicerowany</t>
  </si>
  <si>
    <t>Worek typu „sako”</t>
  </si>
  <si>
    <t>Budka akustyczna</t>
  </si>
  <si>
    <t>Stolik kawowy</t>
  </si>
  <si>
    <t>Wózek na książki</t>
  </si>
  <si>
    <t>Wieszak na odzież wierzchnią</t>
  </si>
  <si>
    <t>Wieszak na ulotki reklamowe</t>
  </si>
  <si>
    <t>Stopień mobilny</t>
  </si>
  <si>
    <t>Zegar ścienny</t>
  </si>
  <si>
    <t>Bookend</t>
  </si>
  <si>
    <t>Rozdzielacz alfabetyczny</t>
  </si>
  <si>
    <t>Rozdzielacz działowy</t>
  </si>
  <si>
    <t>Rozdzielacz alfabetyczny do multimediów</t>
  </si>
  <si>
    <t>Podstawki na książki</t>
  </si>
  <si>
    <t>Tabliczki informacyjne na regały</t>
  </si>
  <si>
    <t>Fototapeta</t>
  </si>
  <si>
    <t>Lampa wisząca nad recepcją</t>
  </si>
  <si>
    <t>Lampa wisząca nad podestem</t>
  </si>
  <si>
    <t>Lampa stojąca</t>
  </si>
  <si>
    <t>Bateria wysoka zlewozmywakowa z prysznicem</t>
  </si>
  <si>
    <t>Zestaw szufladowy do segregacji odpadów</t>
  </si>
  <si>
    <t>Bateria umywalkowa jednouchwytowa</t>
  </si>
  <si>
    <t>Dozownik mydła</t>
  </si>
  <si>
    <t>Dozownik płynu dezynfekcyjnego</t>
  </si>
  <si>
    <t>Zasobnik na ręczniki papierowe</t>
  </si>
  <si>
    <t>Kosz na zużyte ręczniki papierowe</t>
  </si>
  <si>
    <t>Tabliczka informacyjna na drzwi</t>
  </si>
  <si>
    <t>Czajnik elektryczny</t>
  </si>
  <si>
    <t>Lodówka podblatowa</t>
  </si>
  <si>
    <t>Kuchenka mikrofalowa</t>
  </si>
  <si>
    <t>Biurko 100x60 cm</t>
  </si>
  <si>
    <t>Kontener podbiurkowy mobilny 3-szufladowy</t>
  </si>
  <si>
    <t>Krzesło typu konferencyjnego</t>
  </si>
  <si>
    <t>Stół składany 180x90 cm</t>
  </si>
  <si>
    <t>Szafa ubraniowa otwarta z wieszakami</t>
  </si>
  <si>
    <t>Roleta świetlika dachowego z napędem elektrycznym</t>
  </si>
  <si>
    <t>Tablica flipchart składana na trójnogu 100x70 cm</t>
  </si>
  <si>
    <t>Projektor multimedialny z uchwytem sufitowym</t>
  </si>
  <si>
    <t>Biurko 140x80 cm</t>
  </si>
  <si>
    <t>Bateria jednouchwytowa do zlewów gospodarczych z prysznicem</t>
  </si>
  <si>
    <t>Stół  60x80 cm</t>
  </si>
  <si>
    <t>Umywalka ceramiczna z podłączeniem</t>
  </si>
  <si>
    <t>Lustro</t>
  </si>
  <si>
    <t>Muszla ustępowa z deską wolnoopadającą</t>
  </si>
  <si>
    <t>Szczotka WC</t>
  </si>
  <si>
    <t>Pojemnik na papier toaletowy</t>
  </si>
  <si>
    <t>Podajnik woreczków higienicznych</t>
  </si>
  <si>
    <t>Pojemnik na odpady higieniczne</t>
  </si>
  <si>
    <t>Wieszak</t>
  </si>
  <si>
    <t>Pisuar ceramiczny z podłączeniem</t>
  </si>
  <si>
    <t>Umywalka ceramiczna dla niepełnosprawnych z podłączeniem</t>
  </si>
  <si>
    <t>Uchwyt ścienny prosty</t>
  </si>
  <si>
    <t>Muszla ustępowa dla niepełnosprawnych z deską</t>
  </si>
  <si>
    <t>Uchwyt ścienny uchylny</t>
  </si>
  <si>
    <t>Przewijak ścienny dla niemowląt składany</t>
  </si>
  <si>
    <t>Stół 120x80 cm</t>
  </si>
  <si>
    <t>Panele akustyczne pochłaniające naścienne z technicznej pianki akustycznej</t>
  </si>
  <si>
    <t>Hocker</t>
  </si>
  <si>
    <t>Panele akustyczne sufitowe wolnowiszące</t>
  </si>
  <si>
    <t>Obudowa sygnalizacyjna „On air”</t>
  </si>
  <si>
    <t>WYPOSAŻENIE ZEWNĘTRZNE</t>
  </si>
  <si>
    <t>C</t>
  </si>
  <si>
    <t>SIEDZISKA</t>
  </si>
  <si>
    <t>D</t>
  </si>
  <si>
    <t>RECEPCJA</t>
  </si>
  <si>
    <t>WYPOSAŻENIE TECHNICZNE</t>
  </si>
  <si>
    <t>ELEMENTY IDENTYFIKACJI WIZUALNEJ I EKSPOZYCJI REKLAMOWEJ</t>
  </si>
  <si>
    <t>A1</t>
  </si>
  <si>
    <t>A2</t>
  </si>
  <si>
    <t>A3</t>
  </si>
  <si>
    <t>A4</t>
  </si>
  <si>
    <t>B1</t>
  </si>
  <si>
    <t>B2</t>
  </si>
  <si>
    <t>B3</t>
  </si>
  <si>
    <t>B4</t>
  </si>
  <si>
    <t>B5</t>
  </si>
  <si>
    <t>B6</t>
  </si>
  <si>
    <t>B7</t>
  </si>
  <si>
    <t>Panel maskujący połączenie regałów</t>
  </si>
  <si>
    <t>ZABUDOWY I MEBLE NA WYMIAR</t>
  </si>
  <si>
    <t>Donica z nasadzeniami</t>
  </si>
  <si>
    <t>NAZWA ELEMENTU</t>
  </si>
  <si>
    <t>ILOŚĆ</t>
  </si>
  <si>
    <t>Regał aktowy wysoki otwarty</t>
  </si>
  <si>
    <t>Ekran projekcyjny 240x200</t>
  </si>
  <si>
    <t>C1</t>
  </si>
  <si>
    <t>C2</t>
  </si>
  <si>
    <t>C3</t>
  </si>
  <si>
    <t>C4</t>
  </si>
  <si>
    <t>C5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</si>
  <si>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</si>
  <si>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</si>
  <si>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</si>
  <si>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</si>
  <si>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</si>
  <si>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</si>
  <si>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</si>
  <si>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</si>
  <si>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</si>
  <si>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</si>
  <si>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</si>
  <si>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</si>
  <si>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</si>
  <si>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</si>
  <si>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F1</t>
  </si>
  <si>
    <t>F2</t>
  </si>
  <si>
    <t>F3</t>
  </si>
  <si>
    <t>F4</t>
  </si>
  <si>
    <t>F5</t>
  </si>
  <si>
    <t>F6</t>
  </si>
  <si>
    <t>K1</t>
  </si>
  <si>
    <t>K2</t>
  </si>
  <si>
    <t>K3</t>
  </si>
  <si>
    <t>K4</t>
  </si>
  <si>
    <t>T1</t>
  </si>
  <si>
    <t>T2</t>
  </si>
  <si>
    <t>T3</t>
  </si>
  <si>
    <t>Lada biblioteczna</t>
  </si>
  <si>
    <t>Obraz 40x50 cm w passe-partout</t>
  </si>
  <si>
    <t>Grafika 100x70 cm w ramie</t>
  </si>
  <si>
    <t>K5</t>
  </si>
  <si>
    <t>K6</t>
  </si>
  <si>
    <t>K7</t>
  </si>
  <si>
    <t>K8</t>
  </si>
  <si>
    <t>Rama zatrzaskowa</t>
  </si>
  <si>
    <t>Witryna cukiernicza chłodnicza nastawna</t>
  </si>
  <si>
    <t>Lampa nad ladą wydawczą i kącikiem kawowym</t>
  </si>
  <si>
    <t>Szafka aktowa wisząca zamykana</t>
  </si>
  <si>
    <t>Kontener podbiurkowy stacjonarny 4-szufladowy</t>
  </si>
  <si>
    <t>Szafa gospodarcza metalowa z półkami i miejscem na mopa</t>
  </si>
  <si>
    <t>Fotel biurowy obrotowy z podłokietnikami</t>
  </si>
  <si>
    <t>Biurko 140x60 cm</t>
  </si>
  <si>
    <t>D15</t>
  </si>
  <si>
    <t>D16</t>
  </si>
  <si>
    <t>MEBLE GASTRONOMICZNE ORAZ WYPOSAŻENIE ANEKSÓW KUCHENNYCH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</si>
  <si>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</si>
  <si>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</si>
  <si>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</si>
  <si>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</si>
  <si>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</si>
  <si>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</si>
  <si>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</si>
  <si>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</si>
  <si>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</si>
  <si>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Zmywarko wyparzarka uniwersalna</t>
  </si>
  <si>
    <t>Wózek kelnerski 4-półkowy</t>
  </si>
  <si>
    <t>Szafa metalowa aktowa</t>
  </si>
  <si>
    <t>Stół ze zlewem 1-komorowymi miejscem na zmywarko wyparzarkę</t>
  </si>
  <si>
    <t>Szafka przelotowa na naczynia</t>
  </si>
  <si>
    <t>G10</t>
  </si>
  <si>
    <t>G11</t>
  </si>
  <si>
    <t>G12</t>
  </si>
  <si>
    <t>G13</t>
  </si>
  <si>
    <t>G14</t>
  </si>
  <si>
    <t>Kosz do segregacji mobilny</t>
  </si>
  <si>
    <t>ELEMENTY UŻYTKOWE I DEKORACYJNE</t>
  </si>
  <si>
    <t>ELEMENTY WYKOŃCZENIA WNĘTRZ</t>
  </si>
  <si>
    <t>Lada wydawcza kawiarni z meblami podblatowymi</t>
  </si>
  <si>
    <t>Zabudowa dekoracyjna ściany tylnej kawiarni</t>
  </si>
  <si>
    <t>Zabudowa użytkowa ściany tylnej kawiarni</t>
  </si>
  <si>
    <t>Zabudowa aneksu kuchennego z szafą ubraniową</t>
  </si>
  <si>
    <t>D17</t>
  </si>
  <si>
    <t>D18</t>
  </si>
  <si>
    <t>G</t>
  </si>
  <si>
    <t>L</t>
  </si>
  <si>
    <t>L1</t>
  </si>
  <si>
    <t>L2</t>
  </si>
  <si>
    <t>L3</t>
  </si>
  <si>
    <t>L4</t>
  </si>
  <si>
    <t>L5</t>
  </si>
  <si>
    <t>M</t>
  </si>
  <si>
    <t>M1</t>
  </si>
  <si>
    <t>M2</t>
  </si>
  <si>
    <t>M3</t>
  </si>
  <si>
    <t>M4</t>
  </si>
  <si>
    <t>M5</t>
  </si>
  <si>
    <t>M6</t>
  </si>
  <si>
    <t>M7</t>
  </si>
  <si>
    <t>P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</si>
  <si>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</si>
  <si>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</si>
  <si>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</si>
  <si>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</si>
  <si>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</si>
  <si>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</si>
  <si>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</si>
  <si>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</si>
  <si>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</si>
  <si>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</si>
  <si>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</si>
  <si>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</si>
  <si>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</si>
  <si>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</si>
  <si>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</si>
  <si>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</si>
  <si>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</si>
  <si>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</si>
  <si>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</si>
  <si>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</si>
  <si>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</si>
  <si>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</si>
  <si>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</si>
  <si>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</t>
  </si>
  <si>
    <t>S</t>
  </si>
  <si>
    <t>S1</t>
  </si>
  <si>
    <t>S2</t>
  </si>
  <si>
    <t>S3</t>
  </si>
  <si>
    <t>T4</t>
  </si>
  <si>
    <t>T5</t>
  </si>
  <si>
    <t>T6</t>
  </si>
  <si>
    <t>Kompaktowy kosz biurowy do segregacji odpadów</t>
  </si>
  <si>
    <t>H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</si>
  <si>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</si>
  <si>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</si>
  <si>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</si>
  <si>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</si>
  <si>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</si>
  <si>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</si>
  <si>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</si>
  <si>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</si>
  <si>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</si>
  <si>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</si>
  <si>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J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</si>
  <si>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</si>
  <si>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</si>
  <si>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</si>
  <si>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</si>
  <si>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</si>
  <si>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</si>
  <si>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</si>
  <si>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</si>
  <si>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</si>
  <si>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</si>
  <si>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Odkurzacz</t>
  </si>
  <si>
    <t>POJEMNIKI NA ODPADKI / SPRZĄTANIE</t>
  </si>
  <si>
    <t>Zestaw wózek do sprzątania z mopem</t>
  </si>
  <si>
    <t>Logo naścienne przestrzenne</t>
  </si>
  <si>
    <t>Zabudowa kącika kawowego w sali wielofunkcyjnej</t>
  </si>
  <si>
    <t>Szafa aktowa z drzwiami</t>
  </si>
  <si>
    <t>Szafka wisząca gospodarcza otwarta</t>
  </si>
  <si>
    <t>Pojemnik wewnętrzny na odpadki 30 litrów</t>
  </si>
  <si>
    <t>Pojemnik wewnętrzny na odpadki 60 litrów</t>
  </si>
  <si>
    <t>Kasa fiskalna</t>
  </si>
  <si>
    <t>Sprzęt nagłaśniający</t>
  </si>
  <si>
    <t>T7</t>
  </si>
  <si>
    <t>T8</t>
  </si>
  <si>
    <t>T9</t>
  </si>
  <si>
    <t>T10</t>
  </si>
  <si>
    <t>Komputer stacjonarny w zestawie z monitorem, klawiaturą i myszą</t>
  </si>
  <si>
    <t>Laptop</t>
  </si>
  <si>
    <t>Tablet</t>
  </si>
  <si>
    <t>Drukarka laserowa monochromatyczna</t>
  </si>
  <si>
    <t>Urządzenie wielofunkcyjne (skaner, drukarka laserowa kolor, ksero)</t>
  </si>
  <si>
    <t>Aktywator/ dezaktywator pasków magnetycznych</t>
  </si>
  <si>
    <t>Ręczny laserowy czytnik kodów</t>
  </si>
  <si>
    <t>T11</t>
  </si>
  <si>
    <t>Pojemnik na odpady sortowane</t>
  </si>
  <si>
    <t>Umywalka kuchenna bezdotykowa z baterią</t>
  </si>
  <si>
    <t>Bateria zlewozmywakowa</t>
  </si>
  <si>
    <t>Ekspres do kawy automatyczny</t>
  </si>
  <si>
    <t>Zlew wpuszczany 1-komorowy z podłączeniem</t>
  </si>
  <si>
    <t>Tablica czarna kredowa</t>
  </si>
  <si>
    <t>Kuchenka mikrofalowa gastronomiczna</t>
  </si>
  <si>
    <t>Przycisk spłukujący</t>
  </si>
  <si>
    <t>Bateria umywalkowa bezdotykowa dla niepełnosprawnych</t>
  </si>
  <si>
    <t>Komora gospodarcza z podłączeniem</t>
  </si>
  <si>
    <t>Wycieraczka zewnętrzna</t>
  </si>
  <si>
    <t>https://www.globstal.pl/ozdoby-z-metalu/podporka-na-ksiazki</t>
  </si>
  <si>
    <t>S4</t>
  </si>
  <si>
    <t>Ławka zewnętrzna</t>
  </si>
  <si>
    <t>https://www.rapex.net.pl/pl/p/Tabliczka-KSIEGOZBIOR-PODRECZNY/449</t>
  </si>
  <si>
    <t>Krzesło kawiarniane zewnętrzne</t>
  </si>
  <si>
    <t>S5</t>
  </si>
  <si>
    <t>Pułapki basowe trójkątne</t>
  </si>
  <si>
    <t>S6</t>
  </si>
  <si>
    <t>Stojak rowerowy nierdzewny</t>
  </si>
  <si>
    <t>J11</t>
  </si>
  <si>
    <t>J12</t>
  </si>
  <si>
    <t>Statyw pod paryturę</t>
  </si>
  <si>
    <t>Statyw pod mikrofon</t>
  </si>
  <si>
    <t>K9</t>
  </si>
  <si>
    <t>Mikrofony ręczne z systemem bezprzewodowym UHF</t>
  </si>
  <si>
    <t>CENA BRUTTO</t>
  </si>
  <si>
    <t>WARTOŚĆ OGÓŁEM</t>
  </si>
  <si>
    <t>Razem:</t>
  </si>
  <si>
    <t>Zestawienie kosztów wypodażenia pomieszczeń Środowiskowego Centrum Profilaktyki dla Dzieci i Młodzieży w Gdańsku przy ul. Szpaki 1</t>
  </si>
  <si>
    <t xml:space="preserve">Ogółem - wartość brutto: </t>
  </si>
  <si>
    <t xml:space="preserve">Ogółem - wartość netto: </t>
  </si>
  <si>
    <t>WYPOSAŻENIE HIGIENICZNO- SANITARNE: BIAŁY MONTAŻ, ARMATURA (pozycje kosztorysu sanitarnego, realizować wg projektu aranżacji)</t>
  </si>
  <si>
    <t>Umywalka kuchenna bezdotykowa z baterią /poz. kosztorysu sanitarnego, realizować wg proj. wnętrz/</t>
  </si>
  <si>
    <t>Zlew wpuszczany 1-komorowy z podłączeniem  /poz. kosztorysu sanitarnego, realizować wg proj. wnętrz/</t>
  </si>
  <si>
    <t>Bateria zlewozmywakowa  /poz. kosztorysu sanitarnego, realizować wg proj. wnętrz/</t>
  </si>
  <si>
    <t>Bateria wysoka zlewozmywakowa z prysznicem  /poz. kosztorysu sanitarnego, realizować wg proj. wnętrz/</t>
  </si>
  <si>
    <t>Wycieraczka wewnętrzna  /poz. kosztorysu budowlanego, realizować wg proj. wnętrz/</t>
  </si>
  <si>
    <t>Wycieraczka zewnętrzna  /poz. kosztorysu budowlanego, realizować wg proj. wnętrz/</t>
  </si>
  <si>
    <t>data, podpis, pieczęć Wykonawcy lub upoważnionego przedstawiciela Wykonawcy</t>
  </si>
  <si>
    <t>………………………………………………………………………………………………………………………..</t>
  </si>
  <si>
    <t>poz. G-6 do G-9, P-1 do P-10, M-4, S-4 realizuje wykonawca robót budowlanych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</si>
</sst>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3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2"/>
      <color rgb="FFFF0000"/>
      <name val="Calibri"/>
      <family val="2"/>
      <charset val="238"/>
    </font>
    <font>
      <u/>
      <sz val="12"/>
      <color theme="10"/>
      <name val="Calibri"/>
      <family val="2"/>
      <charset val="238"/>
      <scheme val="minor"/>
    </font>
    <font>
      <sz val="9"/>
      <color theme="1"/>
      <name val="Century Gothic"/>
      <family val="2"/>
      <charset val="238"/>
    </font>
    <font>
      <sz val="1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thin">
        <color indexed="64"/>
      </bottom>
      <diagonal/>
    </border>
    <border>
      <left/>
      <right style="double">
        <color rgb="FF3F3F3F"/>
      </right>
      <top style="double">
        <color rgb="FF3F3F3F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</borders>
  <cellStyleXfs count="4">
    <xf numFmtId="0" fontId="0" fillId="0" borderId="0"/>
    <xf numFmtId="0" fontId="5" fillId="2" borderId="3" applyNumberFormat="0" applyAlignment="0" applyProtection="0"/>
    <xf numFmtId="0" fontId="6" fillId="3" borderId="4" applyNumberFormat="0" applyAlignment="0" applyProtection="0"/>
    <xf numFmtId="0" fontId="8" fillId="0" borderId="0" applyNumberFormat="0" applyFill="0" applyBorder="0" applyAlignment="0" applyProtection="0"/>
  </cellStyleXfs>
  <cellXfs count="66">
    <xf numFmtId="0" fontId="0" fillId="0" borderId="0" xfId="0"/>
    <xf numFmtId="0" fontId="5" fillId="2" borderId="3" xfId="1" applyAlignment="1">
      <alignment horizontal="center" vertical="center"/>
    </xf>
    <xf numFmtId="0" fontId="5" fillId="2" borderId="3" xfId="1" applyAlignment="1">
      <alignment horizontal="center" vertical="center" wrapText="1"/>
    </xf>
    <xf numFmtId="0" fontId="6" fillId="3" borderId="4" xfId="2" applyAlignment="1">
      <alignment horizontal="center"/>
    </xf>
    <xf numFmtId="0" fontId="7" fillId="0" borderId="0" xfId="0" applyFont="1" applyBorder="1" applyAlignment="1">
      <alignment horizontal="justify" vertical="center" wrapText="1"/>
    </xf>
    <xf numFmtId="0" fontId="0" fillId="0" borderId="0" xfId="0" applyBorder="1"/>
    <xf numFmtId="0" fontId="8" fillId="0" borderId="0" xfId="3"/>
    <xf numFmtId="0" fontId="9" fillId="0" borderId="0" xfId="0" applyFont="1" applyAlignment="1">
      <alignment vertical="center"/>
    </xf>
    <xf numFmtId="0" fontId="6" fillId="3" borderId="4" xfId="2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3" fillId="5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/>
    <xf numFmtId="0" fontId="3" fillId="0" borderId="5" xfId="0" applyFont="1" applyFill="1" applyBorder="1" applyAlignment="1">
      <alignment horizontal="left" vertical="center" wrapText="1"/>
    </xf>
    <xf numFmtId="0" fontId="3" fillId="0" borderId="0" xfId="0" applyFont="1" applyFill="1"/>
    <xf numFmtId="0" fontId="6" fillId="3" borderId="6" xfId="2" applyBorder="1" applyAlignment="1">
      <alignment horizontal="center" vertical="center" wrapText="1"/>
    </xf>
    <xf numFmtId="0" fontId="6" fillId="3" borderId="7" xfId="2" applyBorder="1" applyAlignment="1">
      <alignment horizontal="center" vertical="center" wrapText="1"/>
    </xf>
    <xf numFmtId="0" fontId="6" fillId="3" borderId="8" xfId="2" applyBorder="1" applyAlignment="1">
      <alignment horizontal="center" vertical="center" wrapText="1"/>
    </xf>
    <xf numFmtId="0" fontId="6" fillId="3" borderId="9" xfId="2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6" fillId="3" borderId="10" xfId="2" applyBorder="1" applyAlignment="1">
      <alignment horizontal="center"/>
    </xf>
    <xf numFmtId="0" fontId="6" fillId="3" borderId="10" xfId="2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/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3" borderId="4" xfId="2"/>
    <xf numFmtId="4" fontId="6" fillId="3" borderId="4" xfId="2" applyNumberFormat="1" applyAlignment="1">
      <alignment horizontal="right"/>
    </xf>
    <xf numFmtId="4" fontId="3" fillId="0" borderId="1" xfId="0" applyNumberFormat="1" applyFont="1" applyFill="1" applyBorder="1" applyAlignment="1">
      <alignment horizontal="right" vertical="center" wrapText="1"/>
    </xf>
    <xf numFmtId="4" fontId="6" fillId="3" borderId="4" xfId="2" applyNumberFormat="1" applyAlignment="1">
      <alignment horizontal="right" vertical="center" wrapText="1"/>
    </xf>
    <xf numFmtId="4" fontId="0" fillId="0" borderId="0" xfId="0" applyNumberFormat="1" applyAlignment="1">
      <alignment horizontal="right"/>
    </xf>
    <xf numFmtId="0" fontId="5" fillId="2" borderId="13" xfId="1" applyBorder="1" applyAlignment="1">
      <alignment horizontal="center" vertical="center"/>
    </xf>
    <xf numFmtId="0" fontId="5" fillId="2" borderId="14" xfId="1" applyBorder="1" applyAlignment="1">
      <alignment horizontal="center" vertical="center" wrapText="1"/>
    </xf>
    <xf numFmtId="0" fontId="5" fillId="2" borderId="15" xfId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164" fontId="11" fillId="3" borderId="4" xfId="2" applyNumberFormat="1" applyFont="1" applyAlignment="1">
      <alignment horizontal="right"/>
    </xf>
    <xf numFmtId="4" fontId="0" fillId="0" borderId="0" xfId="0" applyNumberFormat="1"/>
    <xf numFmtId="0" fontId="6" fillId="3" borderId="0" xfId="2" applyBorder="1" applyAlignment="1">
      <alignment horizontal="center" vertical="center" wrapText="1"/>
    </xf>
    <xf numFmtId="0" fontId="6" fillId="0" borderId="4" xfId="2" applyFill="1"/>
    <xf numFmtId="0" fontId="6" fillId="3" borderId="4" xfId="2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/>
    <xf numFmtId="4" fontId="3" fillId="6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top"/>
    </xf>
    <xf numFmtId="0" fontId="4" fillId="4" borderId="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6" fillId="3" borderId="16" xfId="2" applyBorder="1" applyAlignment="1">
      <alignment horizontal="center" vertical="center" wrapText="1"/>
    </xf>
  </cellXfs>
  <cellStyles count="4">
    <cellStyle name="Dane wyjściowe" xfId="1" builtinId="21"/>
    <cellStyle name="Hiperłącze" xfId="3" builtinId="8"/>
    <cellStyle name="Komórka zaznaczona" xfId="2" builtinId="23"/>
    <cellStyle name="Normalny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2"/>
  <sheetViews>
    <sheetView workbookViewId="0">
      <selection activeCell="E73" sqref="E73"/>
    </sheetView>
  </sheetViews>
  <sheetFormatPr defaultRowHeight="15.75" x14ac:dyDescent="0.25"/>
  <cols>
    <col min="2" max="2" width="66.75" customWidth="1"/>
    <col min="4" max="4" width="3.875" customWidth="1"/>
  </cols>
  <sheetData>
    <row r="1" spans="1:3" ht="31.15" customHeight="1" x14ac:dyDescent="0.25">
      <c r="A1" s="63"/>
      <c r="B1" s="63"/>
      <c r="C1" s="64"/>
    </row>
    <row r="2" spans="1:3" ht="16.5" thickBot="1" x14ac:dyDescent="0.3">
      <c r="A2" s="1" t="s">
        <v>0</v>
      </c>
      <c r="B2" s="2" t="s">
        <v>105</v>
      </c>
      <c r="C2" s="2" t="s">
        <v>106</v>
      </c>
    </row>
    <row r="3" spans="1:3" ht="14.65" customHeight="1" thickTop="1" thickBot="1" x14ac:dyDescent="0.3">
      <c r="A3" s="3" t="s">
        <v>1</v>
      </c>
      <c r="B3" s="8" t="s">
        <v>88</v>
      </c>
      <c r="C3" s="8"/>
    </row>
    <row r="4" spans="1:3" ht="16.5" thickTop="1" x14ac:dyDescent="0.25">
      <c r="A4" s="9" t="s">
        <v>91</v>
      </c>
      <c r="B4" s="15" t="s">
        <v>141</v>
      </c>
      <c r="C4" s="9">
        <v>1</v>
      </c>
    </row>
    <row r="5" spans="1:3" x14ac:dyDescent="0.25">
      <c r="A5" s="9" t="s">
        <v>92</v>
      </c>
      <c r="B5" s="15" t="s">
        <v>15</v>
      </c>
      <c r="C5" s="9">
        <v>1</v>
      </c>
    </row>
    <row r="6" spans="1:3" x14ac:dyDescent="0.25">
      <c r="A6" s="9" t="s">
        <v>93</v>
      </c>
      <c r="B6" s="15" t="s">
        <v>16</v>
      </c>
      <c r="C6" s="9">
        <v>1</v>
      </c>
    </row>
    <row r="7" spans="1:3" ht="16.5" thickBot="1" x14ac:dyDescent="0.3">
      <c r="A7" s="9" t="s">
        <v>94</v>
      </c>
      <c r="B7" s="15" t="s">
        <v>260</v>
      </c>
      <c r="C7" s="9">
        <v>1</v>
      </c>
    </row>
    <row r="8" spans="1:3" ht="16.5" customHeight="1" thickTop="1" thickBot="1" x14ac:dyDescent="0.3">
      <c r="A8" s="3" t="s">
        <v>2</v>
      </c>
      <c r="B8" s="8" t="s">
        <v>8</v>
      </c>
      <c r="C8" s="8"/>
    </row>
    <row r="9" spans="1:3" ht="16.5" thickTop="1" x14ac:dyDescent="0.25">
      <c r="A9" s="9" t="s">
        <v>95</v>
      </c>
      <c r="B9" s="15" t="s">
        <v>17</v>
      </c>
      <c r="C9" s="9">
        <v>7</v>
      </c>
    </row>
    <row r="10" spans="1:3" x14ac:dyDescent="0.25">
      <c r="A10" s="9" t="s">
        <v>96</v>
      </c>
      <c r="B10" s="15" t="s">
        <v>19</v>
      </c>
      <c r="C10" s="9">
        <v>16</v>
      </c>
    </row>
    <row r="11" spans="1:3" x14ac:dyDescent="0.25">
      <c r="A11" s="9" t="s">
        <v>97</v>
      </c>
      <c r="B11" s="15" t="s">
        <v>20</v>
      </c>
      <c r="C11" s="9">
        <v>4</v>
      </c>
    </row>
    <row r="12" spans="1:3" x14ac:dyDescent="0.25">
      <c r="A12" s="9" t="s">
        <v>98</v>
      </c>
      <c r="B12" s="15" t="s">
        <v>22</v>
      </c>
      <c r="C12" s="9">
        <v>1</v>
      </c>
    </row>
    <row r="13" spans="1:3" ht="30" x14ac:dyDescent="0.25">
      <c r="A13" s="9" t="s">
        <v>99</v>
      </c>
      <c r="B13" s="15" t="s">
        <v>18</v>
      </c>
      <c r="C13" s="9">
        <v>1</v>
      </c>
    </row>
    <row r="14" spans="1:3" x14ac:dyDescent="0.25">
      <c r="A14" s="9" t="s">
        <v>100</v>
      </c>
      <c r="B14" s="15" t="s">
        <v>21</v>
      </c>
      <c r="C14" s="9">
        <v>1</v>
      </c>
    </row>
    <row r="15" spans="1:3" ht="16.5" thickBot="1" x14ac:dyDescent="0.3">
      <c r="A15" s="9" t="s">
        <v>101</v>
      </c>
      <c r="B15" s="15" t="s">
        <v>102</v>
      </c>
      <c r="C15" s="9">
        <v>1</v>
      </c>
    </row>
    <row r="16" spans="1:3" ht="16.5" customHeight="1" thickTop="1" thickBot="1" x14ac:dyDescent="0.3">
      <c r="A16" s="3" t="s">
        <v>85</v>
      </c>
      <c r="B16" s="8" t="s">
        <v>103</v>
      </c>
      <c r="C16" s="8"/>
    </row>
    <row r="17" spans="1:3" ht="16.5" thickTop="1" x14ac:dyDescent="0.25">
      <c r="A17" s="9" t="s">
        <v>109</v>
      </c>
      <c r="B17" s="15" t="s">
        <v>181</v>
      </c>
      <c r="C17" s="9">
        <v>1</v>
      </c>
    </row>
    <row r="18" spans="1:3" x14ac:dyDescent="0.25">
      <c r="A18" s="9" t="s">
        <v>110</v>
      </c>
      <c r="B18" s="15" t="s">
        <v>183</v>
      </c>
      <c r="C18" s="9">
        <v>1</v>
      </c>
    </row>
    <row r="19" spans="1:3" x14ac:dyDescent="0.25">
      <c r="A19" s="9" t="s">
        <v>111</v>
      </c>
      <c r="B19" s="22" t="s">
        <v>182</v>
      </c>
      <c r="C19" s="9">
        <v>1</v>
      </c>
    </row>
    <row r="20" spans="1:3" x14ac:dyDescent="0.25">
      <c r="A20" s="9" t="s">
        <v>112</v>
      </c>
      <c r="B20" s="15" t="s">
        <v>261</v>
      </c>
      <c r="C20" s="9">
        <v>1</v>
      </c>
    </row>
    <row r="21" spans="1:3" ht="16.5" thickBot="1" x14ac:dyDescent="0.3">
      <c r="A21" s="9" t="s">
        <v>113</v>
      </c>
      <c r="B21" s="15" t="s">
        <v>184</v>
      </c>
      <c r="C21" s="9">
        <v>1</v>
      </c>
    </row>
    <row r="22" spans="1:3" ht="16.5" customHeight="1" thickTop="1" thickBot="1" x14ac:dyDescent="0.3">
      <c r="A22" s="3" t="s">
        <v>87</v>
      </c>
      <c r="B22" s="8" t="s">
        <v>9</v>
      </c>
      <c r="C22" s="8"/>
    </row>
    <row r="23" spans="1:3" ht="16.5" thickTop="1" x14ac:dyDescent="0.25">
      <c r="A23" s="9" t="s">
        <v>114</v>
      </c>
      <c r="B23" s="12" t="s">
        <v>62</v>
      </c>
      <c r="C23" s="9">
        <v>6</v>
      </c>
    </row>
    <row r="24" spans="1:3" x14ac:dyDescent="0.25">
      <c r="A24" s="9" t="s">
        <v>115</v>
      </c>
      <c r="B24" s="12" t="s">
        <v>155</v>
      </c>
      <c r="C24" s="9">
        <v>1</v>
      </c>
    </row>
    <row r="25" spans="1:3" x14ac:dyDescent="0.25">
      <c r="A25" s="9" t="s">
        <v>116</v>
      </c>
      <c r="B25" s="12" t="s">
        <v>54</v>
      </c>
      <c r="C25" s="9">
        <v>1</v>
      </c>
    </row>
    <row r="26" spans="1:3" x14ac:dyDescent="0.25">
      <c r="A26" s="9" t="s">
        <v>117</v>
      </c>
      <c r="B26" s="12" t="s">
        <v>64</v>
      </c>
      <c r="C26" s="9">
        <v>1</v>
      </c>
    </row>
    <row r="27" spans="1:3" x14ac:dyDescent="0.25">
      <c r="A27" s="9" t="s">
        <v>118</v>
      </c>
      <c r="B27" s="12" t="s">
        <v>79</v>
      </c>
      <c r="C27" s="9">
        <v>2</v>
      </c>
    </row>
    <row r="28" spans="1:3" x14ac:dyDescent="0.25">
      <c r="A28" s="9" t="s">
        <v>119</v>
      </c>
      <c r="B28" s="12" t="s">
        <v>57</v>
      </c>
      <c r="C28" s="9">
        <v>5</v>
      </c>
    </row>
    <row r="29" spans="1:3" x14ac:dyDescent="0.25">
      <c r="A29" s="9" t="s">
        <v>120</v>
      </c>
      <c r="B29" s="12" t="s">
        <v>27</v>
      </c>
      <c r="C29" s="9">
        <v>5</v>
      </c>
    </row>
    <row r="30" spans="1:3" x14ac:dyDescent="0.25">
      <c r="A30" s="9" t="s">
        <v>121</v>
      </c>
      <c r="B30" s="12" t="s">
        <v>152</v>
      </c>
      <c r="C30" s="9">
        <v>2</v>
      </c>
    </row>
    <row r="31" spans="1:3" x14ac:dyDescent="0.25">
      <c r="A31" s="9" t="s">
        <v>122</v>
      </c>
      <c r="B31" s="12" t="s">
        <v>55</v>
      </c>
      <c r="C31" s="9">
        <v>7</v>
      </c>
    </row>
    <row r="32" spans="1:3" x14ac:dyDescent="0.25">
      <c r="A32" s="9" t="s">
        <v>123</v>
      </c>
      <c r="B32" s="12" t="s">
        <v>152</v>
      </c>
      <c r="C32" s="9">
        <v>2</v>
      </c>
    </row>
    <row r="33" spans="1:3" x14ac:dyDescent="0.25">
      <c r="A33" s="9" t="s">
        <v>124</v>
      </c>
      <c r="B33" s="15" t="s">
        <v>262</v>
      </c>
      <c r="C33" s="9">
        <v>5</v>
      </c>
    </row>
    <row r="34" spans="1:3" x14ac:dyDescent="0.25">
      <c r="A34" s="9" t="s">
        <v>125</v>
      </c>
      <c r="B34" s="20" t="s">
        <v>107</v>
      </c>
      <c r="C34" s="9">
        <v>5</v>
      </c>
    </row>
    <row r="35" spans="1:3" x14ac:dyDescent="0.25">
      <c r="A35" s="9" t="s">
        <v>126</v>
      </c>
      <c r="B35" s="15" t="s">
        <v>58</v>
      </c>
      <c r="C35" s="9">
        <v>2</v>
      </c>
    </row>
    <row r="36" spans="1:3" x14ac:dyDescent="0.25">
      <c r="A36" s="9" t="s">
        <v>127</v>
      </c>
      <c r="B36" s="15" t="s">
        <v>151</v>
      </c>
      <c r="C36" s="9">
        <v>2</v>
      </c>
    </row>
    <row r="37" spans="1:3" x14ac:dyDescent="0.25">
      <c r="A37" s="9" t="s">
        <v>156</v>
      </c>
      <c r="B37" s="15" t="s">
        <v>263</v>
      </c>
      <c r="C37" s="9">
        <v>1</v>
      </c>
    </row>
    <row r="38" spans="1:3" x14ac:dyDescent="0.25">
      <c r="A38" s="9" t="s">
        <v>157</v>
      </c>
      <c r="B38" s="12" t="s">
        <v>170</v>
      </c>
      <c r="C38" s="9">
        <v>1</v>
      </c>
    </row>
    <row r="39" spans="1:3" x14ac:dyDescent="0.25">
      <c r="A39" s="9" t="s">
        <v>185</v>
      </c>
      <c r="B39" s="21" t="s">
        <v>153</v>
      </c>
      <c r="C39" s="9">
        <v>1</v>
      </c>
    </row>
    <row r="40" spans="1:3" ht="16.5" thickBot="1" x14ac:dyDescent="0.3">
      <c r="A40" s="9" t="s">
        <v>186</v>
      </c>
      <c r="B40" s="12" t="s">
        <v>29</v>
      </c>
      <c r="C40" s="9">
        <v>4</v>
      </c>
    </row>
    <row r="41" spans="1:3" ht="17.25" thickTop="1" thickBot="1" x14ac:dyDescent="0.3">
      <c r="A41" s="3" t="s">
        <v>3</v>
      </c>
      <c r="B41" s="8" t="s">
        <v>86</v>
      </c>
      <c r="C41" s="8"/>
    </row>
    <row r="42" spans="1:3" ht="16.5" thickTop="1" x14ac:dyDescent="0.25">
      <c r="A42" s="9" t="s">
        <v>128</v>
      </c>
      <c r="B42" s="12" t="s">
        <v>25</v>
      </c>
      <c r="C42" s="9">
        <v>2</v>
      </c>
    </row>
    <row r="43" spans="1:3" x14ac:dyDescent="0.25">
      <c r="A43" s="9" t="s">
        <v>129</v>
      </c>
      <c r="B43" s="12" t="s">
        <v>154</v>
      </c>
      <c r="C43" s="9">
        <v>10</v>
      </c>
    </row>
    <row r="44" spans="1:3" x14ac:dyDescent="0.25">
      <c r="A44" s="9" t="s">
        <v>130</v>
      </c>
      <c r="B44" s="12" t="s">
        <v>56</v>
      </c>
      <c r="C44" s="9">
        <v>33</v>
      </c>
    </row>
    <row r="45" spans="1:3" x14ac:dyDescent="0.25">
      <c r="A45" s="9" t="s">
        <v>131</v>
      </c>
      <c r="B45" s="12" t="s">
        <v>24</v>
      </c>
      <c r="C45" s="9">
        <v>7</v>
      </c>
    </row>
    <row r="46" spans="1:3" x14ac:dyDescent="0.25">
      <c r="A46" s="9" t="s">
        <v>132</v>
      </c>
      <c r="B46" s="12" t="s">
        <v>26</v>
      </c>
      <c r="C46" s="9">
        <v>4</v>
      </c>
    </row>
    <row r="47" spans="1:3" ht="16.5" thickBot="1" x14ac:dyDescent="0.3">
      <c r="A47" s="9" t="s">
        <v>133</v>
      </c>
      <c r="B47" s="12" t="s">
        <v>81</v>
      </c>
      <c r="C47" s="9">
        <v>4</v>
      </c>
    </row>
    <row r="48" spans="1:3" ht="16.5" customHeight="1" thickTop="1" thickBot="1" x14ac:dyDescent="0.3">
      <c r="A48" s="3" t="s">
        <v>187</v>
      </c>
      <c r="B48" s="8" t="s">
        <v>158</v>
      </c>
      <c r="C48" s="8"/>
    </row>
    <row r="49" spans="1:3" ht="16.5" thickTop="1" x14ac:dyDescent="0.25">
      <c r="A49" s="9" t="s">
        <v>159</v>
      </c>
      <c r="B49" s="19" t="s">
        <v>149</v>
      </c>
      <c r="C49" s="9">
        <v>1</v>
      </c>
    </row>
    <row r="50" spans="1:3" x14ac:dyDescent="0.25">
      <c r="A50" s="9" t="s">
        <v>160</v>
      </c>
      <c r="B50" s="15" t="s">
        <v>168</v>
      </c>
      <c r="C50" s="9">
        <v>1</v>
      </c>
    </row>
    <row r="51" spans="1:3" x14ac:dyDescent="0.25">
      <c r="A51" s="9" t="s">
        <v>161</v>
      </c>
      <c r="B51" s="15" t="s">
        <v>171</v>
      </c>
      <c r="C51" s="9">
        <v>1</v>
      </c>
    </row>
    <row r="52" spans="1:3" x14ac:dyDescent="0.25">
      <c r="A52" s="9" t="s">
        <v>162</v>
      </c>
      <c r="B52" s="15" t="s">
        <v>172</v>
      </c>
      <c r="C52" s="9">
        <v>1</v>
      </c>
    </row>
    <row r="53" spans="1:3" x14ac:dyDescent="0.25">
      <c r="A53" s="9" t="s">
        <v>163</v>
      </c>
      <c r="B53" s="15" t="s">
        <v>169</v>
      </c>
      <c r="C53" s="9">
        <v>1</v>
      </c>
    </row>
    <row r="54" spans="1:3" x14ac:dyDescent="0.25">
      <c r="A54" s="9" t="s">
        <v>164</v>
      </c>
      <c r="B54" s="15" t="s">
        <v>281</v>
      </c>
      <c r="C54" s="9">
        <v>2</v>
      </c>
    </row>
    <row r="55" spans="1:3" x14ac:dyDescent="0.25">
      <c r="A55" s="9" t="s">
        <v>165</v>
      </c>
      <c r="B55" s="15" t="s">
        <v>284</v>
      </c>
      <c r="C55" s="9">
        <v>3</v>
      </c>
    </row>
    <row r="56" spans="1:3" x14ac:dyDescent="0.25">
      <c r="A56" s="9" t="s">
        <v>166</v>
      </c>
      <c r="B56" s="12" t="s">
        <v>282</v>
      </c>
      <c r="C56" s="9">
        <v>3</v>
      </c>
    </row>
    <row r="57" spans="1:3" x14ac:dyDescent="0.25">
      <c r="A57" s="9" t="s">
        <v>167</v>
      </c>
      <c r="B57" s="12" t="s">
        <v>43</v>
      </c>
      <c r="C57" s="9">
        <v>1</v>
      </c>
    </row>
    <row r="58" spans="1:3" x14ac:dyDescent="0.25">
      <c r="A58" s="9" t="s">
        <v>173</v>
      </c>
      <c r="B58" s="17" t="s">
        <v>283</v>
      </c>
      <c r="C58" s="9">
        <v>1</v>
      </c>
    </row>
    <row r="59" spans="1:3" x14ac:dyDescent="0.25">
      <c r="A59" s="9" t="s">
        <v>174</v>
      </c>
      <c r="B59" s="17" t="s">
        <v>52</v>
      </c>
      <c r="C59" s="9">
        <v>2</v>
      </c>
    </row>
    <row r="60" spans="1:3" x14ac:dyDescent="0.25">
      <c r="A60" s="9" t="s">
        <v>175</v>
      </c>
      <c r="B60" s="17" t="s">
        <v>286</v>
      </c>
      <c r="C60" s="9">
        <v>1</v>
      </c>
    </row>
    <row r="61" spans="1:3" x14ac:dyDescent="0.25">
      <c r="A61" s="9" t="s">
        <v>176</v>
      </c>
      <c r="B61" s="17" t="s">
        <v>53</v>
      </c>
      <c r="C61" s="9">
        <v>1</v>
      </c>
    </row>
    <row r="62" spans="1:3" ht="16.5" thickBot="1" x14ac:dyDescent="0.3">
      <c r="A62" s="9" t="s">
        <v>177</v>
      </c>
      <c r="B62" s="17" t="s">
        <v>51</v>
      </c>
      <c r="C62" s="9">
        <v>3</v>
      </c>
    </row>
    <row r="63" spans="1:3" ht="16.149999999999999" customHeight="1" thickTop="1" thickBot="1" x14ac:dyDescent="0.3">
      <c r="A63" s="3" t="s">
        <v>235</v>
      </c>
      <c r="B63" s="8" t="s">
        <v>90</v>
      </c>
      <c r="C63" s="8"/>
    </row>
    <row r="64" spans="1:3" ht="16.5" thickTop="1" x14ac:dyDescent="0.25">
      <c r="A64" s="11" t="s">
        <v>236</v>
      </c>
      <c r="B64" s="12" t="s">
        <v>50</v>
      </c>
      <c r="C64" s="27">
        <v>17</v>
      </c>
    </row>
    <row r="65" spans="1:5" x14ac:dyDescent="0.25">
      <c r="A65" s="11" t="s">
        <v>237</v>
      </c>
      <c r="B65" s="12" t="s">
        <v>148</v>
      </c>
      <c r="C65" s="11">
        <v>3</v>
      </c>
    </row>
    <row r="66" spans="1:5" x14ac:dyDescent="0.25">
      <c r="A66" s="11" t="s">
        <v>238</v>
      </c>
      <c r="B66" s="12" t="s">
        <v>30</v>
      </c>
      <c r="C66" s="11">
        <v>8</v>
      </c>
    </row>
    <row r="67" spans="1:5" x14ac:dyDescent="0.25">
      <c r="A67" s="11" t="s">
        <v>239</v>
      </c>
      <c r="B67" s="13" t="s">
        <v>13</v>
      </c>
      <c r="C67" s="11">
        <v>1</v>
      </c>
    </row>
    <row r="68" spans="1:5" x14ac:dyDescent="0.25">
      <c r="A68" s="11" t="s">
        <v>240</v>
      </c>
      <c r="B68" s="12" t="s">
        <v>37</v>
      </c>
      <c r="C68" s="11">
        <v>5</v>
      </c>
    </row>
    <row r="69" spans="1:5" x14ac:dyDescent="0.25">
      <c r="A69" s="11" t="s">
        <v>241</v>
      </c>
      <c r="B69" s="12" t="s">
        <v>38</v>
      </c>
      <c r="C69" s="18">
        <v>50</v>
      </c>
      <c r="E69" t="s">
        <v>294</v>
      </c>
    </row>
    <row r="70" spans="1:5" x14ac:dyDescent="0.25">
      <c r="A70" s="11" t="s">
        <v>242</v>
      </c>
      <c r="B70" s="12" t="s">
        <v>34</v>
      </c>
      <c r="C70" s="18">
        <v>50</v>
      </c>
    </row>
    <row r="71" spans="1:5" x14ac:dyDescent="0.25">
      <c r="A71" s="11" t="s">
        <v>243</v>
      </c>
      <c r="B71" s="12" t="s">
        <v>35</v>
      </c>
      <c r="C71" s="18">
        <v>100</v>
      </c>
    </row>
    <row r="72" spans="1:5" x14ac:dyDescent="0.25">
      <c r="A72" s="11" t="s">
        <v>244</v>
      </c>
      <c r="B72" s="12" t="s">
        <v>36</v>
      </c>
      <c r="C72" s="18">
        <v>2</v>
      </c>
    </row>
    <row r="73" spans="1:5" ht="16.5" thickBot="1" x14ac:dyDescent="0.3">
      <c r="A73" s="11" t="s">
        <v>245</v>
      </c>
      <c r="B73" s="12" t="s">
        <v>33</v>
      </c>
      <c r="C73" s="18">
        <v>500</v>
      </c>
      <c r="E73" t="s">
        <v>291</v>
      </c>
    </row>
    <row r="74" spans="1:5" ht="16.5" customHeight="1" thickTop="1" thickBot="1" x14ac:dyDescent="0.3">
      <c r="A74" s="3" t="s">
        <v>246</v>
      </c>
      <c r="B74" s="8" t="s">
        <v>179</v>
      </c>
      <c r="C74" s="8"/>
    </row>
    <row r="75" spans="1:5" ht="16.5" thickTop="1" x14ac:dyDescent="0.25">
      <c r="A75" s="9" t="s">
        <v>247</v>
      </c>
      <c r="B75" s="31" t="s">
        <v>143</v>
      </c>
      <c r="C75" s="9">
        <v>12</v>
      </c>
    </row>
    <row r="76" spans="1:5" x14ac:dyDescent="0.25">
      <c r="A76" s="9" t="s">
        <v>248</v>
      </c>
      <c r="B76" s="31" t="s">
        <v>142</v>
      </c>
      <c r="C76" s="9">
        <v>11</v>
      </c>
    </row>
    <row r="77" spans="1:5" x14ac:dyDescent="0.25">
      <c r="A77" s="9" t="s">
        <v>249</v>
      </c>
      <c r="B77" s="31" t="s">
        <v>60</v>
      </c>
      <c r="C77" s="9">
        <v>1</v>
      </c>
    </row>
    <row r="78" spans="1:5" x14ac:dyDescent="0.25">
      <c r="A78" s="9" t="s">
        <v>250</v>
      </c>
      <c r="B78" s="17" t="s">
        <v>108</v>
      </c>
      <c r="C78" s="9">
        <v>1</v>
      </c>
    </row>
    <row r="79" spans="1:5" x14ac:dyDescent="0.25">
      <c r="A79" s="9" t="s">
        <v>251</v>
      </c>
      <c r="B79" s="32" t="s">
        <v>32</v>
      </c>
      <c r="C79" s="9">
        <v>4</v>
      </c>
    </row>
    <row r="80" spans="1:5" x14ac:dyDescent="0.25">
      <c r="A80" s="9" t="s">
        <v>252</v>
      </c>
      <c r="B80" s="32" t="s">
        <v>28</v>
      </c>
      <c r="C80" s="9">
        <v>1</v>
      </c>
    </row>
    <row r="81" spans="1:3" x14ac:dyDescent="0.25">
      <c r="A81" s="9" t="s">
        <v>253</v>
      </c>
      <c r="B81" s="32" t="s">
        <v>31</v>
      </c>
      <c r="C81" s="9">
        <v>3</v>
      </c>
    </row>
    <row r="82" spans="1:3" x14ac:dyDescent="0.25">
      <c r="A82" s="9" t="s">
        <v>254</v>
      </c>
      <c r="B82" s="31" t="s">
        <v>14</v>
      </c>
      <c r="C82" s="9">
        <v>2</v>
      </c>
    </row>
    <row r="83" spans="1:3" x14ac:dyDescent="0.25">
      <c r="A83" s="9" t="s">
        <v>255</v>
      </c>
      <c r="B83" s="32" t="s">
        <v>104</v>
      </c>
      <c r="C83" s="9">
        <v>3</v>
      </c>
    </row>
    <row r="84" spans="1:3" x14ac:dyDescent="0.25">
      <c r="A84" s="9" t="s">
        <v>256</v>
      </c>
      <c r="B84" s="33" t="s">
        <v>285</v>
      </c>
      <c r="C84" s="9">
        <v>1</v>
      </c>
    </row>
    <row r="85" spans="1:3" x14ac:dyDescent="0.25">
      <c r="A85" s="9" t="s">
        <v>300</v>
      </c>
      <c r="B85" s="34" t="s">
        <v>302</v>
      </c>
      <c r="C85" s="9">
        <v>4</v>
      </c>
    </row>
    <row r="86" spans="1:3" ht="16.5" thickBot="1" x14ac:dyDescent="0.3">
      <c r="A86" s="9" t="s">
        <v>301</v>
      </c>
      <c r="B86" s="34" t="s">
        <v>303</v>
      </c>
      <c r="C86" s="30">
        <v>2</v>
      </c>
    </row>
    <row r="87" spans="1:3" ht="16.5" customHeight="1" thickTop="1" thickBot="1" x14ac:dyDescent="0.3">
      <c r="A87" s="28" t="s">
        <v>4</v>
      </c>
      <c r="B87" s="29" t="s">
        <v>258</v>
      </c>
      <c r="C87" s="8"/>
    </row>
    <row r="88" spans="1:3" ht="16.5" thickTop="1" x14ac:dyDescent="0.25">
      <c r="A88" s="14" t="s">
        <v>134</v>
      </c>
      <c r="B88" s="15" t="s">
        <v>23</v>
      </c>
      <c r="C88" s="9">
        <v>1</v>
      </c>
    </row>
    <row r="89" spans="1:3" x14ac:dyDescent="0.25">
      <c r="A89" s="14" t="s">
        <v>135</v>
      </c>
      <c r="B89" s="15" t="s">
        <v>23</v>
      </c>
      <c r="C89" s="9">
        <v>1</v>
      </c>
    </row>
    <row r="90" spans="1:3" x14ac:dyDescent="0.25">
      <c r="A90" s="14" t="s">
        <v>136</v>
      </c>
      <c r="B90" s="12" t="s">
        <v>44</v>
      </c>
      <c r="C90" s="9">
        <v>2</v>
      </c>
    </row>
    <row r="91" spans="1:3" x14ac:dyDescent="0.25">
      <c r="A91" s="14" t="s">
        <v>137</v>
      </c>
      <c r="B91" s="16" t="s">
        <v>178</v>
      </c>
      <c r="C91" s="9">
        <v>1</v>
      </c>
    </row>
    <row r="92" spans="1:3" x14ac:dyDescent="0.25">
      <c r="A92" s="14" t="s">
        <v>144</v>
      </c>
      <c r="B92" s="15" t="s">
        <v>234</v>
      </c>
      <c r="C92" s="9">
        <v>8</v>
      </c>
    </row>
    <row r="93" spans="1:3" x14ac:dyDescent="0.25">
      <c r="A93" s="14" t="s">
        <v>145</v>
      </c>
      <c r="B93" s="16" t="s">
        <v>264</v>
      </c>
      <c r="C93" s="9">
        <v>9</v>
      </c>
    </row>
    <row r="94" spans="1:3" x14ac:dyDescent="0.25">
      <c r="A94" s="14" t="s">
        <v>146</v>
      </c>
      <c r="B94" s="10" t="s">
        <v>265</v>
      </c>
      <c r="C94" s="9">
        <v>1</v>
      </c>
    </row>
    <row r="95" spans="1:3" x14ac:dyDescent="0.25">
      <c r="A95" s="35" t="s">
        <v>147</v>
      </c>
      <c r="B95" s="34" t="s">
        <v>259</v>
      </c>
      <c r="C95" s="36">
        <v>1</v>
      </c>
    </row>
    <row r="96" spans="1:3" ht="16.5" thickBot="1" x14ac:dyDescent="0.3">
      <c r="A96" s="30" t="s">
        <v>304</v>
      </c>
      <c r="B96" s="34" t="s">
        <v>257</v>
      </c>
      <c r="C96" s="30">
        <v>1</v>
      </c>
    </row>
    <row r="97" spans="1:3" ht="16.5" customHeight="1" thickTop="1" thickBot="1" x14ac:dyDescent="0.3">
      <c r="A97" s="3" t="s">
        <v>188</v>
      </c>
      <c r="B97" s="29" t="s">
        <v>10</v>
      </c>
      <c r="C97" s="8"/>
    </row>
    <row r="98" spans="1:3" ht="16.5" thickTop="1" x14ac:dyDescent="0.25">
      <c r="A98" s="9" t="s">
        <v>189</v>
      </c>
      <c r="B98" s="13" t="s">
        <v>40</v>
      </c>
      <c r="C98" s="9">
        <v>4</v>
      </c>
    </row>
    <row r="99" spans="1:3" x14ac:dyDescent="0.25">
      <c r="A99" s="9" t="s">
        <v>190</v>
      </c>
      <c r="B99" s="13" t="s">
        <v>41</v>
      </c>
      <c r="C99" s="9">
        <v>2</v>
      </c>
    </row>
    <row r="100" spans="1:3" x14ac:dyDescent="0.25">
      <c r="A100" s="9" t="s">
        <v>191</v>
      </c>
      <c r="B100" s="12" t="s">
        <v>150</v>
      </c>
      <c r="C100" s="9">
        <v>5</v>
      </c>
    </row>
    <row r="101" spans="1:3" x14ac:dyDescent="0.25">
      <c r="A101" s="9" t="s">
        <v>192</v>
      </c>
      <c r="B101" s="13" t="s">
        <v>42</v>
      </c>
      <c r="C101" s="9">
        <v>2</v>
      </c>
    </row>
    <row r="102" spans="1:3" ht="16.5" thickBot="1" x14ac:dyDescent="0.3">
      <c r="A102" s="9" t="s">
        <v>193</v>
      </c>
      <c r="B102" s="12" t="s">
        <v>83</v>
      </c>
      <c r="C102" s="9">
        <v>3</v>
      </c>
    </row>
    <row r="103" spans="1:3" ht="16.5" customHeight="1" thickTop="1" thickBot="1" x14ac:dyDescent="0.3">
      <c r="A103" s="3" t="s">
        <v>194</v>
      </c>
      <c r="B103" s="8" t="s">
        <v>180</v>
      </c>
      <c r="C103" s="8"/>
    </row>
    <row r="104" spans="1:3" ht="16.5" thickTop="1" x14ac:dyDescent="0.25">
      <c r="A104" s="9" t="s">
        <v>195</v>
      </c>
      <c r="B104" s="13" t="s">
        <v>39</v>
      </c>
      <c r="C104" s="9">
        <v>2</v>
      </c>
    </row>
    <row r="105" spans="1:3" x14ac:dyDescent="0.25">
      <c r="A105" s="9" t="s">
        <v>196</v>
      </c>
      <c r="B105" s="13" t="s">
        <v>12</v>
      </c>
      <c r="C105" s="9">
        <v>16</v>
      </c>
    </row>
    <row r="106" spans="1:3" x14ac:dyDescent="0.25">
      <c r="A106" s="9" t="s">
        <v>197</v>
      </c>
      <c r="B106" s="13" t="s">
        <v>59</v>
      </c>
      <c r="C106" s="9">
        <v>2</v>
      </c>
    </row>
    <row r="107" spans="1:3" x14ac:dyDescent="0.25">
      <c r="A107" s="9" t="s">
        <v>198</v>
      </c>
      <c r="B107" s="12" t="s">
        <v>11</v>
      </c>
      <c r="C107" s="9">
        <v>2</v>
      </c>
    </row>
    <row r="108" spans="1:3" x14ac:dyDescent="0.25">
      <c r="A108" s="9" t="s">
        <v>199</v>
      </c>
      <c r="B108" s="12" t="s">
        <v>82</v>
      </c>
      <c r="C108" s="9">
        <v>4</v>
      </c>
    </row>
    <row r="109" spans="1:3" x14ac:dyDescent="0.25">
      <c r="A109" s="9" t="s">
        <v>200</v>
      </c>
      <c r="B109" s="12" t="s">
        <v>80</v>
      </c>
      <c r="C109" s="14">
        <v>136</v>
      </c>
    </row>
    <row r="110" spans="1:3" ht="16.5" thickBot="1" x14ac:dyDescent="0.3">
      <c r="A110" s="9" t="s">
        <v>201</v>
      </c>
      <c r="B110" s="12" t="s">
        <v>297</v>
      </c>
      <c r="C110" s="9">
        <v>6</v>
      </c>
    </row>
    <row r="111" spans="1:3" ht="16.5" customHeight="1" thickTop="1" thickBot="1" x14ac:dyDescent="0.3">
      <c r="A111" s="3" t="s">
        <v>202</v>
      </c>
      <c r="B111" s="23" t="s">
        <v>6</v>
      </c>
      <c r="C111" s="24"/>
    </row>
    <row r="112" spans="1:3" ht="16.5" thickTop="1" x14ac:dyDescent="0.25">
      <c r="A112" s="9" t="s">
        <v>203</v>
      </c>
      <c r="B112" s="12" t="s">
        <v>65</v>
      </c>
      <c r="C112" s="9">
        <v>2</v>
      </c>
    </row>
    <row r="113" spans="1:3" x14ac:dyDescent="0.25">
      <c r="A113" s="9" t="s">
        <v>204</v>
      </c>
      <c r="B113" s="12" t="s">
        <v>74</v>
      </c>
      <c r="C113" s="9">
        <v>1</v>
      </c>
    </row>
    <row r="114" spans="1:3" x14ac:dyDescent="0.25">
      <c r="A114" s="9" t="s">
        <v>205</v>
      </c>
      <c r="B114" s="12" t="s">
        <v>73</v>
      </c>
      <c r="C114" s="9">
        <v>1</v>
      </c>
    </row>
    <row r="115" spans="1:3" x14ac:dyDescent="0.25">
      <c r="A115" s="9" t="s">
        <v>206</v>
      </c>
      <c r="B115" s="12" t="s">
        <v>67</v>
      </c>
      <c r="C115" s="9">
        <v>2</v>
      </c>
    </row>
    <row r="116" spans="1:3" x14ac:dyDescent="0.25">
      <c r="A116" s="9" t="s">
        <v>207</v>
      </c>
      <c r="B116" s="12" t="s">
        <v>76</v>
      </c>
      <c r="C116" s="9">
        <v>1</v>
      </c>
    </row>
    <row r="117" spans="1:3" x14ac:dyDescent="0.25">
      <c r="A117" s="9" t="s">
        <v>208</v>
      </c>
      <c r="B117" s="12" t="s">
        <v>287</v>
      </c>
      <c r="C117" s="9">
        <v>3</v>
      </c>
    </row>
    <row r="118" spans="1:3" x14ac:dyDescent="0.25">
      <c r="A118" s="9" t="s">
        <v>209</v>
      </c>
      <c r="B118" s="12" t="s">
        <v>45</v>
      </c>
      <c r="C118" s="9">
        <v>2</v>
      </c>
    </row>
    <row r="119" spans="1:3" x14ac:dyDescent="0.25">
      <c r="A119" s="9" t="s">
        <v>210</v>
      </c>
      <c r="B119" s="12" t="s">
        <v>288</v>
      </c>
      <c r="C119" s="9">
        <v>1</v>
      </c>
    </row>
    <row r="120" spans="1:3" x14ac:dyDescent="0.25">
      <c r="A120" s="9" t="s">
        <v>211</v>
      </c>
      <c r="B120" s="12" t="s">
        <v>289</v>
      </c>
      <c r="C120" s="9">
        <v>1</v>
      </c>
    </row>
    <row r="121" spans="1:3" ht="16.5" thickBot="1" x14ac:dyDescent="0.3">
      <c r="A121" s="9" t="s">
        <v>212</v>
      </c>
      <c r="B121" s="12" t="s">
        <v>63</v>
      </c>
      <c r="C121" s="9">
        <v>1</v>
      </c>
    </row>
    <row r="122" spans="1:3" ht="15" customHeight="1" thickTop="1" thickBot="1" x14ac:dyDescent="0.3">
      <c r="A122" s="3" t="s">
        <v>226</v>
      </c>
      <c r="B122" s="23" t="s">
        <v>7</v>
      </c>
      <c r="C122" s="24"/>
    </row>
    <row r="123" spans="1:3" ht="16.5" thickTop="1" x14ac:dyDescent="0.25">
      <c r="A123" s="9" t="s">
        <v>213</v>
      </c>
      <c r="B123" s="12" t="s">
        <v>46</v>
      </c>
      <c r="C123" s="9">
        <v>7</v>
      </c>
    </row>
    <row r="124" spans="1:3" x14ac:dyDescent="0.25">
      <c r="A124" s="9" t="s">
        <v>214</v>
      </c>
      <c r="B124" s="12" t="s">
        <v>47</v>
      </c>
      <c r="C124" s="9">
        <v>2</v>
      </c>
    </row>
    <row r="125" spans="1:3" x14ac:dyDescent="0.25">
      <c r="A125" s="9" t="s">
        <v>215</v>
      </c>
      <c r="B125" s="12" t="s">
        <v>48</v>
      </c>
      <c r="C125" s="9">
        <v>8</v>
      </c>
    </row>
    <row r="126" spans="1:3" x14ac:dyDescent="0.25">
      <c r="A126" s="9" t="s">
        <v>216</v>
      </c>
      <c r="B126" s="12" t="s">
        <v>49</v>
      </c>
      <c r="C126" s="9">
        <v>3</v>
      </c>
    </row>
    <row r="127" spans="1:3" x14ac:dyDescent="0.25">
      <c r="A127" s="9" t="s">
        <v>217</v>
      </c>
      <c r="B127" s="12" t="s">
        <v>68</v>
      </c>
      <c r="C127" s="9">
        <v>3</v>
      </c>
    </row>
    <row r="128" spans="1:3" x14ac:dyDescent="0.25">
      <c r="A128" s="9" t="s">
        <v>218</v>
      </c>
      <c r="B128" s="12" t="s">
        <v>69</v>
      </c>
      <c r="C128" s="9">
        <v>3</v>
      </c>
    </row>
    <row r="129" spans="1:3" x14ac:dyDescent="0.25">
      <c r="A129" s="9" t="s">
        <v>219</v>
      </c>
      <c r="B129" s="12" t="s">
        <v>70</v>
      </c>
      <c r="C129" s="9">
        <v>2</v>
      </c>
    </row>
    <row r="130" spans="1:3" x14ac:dyDescent="0.25">
      <c r="A130" s="9" t="s">
        <v>220</v>
      </c>
      <c r="B130" s="13" t="s">
        <v>71</v>
      </c>
      <c r="C130" s="9">
        <v>4</v>
      </c>
    </row>
    <row r="131" spans="1:3" x14ac:dyDescent="0.25">
      <c r="A131" s="9" t="s">
        <v>221</v>
      </c>
      <c r="B131" s="12" t="s">
        <v>75</v>
      </c>
      <c r="C131" s="9">
        <v>2</v>
      </c>
    </row>
    <row r="132" spans="1:3" x14ac:dyDescent="0.25">
      <c r="A132" s="9" t="s">
        <v>222</v>
      </c>
      <c r="B132" s="12" t="s">
        <v>77</v>
      </c>
      <c r="C132" s="9">
        <v>1</v>
      </c>
    </row>
    <row r="133" spans="1:3" x14ac:dyDescent="0.25">
      <c r="A133" s="9" t="s">
        <v>223</v>
      </c>
      <c r="B133" s="13" t="s">
        <v>72</v>
      </c>
      <c r="C133" s="9">
        <v>6</v>
      </c>
    </row>
    <row r="134" spans="1:3" x14ac:dyDescent="0.25">
      <c r="A134" s="9" t="s">
        <v>224</v>
      </c>
      <c r="B134" s="12" t="s">
        <v>66</v>
      </c>
      <c r="C134" s="9">
        <v>4</v>
      </c>
    </row>
    <row r="135" spans="1:3" ht="16.5" thickBot="1" x14ac:dyDescent="0.3">
      <c r="A135" s="9" t="s">
        <v>225</v>
      </c>
      <c r="B135" s="13" t="s">
        <v>78</v>
      </c>
      <c r="C135" s="9">
        <v>1</v>
      </c>
    </row>
    <row r="136" spans="1:3" ht="16.5" customHeight="1" thickTop="1" thickBot="1" x14ac:dyDescent="0.3">
      <c r="A136" s="3" t="s">
        <v>227</v>
      </c>
      <c r="B136" s="25" t="s">
        <v>84</v>
      </c>
      <c r="C136" s="26"/>
    </row>
    <row r="137" spans="1:3" ht="16.5" thickTop="1" x14ac:dyDescent="0.25">
      <c r="A137" s="9" t="s">
        <v>228</v>
      </c>
      <c r="B137" s="10" t="s">
        <v>27</v>
      </c>
      <c r="C137" s="9">
        <v>4</v>
      </c>
    </row>
    <row r="138" spans="1:3" x14ac:dyDescent="0.25">
      <c r="A138" s="9" t="s">
        <v>229</v>
      </c>
      <c r="B138" s="10" t="s">
        <v>280</v>
      </c>
      <c r="C138" s="9">
        <v>1</v>
      </c>
    </row>
    <row r="139" spans="1:3" x14ac:dyDescent="0.25">
      <c r="A139" s="9" t="s">
        <v>230</v>
      </c>
      <c r="B139" s="10" t="s">
        <v>293</v>
      </c>
      <c r="C139" s="9">
        <v>4</v>
      </c>
    </row>
    <row r="140" spans="1:3" x14ac:dyDescent="0.25">
      <c r="A140" s="9" t="s">
        <v>292</v>
      </c>
      <c r="B140" s="10" t="s">
        <v>290</v>
      </c>
      <c r="C140" s="9">
        <v>2</v>
      </c>
    </row>
    <row r="141" spans="1:3" x14ac:dyDescent="0.25">
      <c r="A141" s="9" t="s">
        <v>296</v>
      </c>
      <c r="B141" s="37" t="s">
        <v>295</v>
      </c>
      <c r="C141" s="9">
        <v>8</v>
      </c>
    </row>
    <row r="142" spans="1:3" ht="16.5" thickBot="1" x14ac:dyDescent="0.3">
      <c r="A142" s="9" t="s">
        <v>298</v>
      </c>
      <c r="B142" s="37" t="s">
        <v>299</v>
      </c>
      <c r="C142" s="14">
        <v>3</v>
      </c>
    </row>
    <row r="143" spans="1:3" ht="16.5" customHeight="1" thickTop="1" thickBot="1" x14ac:dyDescent="0.3">
      <c r="A143" s="3" t="s">
        <v>5</v>
      </c>
      <c r="B143" s="8" t="s">
        <v>89</v>
      </c>
      <c r="C143" s="8"/>
    </row>
    <row r="144" spans="1:3" ht="16.5" thickTop="1" x14ac:dyDescent="0.25">
      <c r="A144" s="9" t="s">
        <v>138</v>
      </c>
      <c r="B144" s="34" t="s">
        <v>272</v>
      </c>
      <c r="C144" s="11">
        <v>4</v>
      </c>
    </row>
    <row r="145" spans="1:3" x14ac:dyDescent="0.25">
      <c r="A145" s="9" t="s">
        <v>139</v>
      </c>
      <c r="B145" s="34" t="s">
        <v>273</v>
      </c>
      <c r="C145" s="11">
        <v>2</v>
      </c>
    </row>
    <row r="146" spans="1:3" x14ac:dyDescent="0.25">
      <c r="A146" s="9" t="s">
        <v>140</v>
      </c>
      <c r="B146" s="34" t="s">
        <v>274</v>
      </c>
      <c r="C146" s="11">
        <v>2</v>
      </c>
    </row>
    <row r="147" spans="1:3" x14ac:dyDescent="0.25">
      <c r="A147" s="9" t="s">
        <v>231</v>
      </c>
      <c r="B147" s="34" t="s">
        <v>276</v>
      </c>
      <c r="C147" s="11">
        <v>1</v>
      </c>
    </row>
    <row r="148" spans="1:3" x14ac:dyDescent="0.25">
      <c r="A148" s="9" t="s">
        <v>232</v>
      </c>
      <c r="B148" s="34" t="s">
        <v>275</v>
      </c>
      <c r="C148" s="11">
        <v>1</v>
      </c>
    </row>
    <row r="149" spans="1:3" x14ac:dyDescent="0.25">
      <c r="A149" s="9" t="s">
        <v>233</v>
      </c>
      <c r="B149" s="34" t="s">
        <v>266</v>
      </c>
      <c r="C149" s="11">
        <v>1</v>
      </c>
    </row>
    <row r="150" spans="1:3" x14ac:dyDescent="0.25">
      <c r="A150" s="9" t="s">
        <v>268</v>
      </c>
      <c r="B150" s="34" t="s">
        <v>277</v>
      </c>
      <c r="C150" s="11">
        <v>1</v>
      </c>
    </row>
    <row r="151" spans="1:3" x14ac:dyDescent="0.25">
      <c r="A151" s="9" t="s">
        <v>269</v>
      </c>
      <c r="B151" s="34" t="s">
        <v>278</v>
      </c>
      <c r="C151" s="11">
        <v>3</v>
      </c>
    </row>
    <row r="152" spans="1:3" x14ac:dyDescent="0.25">
      <c r="A152" s="9" t="s">
        <v>270</v>
      </c>
      <c r="B152" s="34" t="s">
        <v>61</v>
      </c>
      <c r="C152" s="11">
        <v>1</v>
      </c>
    </row>
    <row r="153" spans="1:3" x14ac:dyDescent="0.25">
      <c r="A153" s="9" t="s">
        <v>271</v>
      </c>
      <c r="B153" s="34" t="s">
        <v>267</v>
      </c>
      <c r="C153" s="11">
        <v>1</v>
      </c>
    </row>
    <row r="154" spans="1:3" x14ac:dyDescent="0.25">
      <c r="A154" s="9" t="s">
        <v>279</v>
      </c>
      <c r="B154" s="34" t="s">
        <v>305</v>
      </c>
      <c r="C154" s="11">
        <v>1</v>
      </c>
    </row>
    <row r="156" spans="1:3" x14ac:dyDescent="0.25">
      <c r="B156" s="7"/>
    </row>
    <row r="161" spans="2:3" x14ac:dyDescent="0.25">
      <c r="B161" s="4"/>
      <c r="C161" s="5"/>
    </row>
    <row r="162" spans="2:3" x14ac:dyDescent="0.25">
      <c r="B162" s="5"/>
      <c r="C162" s="5"/>
    </row>
  </sheetData>
  <mergeCells count="1">
    <mergeCell ref="A1:C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9"/>
  <sheetViews>
    <sheetView tabSelected="1" zoomScale="85" zoomScaleNormal="85" workbookViewId="0">
      <selection activeCell="J12" sqref="J12"/>
    </sheetView>
  </sheetViews>
  <sheetFormatPr defaultRowHeight="15.75" x14ac:dyDescent="0.25"/>
  <cols>
    <col min="2" max="2" width="69.375" customWidth="1"/>
    <col min="4" max="4" width="16.25" customWidth="1"/>
    <col min="5" max="5" width="16.875" customWidth="1"/>
    <col min="6" max="6" width="13.375" customWidth="1"/>
  </cols>
  <sheetData>
    <row r="1" spans="1:5" ht="17.25" customHeight="1" thickTop="1" thickBot="1" x14ac:dyDescent="0.3">
      <c r="A1" s="65" t="s">
        <v>309</v>
      </c>
      <c r="B1" s="65"/>
      <c r="C1" s="65"/>
      <c r="D1" s="65"/>
      <c r="E1" s="65"/>
    </row>
    <row r="2" spans="1:5" ht="16.5" thickBot="1" x14ac:dyDescent="0.3">
      <c r="A2" s="49" t="s">
        <v>0</v>
      </c>
      <c r="B2" s="50" t="s">
        <v>105</v>
      </c>
      <c r="C2" s="50" t="s">
        <v>106</v>
      </c>
      <c r="D2" s="50" t="s">
        <v>306</v>
      </c>
      <c r="E2" s="51" t="s">
        <v>307</v>
      </c>
    </row>
    <row r="3" spans="1:5" ht="14.65" customHeight="1" thickBot="1" x14ac:dyDescent="0.3">
      <c r="A3" s="28" t="s">
        <v>1</v>
      </c>
      <c r="B3" s="29" t="s">
        <v>88</v>
      </c>
      <c r="C3" s="29"/>
      <c r="D3" s="29"/>
      <c r="E3" s="29"/>
    </row>
    <row r="4" spans="1:5" ht="16.5" thickTop="1" x14ac:dyDescent="0.25">
      <c r="A4" s="9" t="s">
        <v>91</v>
      </c>
      <c r="B4" s="15" t="s">
        <v>141</v>
      </c>
      <c r="C4" s="38">
        <v>1</v>
      </c>
      <c r="D4" s="46"/>
      <c r="E4" s="46"/>
    </row>
    <row r="5" spans="1:5" x14ac:dyDescent="0.25">
      <c r="A5" s="9" t="s">
        <v>92</v>
      </c>
      <c r="B5" s="15" t="s">
        <v>15</v>
      </c>
      <c r="C5" s="38">
        <v>1</v>
      </c>
      <c r="D5" s="46"/>
      <c r="E5" s="46"/>
    </row>
    <row r="6" spans="1:5" x14ac:dyDescent="0.25">
      <c r="A6" s="9" t="s">
        <v>93</v>
      </c>
      <c r="B6" s="15" t="s">
        <v>16</v>
      </c>
      <c r="C6" s="38">
        <v>1</v>
      </c>
      <c r="D6" s="46"/>
      <c r="E6" s="46"/>
    </row>
    <row r="7" spans="1:5" ht="16.5" thickBot="1" x14ac:dyDescent="0.3">
      <c r="A7" s="9" t="s">
        <v>94</v>
      </c>
      <c r="B7" s="15" t="s">
        <v>260</v>
      </c>
      <c r="C7" s="38">
        <v>1</v>
      </c>
      <c r="D7" s="46"/>
      <c r="E7" s="46"/>
    </row>
    <row r="8" spans="1:5" ht="16.5" customHeight="1" thickTop="1" thickBot="1" x14ac:dyDescent="0.3">
      <c r="C8" s="8"/>
      <c r="D8" s="45" t="s">
        <v>308</v>
      </c>
      <c r="E8" s="47">
        <f>SUM(E3:E7)</f>
        <v>0</v>
      </c>
    </row>
    <row r="9" spans="1:5" ht="16.5" customHeight="1" thickTop="1" thickBot="1" x14ac:dyDescent="0.3">
      <c r="A9" s="3" t="s">
        <v>2</v>
      </c>
      <c r="B9" s="8" t="s">
        <v>8</v>
      </c>
      <c r="C9" s="8"/>
      <c r="D9" s="45"/>
      <c r="E9" s="47"/>
    </row>
    <row r="10" spans="1:5" ht="16.5" thickTop="1" x14ac:dyDescent="0.25">
      <c r="A10" s="9" t="s">
        <v>95</v>
      </c>
      <c r="B10" s="15" t="s">
        <v>17</v>
      </c>
      <c r="C10" s="38">
        <v>7</v>
      </c>
      <c r="D10" s="46"/>
      <c r="E10" s="46"/>
    </row>
    <row r="11" spans="1:5" x14ac:dyDescent="0.25">
      <c r="A11" s="9" t="s">
        <v>96</v>
      </c>
      <c r="B11" s="15" t="s">
        <v>19</v>
      </c>
      <c r="C11" s="38">
        <v>16</v>
      </c>
      <c r="D11" s="46"/>
      <c r="E11" s="46"/>
    </row>
    <row r="12" spans="1:5" x14ac:dyDescent="0.25">
      <c r="A12" s="9" t="s">
        <v>97</v>
      </c>
      <c r="B12" s="15" t="s">
        <v>20</v>
      </c>
      <c r="C12" s="38">
        <v>4</v>
      </c>
      <c r="D12" s="46"/>
      <c r="E12" s="46"/>
    </row>
    <row r="13" spans="1:5" x14ac:dyDescent="0.25">
      <c r="A13" s="9" t="s">
        <v>98</v>
      </c>
      <c r="B13" s="15" t="s">
        <v>22</v>
      </c>
      <c r="C13" s="38">
        <v>1</v>
      </c>
      <c r="D13" s="46"/>
      <c r="E13" s="46"/>
    </row>
    <row r="14" spans="1:5" ht="37.5" customHeight="1" x14ac:dyDescent="0.25">
      <c r="A14" s="9" t="s">
        <v>99</v>
      </c>
      <c r="B14" s="15" t="s">
        <v>18</v>
      </c>
      <c r="C14" s="38">
        <v>1</v>
      </c>
      <c r="D14" s="46"/>
      <c r="E14" s="46"/>
    </row>
    <row r="15" spans="1:5" x14ac:dyDescent="0.25">
      <c r="A15" s="9" t="s">
        <v>100</v>
      </c>
      <c r="B15" s="15" t="s">
        <v>21</v>
      </c>
      <c r="C15" s="38">
        <v>1</v>
      </c>
      <c r="D15" s="46"/>
      <c r="E15" s="46"/>
    </row>
    <row r="16" spans="1:5" ht="16.5" thickBot="1" x14ac:dyDescent="0.3">
      <c r="A16" s="9" t="s">
        <v>101</v>
      </c>
      <c r="B16" s="15" t="s">
        <v>102</v>
      </c>
      <c r="C16" s="38">
        <v>1</v>
      </c>
      <c r="D16" s="46"/>
      <c r="E16" s="46"/>
    </row>
    <row r="17" spans="1:5" ht="16.5" customHeight="1" thickTop="1" thickBot="1" x14ac:dyDescent="0.3">
      <c r="C17" s="8"/>
      <c r="D17" s="45" t="s">
        <v>308</v>
      </c>
      <c r="E17" s="47">
        <f>SUM(E10:E16)</f>
        <v>0</v>
      </c>
    </row>
    <row r="18" spans="1:5" ht="16.5" customHeight="1" thickTop="1" thickBot="1" x14ac:dyDescent="0.3">
      <c r="A18" s="3" t="s">
        <v>85</v>
      </c>
      <c r="B18" s="8" t="s">
        <v>103</v>
      </c>
      <c r="C18" s="8"/>
      <c r="D18" s="45"/>
      <c r="E18" s="47"/>
    </row>
    <row r="19" spans="1:5" ht="16.5" thickTop="1" x14ac:dyDescent="0.25">
      <c r="A19" s="9" t="s">
        <v>109</v>
      </c>
      <c r="B19" s="15" t="s">
        <v>181</v>
      </c>
      <c r="C19" s="38">
        <v>1</v>
      </c>
      <c r="D19" s="46"/>
      <c r="E19" s="46"/>
    </row>
    <row r="20" spans="1:5" x14ac:dyDescent="0.25">
      <c r="A20" s="9" t="s">
        <v>110</v>
      </c>
      <c r="B20" s="15" t="s">
        <v>183</v>
      </c>
      <c r="C20" s="38">
        <v>1</v>
      </c>
      <c r="D20" s="46"/>
      <c r="E20" s="46"/>
    </row>
    <row r="21" spans="1:5" x14ac:dyDescent="0.25">
      <c r="A21" s="9" t="s">
        <v>111</v>
      </c>
      <c r="B21" s="22" t="s">
        <v>182</v>
      </c>
      <c r="C21" s="38">
        <v>1</v>
      </c>
      <c r="D21" s="46"/>
      <c r="E21" s="46"/>
    </row>
    <row r="22" spans="1:5" x14ac:dyDescent="0.25">
      <c r="A22" s="9" t="s">
        <v>112</v>
      </c>
      <c r="B22" s="15" t="s">
        <v>261</v>
      </c>
      <c r="C22" s="38">
        <v>1</v>
      </c>
      <c r="D22" s="46"/>
      <c r="E22" s="46"/>
    </row>
    <row r="23" spans="1:5" ht="16.5" thickBot="1" x14ac:dyDescent="0.3">
      <c r="A23" s="9" t="s">
        <v>113</v>
      </c>
      <c r="B23" s="15" t="s">
        <v>184</v>
      </c>
      <c r="C23" s="38">
        <v>1</v>
      </c>
      <c r="D23" s="46"/>
      <c r="E23" s="46"/>
    </row>
    <row r="24" spans="1:5" ht="16.5" customHeight="1" thickTop="1" thickBot="1" x14ac:dyDescent="0.3">
      <c r="C24" s="8"/>
      <c r="D24" s="45" t="s">
        <v>308</v>
      </c>
      <c r="E24" s="47">
        <f>SUM(E19:E23)</f>
        <v>0</v>
      </c>
    </row>
    <row r="25" spans="1:5" ht="16.5" customHeight="1" thickTop="1" thickBot="1" x14ac:dyDescent="0.3">
      <c r="A25" s="3" t="s">
        <v>87</v>
      </c>
      <c r="B25" s="8" t="s">
        <v>9</v>
      </c>
      <c r="C25" s="8"/>
      <c r="D25" s="45"/>
      <c r="E25" s="47"/>
    </row>
    <row r="26" spans="1:5" ht="16.5" thickTop="1" x14ac:dyDescent="0.25">
      <c r="A26" s="9" t="s">
        <v>114</v>
      </c>
      <c r="B26" s="12" t="s">
        <v>62</v>
      </c>
      <c r="C26" s="38">
        <v>6</v>
      </c>
      <c r="D26" s="46"/>
      <c r="E26" s="46"/>
    </row>
    <row r="27" spans="1:5" x14ac:dyDescent="0.25">
      <c r="A27" s="9" t="s">
        <v>115</v>
      </c>
      <c r="B27" s="12" t="s">
        <v>155</v>
      </c>
      <c r="C27" s="38">
        <v>1</v>
      </c>
      <c r="D27" s="46"/>
      <c r="E27" s="46"/>
    </row>
    <row r="28" spans="1:5" x14ac:dyDescent="0.25">
      <c r="A28" s="9" t="s">
        <v>116</v>
      </c>
      <c r="B28" s="12" t="s">
        <v>54</v>
      </c>
      <c r="C28" s="38">
        <v>1</v>
      </c>
      <c r="D28" s="46"/>
      <c r="E28" s="46"/>
    </row>
    <row r="29" spans="1:5" x14ac:dyDescent="0.25">
      <c r="A29" s="9" t="s">
        <v>117</v>
      </c>
      <c r="B29" s="12" t="s">
        <v>64</v>
      </c>
      <c r="C29" s="38">
        <v>1</v>
      </c>
      <c r="D29" s="46"/>
      <c r="E29" s="46"/>
    </row>
    <row r="30" spans="1:5" x14ac:dyDescent="0.25">
      <c r="A30" s="9" t="s">
        <v>118</v>
      </c>
      <c r="B30" s="12" t="s">
        <v>79</v>
      </c>
      <c r="C30" s="38">
        <v>2</v>
      </c>
      <c r="D30" s="46"/>
      <c r="E30" s="46"/>
    </row>
    <row r="31" spans="1:5" x14ac:dyDescent="0.25">
      <c r="A31" s="9" t="s">
        <v>119</v>
      </c>
      <c r="B31" s="12" t="s">
        <v>57</v>
      </c>
      <c r="C31" s="38">
        <v>5</v>
      </c>
      <c r="D31" s="46"/>
      <c r="E31" s="46"/>
    </row>
    <row r="32" spans="1:5" x14ac:dyDescent="0.25">
      <c r="A32" s="9" t="s">
        <v>120</v>
      </c>
      <c r="B32" s="12" t="s">
        <v>27</v>
      </c>
      <c r="C32" s="38">
        <v>5</v>
      </c>
      <c r="D32" s="46"/>
      <c r="E32" s="46"/>
    </row>
    <row r="33" spans="1:5" x14ac:dyDescent="0.25">
      <c r="A33" s="9" t="s">
        <v>121</v>
      </c>
      <c r="B33" s="12" t="s">
        <v>152</v>
      </c>
      <c r="C33" s="38">
        <v>2</v>
      </c>
      <c r="D33" s="46"/>
      <c r="E33" s="46"/>
    </row>
    <row r="34" spans="1:5" x14ac:dyDescent="0.25">
      <c r="A34" s="9" t="s">
        <v>122</v>
      </c>
      <c r="B34" s="12" t="s">
        <v>55</v>
      </c>
      <c r="C34" s="38">
        <v>7</v>
      </c>
      <c r="D34" s="46"/>
      <c r="E34" s="46"/>
    </row>
    <row r="35" spans="1:5" x14ac:dyDescent="0.25">
      <c r="A35" s="9" t="s">
        <v>123</v>
      </c>
      <c r="B35" s="12" t="s">
        <v>152</v>
      </c>
      <c r="C35" s="38">
        <v>2</v>
      </c>
      <c r="D35" s="46"/>
      <c r="E35" s="46"/>
    </row>
    <row r="36" spans="1:5" x14ac:dyDescent="0.25">
      <c r="A36" s="9" t="s">
        <v>124</v>
      </c>
      <c r="B36" s="15" t="s">
        <v>262</v>
      </c>
      <c r="C36" s="38">
        <v>5</v>
      </c>
      <c r="D36" s="46"/>
      <c r="E36" s="46"/>
    </row>
    <row r="37" spans="1:5" x14ac:dyDescent="0.25">
      <c r="A37" s="9" t="s">
        <v>125</v>
      </c>
      <c r="B37" s="20" t="s">
        <v>107</v>
      </c>
      <c r="C37" s="38">
        <v>5</v>
      </c>
      <c r="D37" s="46"/>
      <c r="E37" s="46"/>
    </row>
    <row r="38" spans="1:5" x14ac:dyDescent="0.25">
      <c r="A38" s="9" t="s">
        <v>126</v>
      </c>
      <c r="B38" s="15" t="s">
        <v>58</v>
      </c>
      <c r="C38" s="38">
        <v>2</v>
      </c>
      <c r="D38" s="46"/>
      <c r="E38" s="46"/>
    </row>
    <row r="39" spans="1:5" x14ac:dyDescent="0.25">
      <c r="A39" s="9" t="s">
        <v>127</v>
      </c>
      <c r="B39" s="15" t="s">
        <v>151</v>
      </c>
      <c r="C39" s="38">
        <v>2</v>
      </c>
      <c r="D39" s="46"/>
      <c r="E39" s="46"/>
    </row>
    <row r="40" spans="1:5" x14ac:dyDescent="0.25">
      <c r="A40" s="9" t="s">
        <v>156</v>
      </c>
      <c r="B40" s="15" t="s">
        <v>263</v>
      </c>
      <c r="C40" s="38">
        <v>1</v>
      </c>
      <c r="D40" s="46"/>
      <c r="E40" s="46"/>
    </row>
    <row r="41" spans="1:5" x14ac:dyDescent="0.25">
      <c r="A41" s="9" t="s">
        <v>157</v>
      </c>
      <c r="B41" s="12" t="s">
        <v>170</v>
      </c>
      <c r="C41" s="38">
        <v>1</v>
      </c>
      <c r="D41" s="46"/>
      <c r="E41" s="46"/>
    </row>
    <row r="42" spans="1:5" x14ac:dyDescent="0.25">
      <c r="A42" s="9" t="s">
        <v>185</v>
      </c>
      <c r="B42" s="21" t="s">
        <v>153</v>
      </c>
      <c r="C42" s="38">
        <v>1</v>
      </c>
      <c r="D42" s="46"/>
      <c r="E42" s="46"/>
    </row>
    <row r="43" spans="1:5" ht="16.5" thickBot="1" x14ac:dyDescent="0.3">
      <c r="A43" s="9" t="s">
        <v>186</v>
      </c>
      <c r="B43" s="12" t="s">
        <v>29</v>
      </c>
      <c r="C43" s="38">
        <v>4</v>
      </c>
      <c r="D43" s="46"/>
      <c r="E43" s="46"/>
    </row>
    <row r="44" spans="1:5" ht="17.25" thickTop="1" thickBot="1" x14ac:dyDescent="0.3">
      <c r="C44" s="8"/>
      <c r="D44" s="45" t="s">
        <v>308</v>
      </c>
      <c r="E44" s="47">
        <f>SUM(E26:E43)</f>
        <v>0</v>
      </c>
    </row>
    <row r="45" spans="1:5" ht="17.25" thickTop="1" thickBot="1" x14ac:dyDescent="0.3">
      <c r="A45" s="3" t="s">
        <v>3</v>
      </c>
      <c r="B45" s="8" t="s">
        <v>86</v>
      </c>
      <c r="C45" s="8"/>
      <c r="D45" s="45"/>
      <c r="E45" s="47"/>
    </row>
    <row r="46" spans="1:5" ht="16.5" thickTop="1" x14ac:dyDescent="0.25">
      <c r="A46" s="9" t="s">
        <v>128</v>
      </c>
      <c r="B46" s="12" t="s">
        <v>25</v>
      </c>
      <c r="C46" s="38">
        <v>2</v>
      </c>
      <c r="D46" s="46"/>
      <c r="E46" s="46"/>
    </row>
    <row r="47" spans="1:5" x14ac:dyDescent="0.25">
      <c r="A47" s="9" t="s">
        <v>129</v>
      </c>
      <c r="B47" s="12" t="s">
        <v>154</v>
      </c>
      <c r="C47" s="38">
        <v>10</v>
      </c>
      <c r="D47" s="46"/>
      <c r="E47" s="46"/>
    </row>
    <row r="48" spans="1:5" x14ac:dyDescent="0.25">
      <c r="A48" s="9" t="s">
        <v>130</v>
      </c>
      <c r="B48" s="12" t="s">
        <v>56</v>
      </c>
      <c r="C48" s="38">
        <v>33</v>
      </c>
      <c r="D48" s="46"/>
      <c r="E48" s="46"/>
    </row>
    <row r="49" spans="1:7" x14ac:dyDescent="0.25">
      <c r="A49" s="9" t="s">
        <v>131</v>
      </c>
      <c r="B49" s="12" t="s">
        <v>24</v>
      </c>
      <c r="C49" s="38">
        <v>7</v>
      </c>
      <c r="D49" s="46"/>
      <c r="E49" s="46"/>
    </row>
    <row r="50" spans="1:7" x14ac:dyDescent="0.25">
      <c r="A50" s="9" t="s">
        <v>132</v>
      </c>
      <c r="B50" s="12" t="s">
        <v>26</v>
      </c>
      <c r="C50" s="38">
        <v>4</v>
      </c>
      <c r="D50" s="46"/>
      <c r="E50" s="46"/>
    </row>
    <row r="51" spans="1:7" ht="16.5" thickBot="1" x14ac:dyDescent="0.3">
      <c r="A51" s="9" t="s">
        <v>133</v>
      </c>
      <c r="B51" s="12" t="s">
        <v>81</v>
      </c>
      <c r="C51" s="38">
        <v>4</v>
      </c>
      <c r="D51" s="46"/>
      <c r="E51" s="46"/>
    </row>
    <row r="52" spans="1:7" ht="16.5" customHeight="1" thickTop="1" thickBot="1" x14ac:dyDescent="0.3">
      <c r="C52" s="8"/>
      <c r="D52" s="45" t="s">
        <v>308</v>
      </c>
      <c r="E52" s="47">
        <f>SUM(E46:E51)</f>
        <v>0</v>
      </c>
    </row>
    <row r="53" spans="1:7" ht="16.5" customHeight="1" thickTop="1" thickBot="1" x14ac:dyDescent="0.3">
      <c r="A53" s="3" t="s">
        <v>187</v>
      </c>
      <c r="B53" s="8" t="s">
        <v>158</v>
      </c>
      <c r="C53" s="8"/>
      <c r="D53" s="45"/>
      <c r="E53" s="47"/>
    </row>
    <row r="54" spans="1:7" ht="16.5" thickTop="1" x14ac:dyDescent="0.25">
      <c r="A54" s="9" t="s">
        <v>159</v>
      </c>
      <c r="B54" s="19" t="s">
        <v>149</v>
      </c>
      <c r="C54" s="38">
        <v>1</v>
      </c>
      <c r="D54" s="46"/>
      <c r="E54" s="46"/>
    </row>
    <row r="55" spans="1:7" x14ac:dyDescent="0.25">
      <c r="A55" s="9" t="s">
        <v>160</v>
      </c>
      <c r="B55" s="15" t="s">
        <v>168</v>
      </c>
      <c r="C55" s="38">
        <v>1</v>
      </c>
      <c r="D55" s="46"/>
      <c r="E55" s="46"/>
    </row>
    <row r="56" spans="1:7" x14ac:dyDescent="0.25">
      <c r="A56" s="9" t="s">
        <v>161</v>
      </c>
      <c r="B56" s="15" t="s">
        <v>171</v>
      </c>
      <c r="C56" s="38">
        <v>1</v>
      </c>
      <c r="D56" s="46"/>
      <c r="E56" s="46"/>
    </row>
    <row r="57" spans="1:7" x14ac:dyDescent="0.25">
      <c r="A57" s="9" t="s">
        <v>162</v>
      </c>
      <c r="B57" s="15" t="s">
        <v>172</v>
      </c>
      <c r="C57" s="38">
        <v>1</v>
      </c>
      <c r="D57" s="46"/>
      <c r="E57" s="46"/>
    </row>
    <row r="58" spans="1:7" x14ac:dyDescent="0.25">
      <c r="A58" s="9" t="s">
        <v>163</v>
      </c>
      <c r="B58" s="15" t="s">
        <v>169</v>
      </c>
      <c r="C58" s="38">
        <v>1</v>
      </c>
      <c r="D58" s="46"/>
      <c r="E58" s="46"/>
    </row>
    <row r="59" spans="1:7" ht="30" x14ac:dyDescent="0.25">
      <c r="A59" s="9" t="s">
        <v>164</v>
      </c>
      <c r="B59" s="58" t="s">
        <v>313</v>
      </c>
      <c r="C59" s="38">
        <v>2</v>
      </c>
      <c r="D59" s="61">
        <v>0</v>
      </c>
      <c r="E59" s="61">
        <v>0</v>
      </c>
      <c r="G59" s="54"/>
    </row>
    <row r="60" spans="1:7" ht="30" x14ac:dyDescent="0.25">
      <c r="A60" s="9" t="s">
        <v>165</v>
      </c>
      <c r="B60" s="58" t="s">
        <v>314</v>
      </c>
      <c r="C60" s="38">
        <v>3</v>
      </c>
      <c r="D60" s="61">
        <v>0</v>
      </c>
      <c r="E60" s="61">
        <v>0</v>
      </c>
    </row>
    <row r="61" spans="1:7" x14ac:dyDescent="0.25">
      <c r="A61" s="9" t="s">
        <v>166</v>
      </c>
      <c r="B61" s="59" t="s">
        <v>315</v>
      </c>
      <c r="C61" s="38">
        <v>3</v>
      </c>
      <c r="D61" s="61">
        <v>0</v>
      </c>
      <c r="E61" s="61">
        <v>0</v>
      </c>
    </row>
    <row r="62" spans="1:7" ht="30" x14ac:dyDescent="0.25">
      <c r="A62" s="9" t="s">
        <v>167</v>
      </c>
      <c r="B62" s="59" t="s">
        <v>316</v>
      </c>
      <c r="C62" s="38">
        <v>1</v>
      </c>
      <c r="D62" s="61">
        <v>0</v>
      </c>
      <c r="E62" s="61">
        <v>0</v>
      </c>
    </row>
    <row r="63" spans="1:7" x14ac:dyDescent="0.25">
      <c r="A63" s="9" t="s">
        <v>173</v>
      </c>
      <c r="B63" s="17" t="s">
        <v>283</v>
      </c>
      <c r="C63" s="38">
        <v>1</v>
      </c>
      <c r="D63" s="46"/>
      <c r="E63" s="46"/>
    </row>
    <row r="64" spans="1:7" x14ac:dyDescent="0.25">
      <c r="A64" s="9" t="s">
        <v>174</v>
      </c>
      <c r="B64" s="17" t="s">
        <v>52</v>
      </c>
      <c r="C64" s="38">
        <v>2</v>
      </c>
      <c r="D64" s="46"/>
      <c r="E64" s="46"/>
    </row>
    <row r="65" spans="1:7" x14ac:dyDescent="0.25">
      <c r="A65" s="9" t="s">
        <v>175</v>
      </c>
      <c r="B65" s="17" t="s">
        <v>286</v>
      </c>
      <c r="C65" s="38">
        <v>1</v>
      </c>
      <c r="D65" s="46"/>
      <c r="E65" s="46"/>
    </row>
    <row r="66" spans="1:7" x14ac:dyDescent="0.25">
      <c r="A66" s="9" t="s">
        <v>176</v>
      </c>
      <c r="B66" s="17" t="s">
        <v>53</v>
      </c>
      <c r="C66" s="38">
        <v>1</v>
      </c>
      <c r="D66" s="46"/>
      <c r="E66" s="46"/>
    </row>
    <row r="67" spans="1:7" ht="16.5" thickBot="1" x14ac:dyDescent="0.3">
      <c r="A67" s="9" t="s">
        <v>177</v>
      </c>
      <c r="B67" s="17" t="s">
        <v>51</v>
      </c>
      <c r="C67" s="38">
        <v>3</v>
      </c>
      <c r="D67" s="46"/>
      <c r="E67" s="46"/>
    </row>
    <row r="68" spans="1:7" ht="16.149999999999999" customHeight="1" thickTop="1" thickBot="1" x14ac:dyDescent="0.3">
      <c r="C68" s="8"/>
      <c r="D68" s="45" t="s">
        <v>308</v>
      </c>
      <c r="E68" s="47">
        <f>SUM(E54:E67)</f>
        <v>0</v>
      </c>
    </row>
    <row r="69" spans="1:7" ht="16.149999999999999" customHeight="1" thickTop="1" thickBot="1" x14ac:dyDescent="0.3">
      <c r="A69" s="3" t="s">
        <v>235</v>
      </c>
      <c r="B69" s="8" t="s">
        <v>90</v>
      </c>
      <c r="C69" s="8"/>
      <c r="D69" s="45"/>
      <c r="E69" s="47"/>
    </row>
    <row r="70" spans="1:7" ht="16.5" thickTop="1" x14ac:dyDescent="0.25">
      <c r="A70" s="11" t="s">
        <v>236</v>
      </c>
      <c r="B70" s="12" t="s">
        <v>50</v>
      </c>
      <c r="C70" s="39">
        <v>17</v>
      </c>
      <c r="D70" s="46"/>
      <c r="E70" s="46"/>
    </row>
    <row r="71" spans="1:7" x14ac:dyDescent="0.25">
      <c r="A71" s="11" t="s">
        <v>237</v>
      </c>
      <c r="B71" s="12" t="s">
        <v>148</v>
      </c>
      <c r="C71" s="40">
        <v>3</v>
      </c>
      <c r="D71" s="46"/>
      <c r="E71" s="46"/>
    </row>
    <row r="72" spans="1:7" x14ac:dyDescent="0.25">
      <c r="A72" s="11" t="s">
        <v>238</v>
      </c>
      <c r="B72" s="12" t="s">
        <v>30</v>
      </c>
      <c r="C72" s="40">
        <v>8</v>
      </c>
      <c r="D72" s="46"/>
      <c r="E72" s="46"/>
    </row>
    <row r="73" spans="1:7" x14ac:dyDescent="0.25">
      <c r="A73" s="11" t="s">
        <v>239</v>
      </c>
      <c r="B73" s="13" t="s">
        <v>13</v>
      </c>
      <c r="C73" s="40">
        <v>1</v>
      </c>
      <c r="D73" s="46"/>
      <c r="E73" s="46"/>
    </row>
    <row r="74" spans="1:7" x14ac:dyDescent="0.25">
      <c r="A74" s="11" t="s">
        <v>240</v>
      </c>
      <c r="B74" s="12" t="s">
        <v>37</v>
      </c>
      <c r="C74" s="40">
        <v>5</v>
      </c>
      <c r="D74" s="46"/>
      <c r="E74" s="46"/>
    </row>
    <row r="75" spans="1:7" x14ac:dyDescent="0.25">
      <c r="A75" s="11" t="s">
        <v>241</v>
      </c>
      <c r="B75" s="12" t="s">
        <v>38</v>
      </c>
      <c r="C75" s="39">
        <v>50</v>
      </c>
      <c r="D75" s="46"/>
      <c r="E75" s="46"/>
      <c r="G75" s="6"/>
    </row>
    <row r="76" spans="1:7" x14ac:dyDescent="0.25">
      <c r="A76" s="11" t="s">
        <v>242</v>
      </c>
      <c r="B76" s="12" t="s">
        <v>34</v>
      </c>
      <c r="C76" s="39">
        <v>50</v>
      </c>
      <c r="D76" s="46"/>
      <c r="E76" s="46"/>
    </row>
    <row r="77" spans="1:7" x14ac:dyDescent="0.25">
      <c r="A77" s="11" t="s">
        <v>243</v>
      </c>
      <c r="B77" s="12" t="s">
        <v>35</v>
      </c>
      <c r="C77" s="39">
        <v>100</v>
      </c>
      <c r="D77" s="46"/>
      <c r="E77" s="46"/>
    </row>
    <row r="78" spans="1:7" x14ac:dyDescent="0.25">
      <c r="A78" s="11" t="s">
        <v>244</v>
      </c>
      <c r="B78" s="12" t="s">
        <v>36</v>
      </c>
      <c r="C78" s="39">
        <v>2</v>
      </c>
      <c r="D78" s="46"/>
      <c r="E78" s="46"/>
    </row>
    <row r="79" spans="1:7" ht="16.5" thickBot="1" x14ac:dyDescent="0.3">
      <c r="A79" s="11" t="s">
        <v>245</v>
      </c>
      <c r="B79" s="12" t="s">
        <v>33</v>
      </c>
      <c r="C79" s="39">
        <v>500</v>
      </c>
      <c r="D79" s="46"/>
      <c r="E79" s="46"/>
      <c r="G79" s="6"/>
    </row>
    <row r="80" spans="1:7" ht="16.5" customHeight="1" thickTop="1" thickBot="1" x14ac:dyDescent="0.3">
      <c r="C80" s="8"/>
      <c r="D80" s="45" t="s">
        <v>308</v>
      </c>
      <c r="E80" s="47">
        <f>SUM(E70:E79)</f>
        <v>0</v>
      </c>
    </row>
    <row r="81" spans="1:5" ht="16.5" customHeight="1" thickTop="1" thickBot="1" x14ac:dyDescent="0.3">
      <c r="A81" s="3" t="s">
        <v>246</v>
      </c>
      <c r="B81" s="8" t="s">
        <v>179</v>
      </c>
      <c r="C81" s="8"/>
      <c r="D81" s="45"/>
      <c r="E81" s="47"/>
    </row>
    <row r="82" spans="1:5" ht="16.5" thickTop="1" x14ac:dyDescent="0.25">
      <c r="A82" s="9" t="s">
        <v>247</v>
      </c>
      <c r="B82" s="31" t="s">
        <v>143</v>
      </c>
      <c r="C82" s="38">
        <v>12</v>
      </c>
      <c r="D82" s="46"/>
      <c r="E82" s="46"/>
    </row>
    <row r="83" spans="1:5" x14ac:dyDescent="0.25">
      <c r="A83" s="9" t="s">
        <v>248</v>
      </c>
      <c r="B83" s="31" t="s">
        <v>142</v>
      </c>
      <c r="C83" s="38">
        <v>11</v>
      </c>
      <c r="D83" s="46"/>
      <c r="E83" s="46"/>
    </row>
    <row r="84" spans="1:5" x14ac:dyDescent="0.25">
      <c r="A84" s="9" t="s">
        <v>249</v>
      </c>
      <c r="B84" s="31" t="s">
        <v>60</v>
      </c>
      <c r="C84" s="38">
        <v>1</v>
      </c>
      <c r="D84" s="46"/>
      <c r="E84" s="46"/>
    </row>
    <row r="85" spans="1:5" x14ac:dyDescent="0.25">
      <c r="A85" s="9" t="s">
        <v>250</v>
      </c>
      <c r="B85" s="17" t="s">
        <v>108</v>
      </c>
      <c r="C85" s="38">
        <v>1</v>
      </c>
      <c r="D85" s="46"/>
      <c r="E85" s="46"/>
    </row>
    <row r="86" spans="1:5" x14ac:dyDescent="0.25">
      <c r="A86" s="9" t="s">
        <v>251</v>
      </c>
      <c r="B86" s="32" t="s">
        <v>32</v>
      </c>
      <c r="C86" s="38">
        <v>4</v>
      </c>
      <c r="D86" s="46"/>
      <c r="E86" s="46"/>
    </row>
    <row r="87" spans="1:5" x14ac:dyDescent="0.25">
      <c r="A87" s="9" t="s">
        <v>252</v>
      </c>
      <c r="B87" s="32" t="s">
        <v>28</v>
      </c>
      <c r="C87" s="38">
        <v>1</v>
      </c>
      <c r="D87" s="46"/>
      <c r="E87" s="46"/>
    </row>
    <row r="88" spans="1:5" x14ac:dyDescent="0.25">
      <c r="A88" s="9" t="s">
        <v>253</v>
      </c>
      <c r="B88" s="32" t="s">
        <v>31</v>
      </c>
      <c r="C88" s="38">
        <v>3</v>
      </c>
      <c r="D88" s="46"/>
      <c r="E88" s="46"/>
    </row>
    <row r="89" spans="1:5" x14ac:dyDescent="0.25">
      <c r="A89" s="9" t="s">
        <v>254</v>
      </c>
      <c r="B89" s="31" t="s">
        <v>14</v>
      </c>
      <c r="C89" s="38">
        <v>2</v>
      </c>
      <c r="D89" s="46"/>
      <c r="E89" s="46"/>
    </row>
    <row r="90" spans="1:5" x14ac:dyDescent="0.25">
      <c r="A90" s="9" t="s">
        <v>255</v>
      </c>
      <c r="B90" s="32" t="s">
        <v>104</v>
      </c>
      <c r="C90" s="38">
        <v>3</v>
      </c>
      <c r="D90" s="46"/>
      <c r="E90" s="46"/>
    </row>
    <row r="91" spans="1:5" x14ac:dyDescent="0.25">
      <c r="A91" s="9" t="s">
        <v>256</v>
      </c>
      <c r="B91" s="33" t="s">
        <v>285</v>
      </c>
      <c r="C91" s="38">
        <v>1</v>
      </c>
      <c r="D91" s="46"/>
      <c r="E91" s="46"/>
    </row>
    <row r="92" spans="1:5" x14ac:dyDescent="0.25">
      <c r="A92" s="9" t="s">
        <v>300</v>
      </c>
      <c r="B92" s="34" t="s">
        <v>302</v>
      </c>
      <c r="C92" s="38">
        <v>4</v>
      </c>
      <c r="D92" s="46"/>
      <c r="E92" s="46"/>
    </row>
    <row r="93" spans="1:5" ht="16.5" thickBot="1" x14ac:dyDescent="0.3">
      <c r="A93" s="9" t="s">
        <v>301</v>
      </c>
      <c r="B93" s="34" t="s">
        <v>303</v>
      </c>
      <c r="C93" s="41">
        <v>2</v>
      </c>
      <c r="D93" s="46"/>
      <c r="E93" s="46"/>
    </row>
    <row r="94" spans="1:5" ht="16.5" customHeight="1" thickTop="1" thickBot="1" x14ac:dyDescent="0.3">
      <c r="C94" s="23"/>
      <c r="D94" s="45" t="s">
        <v>308</v>
      </c>
      <c r="E94" s="47">
        <f>SUM(E82:E93)</f>
        <v>0</v>
      </c>
    </row>
    <row r="95" spans="1:5" ht="16.5" customHeight="1" thickTop="1" thickBot="1" x14ac:dyDescent="0.3">
      <c r="A95" s="28" t="s">
        <v>4</v>
      </c>
      <c r="B95" s="29" t="s">
        <v>258</v>
      </c>
      <c r="C95" s="55"/>
      <c r="D95" s="45"/>
      <c r="E95" s="47"/>
    </row>
    <row r="96" spans="1:5" ht="16.5" thickTop="1" x14ac:dyDescent="0.25">
      <c r="A96" s="14" t="s">
        <v>134</v>
      </c>
      <c r="B96" s="15" t="s">
        <v>23</v>
      </c>
      <c r="C96" s="38">
        <v>1</v>
      </c>
      <c r="D96" s="46"/>
      <c r="E96" s="46"/>
    </row>
    <row r="97" spans="1:5" x14ac:dyDescent="0.25">
      <c r="A97" s="14" t="s">
        <v>135</v>
      </c>
      <c r="B97" s="15" t="s">
        <v>23</v>
      </c>
      <c r="C97" s="38">
        <v>1</v>
      </c>
      <c r="D97" s="46"/>
      <c r="E97" s="46"/>
    </row>
    <row r="98" spans="1:5" x14ac:dyDescent="0.25">
      <c r="A98" s="14" t="s">
        <v>136</v>
      </c>
      <c r="B98" s="12" t="s">
        <v>44</v>
      </c>
      <c r="C98" s="38">
        <v>2</v>
      </c>
      <c r="D98" s="46"/>
      <c r="E98" s="46"/>
    </row>
    <row r="99" spans="1:5" x14ac:dyDescent="0.25">
      <c r="A99" s="14" t="s">
        <v>137</v>
      </c>
      <c r="B99" s="16" t="s">
        <v>178</v>
      </c>
      <c r="C99" s="38">
        <v>1</v>
      </c>
      <c r="D99" s="46"/>
      <c r="E99" s="46"/>
    </row>
    <row r="100" spans="1:5" x14ac:dyDescent="0.25">
      <c r="A100" s="14" t="s">
        <v>144</v>
      </c>
      <c r="B100" s="15" t="s">
        <v>234</v>
      </c>
      <c r="C100" s="38">
        <v>8</v>
      </c>
      <c r="D100" s="46"/>
      <c r="E100" s="46"/>
    </row>
    <row r="101" spans="1:5" x14ac:dyDescent="0.25">
      <c r="A101" s="14" t="s">
        <v>145</v>
      </c>
      <c r="B101" s="16" t="s">
        <v>264</v>
      </c>
      <c r="C101" s="38">
        <v>9</v>
      </c>
      <c r="D101" s="46"/>
      <c r="E101" s="46"/>
    </row>
    <row r="102" spans="1:5" x14ac:dyDescent="0.25">
      <c r="A102" s="14" t="s">
        <v>146</v>
      </c>
      <c r="B102" s="10" t="s">
        <v>265</v>
      </c>
      <c r="C102" s="38">
        <v>1</v>
      </c>
      <c r="D102" s="46"/>
      <c r="E102" s="46"/>
    </row>
    <row r="103" spans="1:5" x14ac:dyDescent="0.25">
      <c r="A103" s="35" t="s">
        <v>147</v>
      </c>
      <c r="B103" s="34" t="s">
        <v>259</v>
      </c>
      <c r="C103" s="42">
        <v>1</v>
      </c>
      <c r="D103" s="46"/>
      <c r="E103" s="46"/>
    </row>
    <row r="104" spans="1:5" ht="16.5" thickBot="1" x14ac:dyDescent="0.3">
      <c r="A104" s="30" t="s">
        <v>304</v>
      </c>
      <c r="B104" s="34" t="s">
        <v>257</v>
      </c>
      <c r="C104" s="41">
        <v>1</v>
      </c>
      <c r="D104" s="46"/>
      <c r="E104" s="46"/>
    </row>
    <row r="105" spans="1:5" ht="16.5" customHeight="1" thickTop="1" thickBot="1" x14ac:dyDescent="0.3">
      <c r="C105" s="23"/>
      <c r="D105" s="45" t="s">
        <v>308</v>
      </c>
      <c r="E105" s="47">
        <f>SUM(E96:E104)</f>
        <v>0</v>
      </c>
    </row>
    <row r="106" spans="1:5" ht="16.5" customHeight="1" thickTop="1" thickBot="1" x14ac:dyDescent="0.3">
      <c r="A106" s="3" t="s">
        <v>188</v>
      </c>
      <c r="B106" s="29" t="s">
        <v>10</v>
      </c>
      <c r="C106" s="55"/>
      <c r="D106" s="45"/>
      <c r="E106" s="47"/>
    </row>
    <row r="107" spans="1:5" ht="16.5" thickTop="1" x14ac:dyDescent="0.25">
      <c r="A107" s="9" t="s">
        <v>189</v>
      </c>
      <c r="B107" s="13" t="s">
        <v>40</v>
      </c>
      <c r="C107" s="38">
        <v>4</v>
      </c>
      <c r="D107" s="46"/>
      <c r="E107" s="46"/>
    </row>
    <row r="108" spans="1:5" x14ac:dyDescent="0.25">
      <c r="A108" s="9" t="s">
        <v>190</v>
      </c>
      <c r="B108" s="13" t="s">
        <v>41</v>
      </c>
      <c r="C108" s="38">
        <v>2</v>
      </c>
      <c r="D108" s="46"/>
      <c r="E108" s="46"/>
    </row>
    <row r="109" spans="1:5" x14ac:dyDescent="0.25">
      <c r="A109" s="9" t="s">
        <v>191</v>
      </c>
      <c r="B109" s="12" t="s">
        <v>150</v>
      </c>
      <c r="C109" s="38">
        <v>5</v>
      </c>
      <c r="D109" s="46"/>
      <c r="E109" s="46"/>
    </row>
    <row r="110" spans="1:5" x14ac:dyDescent="0.25">
      <c r="A110" s="9" t="s">
        <v>192</v>
      </c>
      <c r="B110" s="13" t="s">
        <v>42</v>
      </c>
      <c r="C110" s="38">
        <v>2</v>
      </c>
      <c r="D110" s="46"/>
      <c r="E110" s="46"/>
    </row>
    <row r="111" spans="1:5" ht="16.5" thickBot="1" x14ac:dyDescent="0.3">
      <c r="A111" s="9" t="s">
        <v>193</v>
      </c>
      <c r="B111" s="12" t="s">
        <v>83</v>
      </c>
      <c r="C111" s="38">
        <v>3</v>
      </c>
      <c r="D111" s="46"/>
      <c r="E111" s="46"/>
    </row>
    <row r="112" spans="1:5" ht="16.5" customHeight="1" thickTop="1" thickBot="1" x14ac:dyDescent="0.3">
      <c r="C112" s="23"/>
      <c r="D112" s="45" t="s">
        <v>308</v>
      </c>
      <c r="E112" s="47">
        <f>SUM(E107:E111)</f>
        <v>0</v>
      </c>
    </row>
    <row r="113" spans="1:5" ht="16.5" customHeight="1" thickTop="1" thickBot="1" x14ac:dyDescent="0.3">
      <c r="A113" s="3" t="s">
        <v>194</v>
      </c>
      <c r="B113" s="8" t="s">
        <v>180</v>
      </c>
      <c r="C113" s="55"/>
      <c r="D113" s="45"/>
      <c r="E113" s="47"/>
    </row>
    <row r="114" spans="1:5" ht="16.5" thickTop="1" x14ac:dyDescent="0.25">
      <c r="A114" s="9" t="s">
        <v>195</v>
      </c>
      <c r="B114" s="13" t="s">
        <v>39</v>
      </c>
      <c r="C114" s="38">
        <v>1</v>
      </c>
      <c r="D114" s="46"/>
      <c r="E114" s="46"/>
    </row>
    <row r="115" spans="1:5" x14ac:dyDescent="0.25">
      <c r="A115" s="9" t="s">
        <v>196</v>
      </c>
      <c r="B115" s="13" t="s">
        <v>12</v>
      </c>
      <c r="C115" s="38">
        <v>1</v>
      </c>
      <c r="D115" s="46"/>
      <c r="E115" s="46"/>
    </row>
    <row r="116" spans="1:5" x14ac:dyDescent="0.25">
      <c r="A116" s="9" t="s">
        <v>197</v>
      </c>
      <c r="B116" s="13" t="s">
        <v>59</v>
      </c>
      <c r="C116" s="38">
        <v>2</v>
      </c>
      <c r="D116" s="46"/>
      <c r="E116" s="46"/>
    </row>
    <row r="117" spans="1:5" x14ac:dyDescent="0.25">
      <c r="A117" s="9" t="s">
        <v>198</v>
      </c>
      <c r="B117" s="59" t="s">
        <v>317</v>
      </c>
      <c r="C117" s="38">
        <v>1</v>
      </c>
      <c r="D117" s="61">
        <v>0</v>
      </c>
      <c r="E117" s="61">
        <v>0</v>
      </c>
    </row>
    <row r="118" spans="1:5" x14ac:dyDescent="0.25">
      <c r="A118" s="9" t="s">
        <v>199</v>
      </c>
      <c r="B118" s="12" t="s">
        <v>82</v>
      </c>
      <c r="C118" s="9">
        <v>4</v>
      </c>
      <c r="D118" s="46"/>
      <c r="E118" s="46"/>
    </row>
    <row r="119" spans="1:5" x14ac:dyDescent="0.25">
      <c r="A119" s="9" t="s">
        <v>200</v>
      </c>
      <c r="B119" s="12" t="s">
        <v>80</v>
      </c>
      <c r="C119" s="43">
        <v>136</v>
      </c>
      <c r="D119" s="46"/>
      <c r="E119" s="46"/>
    </row>
    <row r="120" spans="1:5" ht="16.5" thickBot="1" x14ac:dyDescent="0.3">
      <c r="A120" s="9" t="s">
        <v>201</v>
      </c>
      <c r="B120" s="12" t="s">
        <v>297</v>
      </c>
      <c r="C120" s="38">
        <v>6</v>
      </c>
      <c r="D120" s="46"/>
      <c r="E120" s="46"/>
    </row>
    <row r="121" spans="1:5" ht="16.5" customHeight="1" thickTop="1" thickBot="1" x14ac:dyDescent="0.3">
      <c r="C121" s="8"/>
      <c r="D121" s="45" t="s">
        <v>308</v>
      </c>
      <c r="E121" s="47">
        <f>SUM(E114:E120)</f>
        <v>0</v>
      </c>
    </row>
    <row r="122" spans="1:5" ht="34.5" customHeight="1" thickTop="1" thickBot="1" x14ac:dyDescent="0.3">
      <c r="A122" s="57" t="s">
        <v>202</v>
      </c>
      <c r="B122" s="23" t="s">
        <v>312</v>
      </c>
      <c r="C122" s="8"/>
      <c r="D122" s="45"/>
      <c r="E122" s="47"/>
    </row>
    <row r="123" spans="1:5" ht="16.5" thickTop="1" x14ac:dyDescent="0.25">
      <c r="A123" s="9" t="s">
        <v>203</v>
      </c>
      <c r="B123" s="12" t="s">
        <v>65</v>
      </c>
      <c r="C123" s="38">
        <v>2</v>
      </c>
      <c r="D123" s="61">
        <v>0</v>
      </c>
      <c r="E123" s="61">
        <v>0</v>
      </c>
    </row>
    <row r="124" spans="1:5" x14ac:dyDescent="0.25">
      <c r="A124" s="9" t="s">
        <v>204</v>
      </c>
      <c r="B124" s="12" t="s">
        <v>74</v>
      </c>
      <c r="C124" s="38">
        <v>1</v>
      </c>
      <c r="D124" s="61">
        <v>0</v>
      </c>
      <c r="E124" s="61">
        <v>0</v>
      </c>
    </row>
    <row r="125" spans="1:5" x14ac:dyDescent="0.25">
      <c r="A125" s="9" t="s">
        <v>205</v>
      </c>
      <c r="B125" s="12" t="s">
        <v>73</v>
      </c>
      <c r="C125" s="38">
        <v>1</v>
      </c>
      <c r="D125" s="61">
        <v>0</v>
      </c>
      <c r="E125" s="61">
        <v>0</v>
      </c>
    </row>
    <row r="126" spans="1:5" x14ac:dyDescent="0.25">
      <c r="A126" s="9" t="s">
        <v>206</v>
      </c>
      <c r="B126" s="12" t="s">
        <v>67</v>
      </c>
      <c r="C126" s="38">
        <v>2</v>
      </c>
      <c r="D126" s="61">
        <v>0</v>
      </c>
      <c r="E126" s="61">
        <v>0</v>
      </c>
    </row>
    <row r="127" spans="1:5" x14ac:dyDescent="0.25">
      <c r="A127" s="9" t="s">
        <v>207</v>
      </c>
      <c r="B127" s="12" t="s">
        <v>76</v>
      </c>
      <c r="C127" s="38">
        <v>1</v>
      </c>
      <c r="D127" s="61">
        <v>0</v>
      </c>
      <c r="E127" s="61">
        <v>0</v>
      </c>
    </row>
    <row r="128" spans="1:5" x14ac:dyDescent="0.25">
      <c r="A128" s="9" t="s">
        <v>208</v>
      </c>
      <c r="B128" s="12" t="s">
        <v>287</v>
      </c>
      <c r="C128" s="38">
        <v>3</v>
      </c>
      <c r="D128" s="61">
        <v>0</v>
      </c>
      <c r="E128" s="61">
        <v>0</v>
      </c>
    </row>
    <row r="129" spans="1:5" x14ac:dyDescent="0.25">
      <c r="A129" s="9" t="s">
        <v>209</v>
      </c>
      <c r="B129" s="12" t="s">
        <v>45</v>
      </c>
      <c r="C129" s="38">
        <v>2</v>
      </c>
      <c r="D129" s="61">
        <v>0</v>
      </c>
      <c r="E129" s="61">
        <v>0</v>
      </c>
    </row>
    <row r="130" spans="1:5" x14ac:dyDescent="0.25">
      <c r="A130" s="9" t="s">
        <v>210</v>
      </c>
      <c r="B130" s="12" t="s">
        <v>288</v>
      </c>
      <c r="C130" s="38">
        <v>1</v>
      </c>
      <c r="D130" s="61">
        <v>0</v>
      </c>
      <c r="E130" s="61">
        <v>0</v>
      </c>
    </row>
    <row r="131" spans="1:5" x14ac:dyDescent="0.25">
      <c r="A131" s="9" t="s">
        <v>211</v>
      </c>
      <c r="B131" s="12" t="s">
        <v>289</v>
      </c>
      <c r="C131" s="38">
        <v>1</v>
      </c>
      <c r="D131" s="61">
        <v>0</v>
      </c>
      <c r="E131" s="61">
        <v>0</v>
      </c>
    </row>
    <row r="132" spans="1:5" ht="16.5" thickBot="1" x14ac:dyDescent="0.3">
      <c r="A132" s="9" t="s">
        <v>212</v>
      </c>
      <c r="B132" s="12" t="s">
        <v>63</v>
      </c>
      <c r="C132" s="38">
        <v>1</v>
      </c>
      <c r="D132" s="61">
        <v>0</v>
      </c>
      <c r="E132" s="61">
        <v>0</v>
      </c>
    </row>
    <row r="133" spans="1:5" ht="15" customHeight="1" thickTop="1" thickBot="1" x14ac:dyDescent="0.3">
      <c r="C133" s="8"/>
      <c r="D133" s="45" t="s">
        <v>308</v>
      </c>
      <c r="E133" s="47">
        <v>0</v>
      </c>
    </row>
    <row r="134" spans="1:5" ht="15" customHeight="1" thickTop="1" thickBot="1" x14ac:dyDescent="0.3">
      <c r="A134" s="3" t="s">
        <v>226</v>
      </c>
      <c r="B134" s="23" t="s">
        <v>7</v>
      </c>
      <c r="C134" s="8"/>
      <c r="D134" s="45"/>
      <c r="E134" s="47"/>
    </row>
    <row r="135" spans="1:5" ht="16.5" thickTop="1" x14ac:dyDescent="0.25">
      <c r="A135" s="9" t="s">
        <v>213</v>
      </c>
      <c r="B135" s="12" t="s">
        <v>46</v>
      </c>
      <c r="C135" s="38">
        <v>7</v>
      </c>
      <c r="D135" s="46"/>
      <c r="E135" s="46"/>
    </row>
    <row r="136" spans="1:5" x14ac:dyDescent="0.25">
      <c r="A136" s="9" t="s">
        <v>214</v>
      </c>
      <c r="B136" s="12" t="s">
        <v>47</v>
      </c>
      <c r="C136" s="38">
        <v>2</v>
      </c>
      <c r="D136" s="46"/>
      <c r="E136" s="46"/>
    </row>
    <row r="137" spans="1:5" x14ac:dyDescent="0.25">
      <c r="A137" s="9" t="s">
        <v>215</v>
      </c>
      <c r="B137" s="12" t="s">
        <v>48</v>
      </c>
      <c r="C137" s="38">
        <v>8</v>
      </c>
      <c r="D137" s="46"/>
      <c r="E137" s="46"/>
    </row>
    <row r="138" spans="1:5" x14ac:dyDescent="0.25">
      <c r="A138" s="9" t="s">
        <v>216</v>
      </c>
      <c r="B138" s="12" t="s">
        <v>49</v>
      </c>
      <c r="C138" s="38">
        <v>3</v>
      </c>
      <c r="D138" s="46"/>
      <c r="E138" s="46"/>
    </row>
    <row r="139" spans="1:5" x14ac:dyDescent="0.25">
      <c r="A139" s="9" t="s">
        <v>217</v>
      </c>
      <c r="B139" s="12" t="s">
        <v>68</v>
      </c>
      <c r="C139" s="38">
        <v>3</v>
      </c>
      <c r="D139" s="46"/>
      <c r="E139" s="46"/>
    </row>
    <row r="140" spans="1:5" x14ac:dyDescent="0.25">
      <c r="A140" s="9" t="s">
        <v>218</v>
      </c>
      <c r="B140" s="12" t="s">
        <v>69</v>
      </c>
      <c r="C140" s="38">
        <v>3</v>
      </c>
      <c r="D140" s="46"/>
      <c r="E140" s="46"/>
    </row>
    <row r="141" spans="1:5" x14ac:dyDescent="0.25">
      <c r="A141" s="9" t="s">
        <v>219</v>
      </c>
      <c r="B141" s="12" t="s">
        <v>70</v>
      </c>
      <c r="C141" s="38">
        <v>2</v>
      </c>
      <c r="D141" s="46"/>
      <c r="E141" s="46"/>
    </row>
    <row r="142" spans="1:5" x14ac:dyDescent="0.25">
      <c r="A142" s="9" t="s">
        <v>220</v>
      </c>
      <c r="B142" s="13" t="s">
        <v>71</v>
      </c>
      <c r="C142" s="38">
        <v>4</v>
      </c>
      <c r="D142" s="46"/>
      <c r="E142" s="46"/>
    </row>
    <row r="143" spans="1:5" x14ac:dyDescent="0.25">
      <c r="A143" s="9" t="s">
        <v>221</v>
      </c>
      <c r="B143" s="12" t="s">
        <v>75</v>
      </c>
      <c r="C143" s="38">
        <v>2</v>
      </c>
      <c r="D143" s="46"/>
      <c r="E143" s="46"/>
    </row>
    <row r="144" spans="1:5" x14ac:dyDescent="0.25">
      <c r="A144" s="9" t="s">
        <v>222</v>
      </c>
      <c r="B144" s="12" t="s">
        <v>77</v>
      </c>
      <c r="C144" s="38">
        <v>1</v>
      </c>
      <c r="D144" s="46"/>
      <c r="E144" s="46"/>
    </row>
    <row r="145" spans="1:7" x14ac:dyDescent="0.25">
      <c r="A145" s="9" t="s">
        <v>223</v>
      </c>
      <c r="B145" s="13" t="s">
        <v>72</v>
      </c>
      <c r="C145" s="38">
        <v>6</v>
      </c>
      <c r="D145" s="46"/>
      <c r="E145" s="46"/>
    </row>
    <row r="146" spans="1:7" x14ac:dyDescent="0.25">
      <c r="A146" s="9" t="s">
        <v>224</v>
      </c>
      <c r="B146" s="12" t="s">
        <v>66</v>
      </c>
      <c r="C146" s="38">
        <v>4</v>
      </c>
      <c r="D146" s="46"/>
      <c r="E146" s="46"/>
    </row>
    <row r="147" spans="1:7" ht="16.5" thickBot="1" x14ac:dyDescent="0.3">
      <c r="A147" s="9" t="s">
        <v>225</v>
      </c>
      <c r="B147" s="13" t="s">
        <v>78</v>
      </c>
      <c r="C147" s="38">
        <v>1</v>
      </c>
      <c r="D147" s="46"/>
      <c r="E147" s="46"/>
      <c r="F147" s="54"/>
    </row>
    <row r="148" spans="1:7" ht="16.5" customHeight="1" thickTop="1" thickBot="1" x14ac:dyDescent="0.3">
      <c r="C148" s="8"/>
      <c r="D148" s="45" t="s">
        <v>308</v>
      </c>
      <c r="E148" s="47">
        <f>SUM(E135:E147)</f>
        <v>0</v>
      </c>
    </row>
    <row r="149" spans="1:7" ht="16.5" customHeight="1" thickTop="1" thickBot="1" x14ac:dyDescent="0.3">
      <c r="A149" s="3" t="s">
        <v>227</v>
      </c>
      <c r="B149" s="25" t="s">
        <v>84</v>
      </c>
      <c r="C149" s="8"/>
      <c r="D149" s="45"/>
      <c r="E149" s="47"/>
    </row>
    <row r="150" spans="1:7" ht="16.5" thickTop="1" x14ac:dyDescent="0.25">
      <c r="A150" s="9" t="s">
        <v>228</v>
      </c>
      <c r="B150" s="10" t="s">
        <v>27</v>
      </c>
      <c r="C150" s="38">
        <v>4</v>
      </c>
      <c r="D150" s="46"/>
      <c r="E150" s="46"/>
    </row>
    <row r="151" spans="1:7" x14ac:dyDescent="0.25">
      <c r="A151" s="9" t="s">
        <v>229</v>
      </c>
      <c r="B151" s="10" t="s">
        <v>280</v>
      </c>
      <c r="C151" s="38">
        <v>1</v>
      </c>
      <c r="D151" s="46"/>
      <c r="E151" s="46"/>
    </row>
    <row r="152" spans="1:7" x14ac:dyDescent="0.25">
      <c r="A152" s="9" t="s">
        <v>230</v>
      </c>
      <c r="B152" s="10" t="s">
        <v>293</v>
      </c>
      <c r="C152" s="38">
        <v>4</v>
      </c>
      <c r="D152" s="46"/>
      <c r="E152" s="46"/>
    </row>
    <row r="153" spans="1:7" x14ac:dyDescent="0.25">
      <c r="A153" s="9" t="s">
        <v>292</v>
      </c>
      <c r="B153" s="60" t="s">
        <v>318</v>
      </c>
      <c r="C153" s="38">
        <v>2</v>
      </c>
      <c r="D153" s="61">
        <v>0</v>
      </c>
      <c r="E153" s="61">
        <v>0</v>
      </c>
    </row>
    <row r="154" spans="1:7" x14ac:dyDescent="0.25">
      <c r="A154" s="9" t="s">
        <v>296</v>
      </c>
      <c r="B154" s="37" t="s">
        <v>295</v>
      </c>
      <c r="C154" s="38">
        <v>8</v>
      </c>
      <c r="D154" s="46"/>
      <c r="E154" s="46"/>
      <c r="G154" s="54"/>
    </row>
    <row r="155" spans="1:7" ht="16.5" thickBot="1" x14ac:dyDescent="0.3">
      <c r="A155" s="9" t="s">
        <v>298</v>
      </c>
      <c r="B155" s="37" t="s">
        <v>299</v>
      </c>
      <c r="C155" s="43">
        <v>3</v>
      </c>
      <c r="D155" s="46"/>
      <c r="E155" s="46"/>
      <c r="F155" s="54"/>
    </row>
    <row r="156" spans="1:7" ht="16.5" customHeight="1" thickTop="1" thickBot="1" x14ac:dyDescent="0.3">
      <c r="C156" s="23"/>
      <c r="D156" s="45" t="s">
        <v>308</v>
      </c>
      <c r="E156" s="47">
        <f>SUM(E150:E155)</f>
        <v>0</v>
      </c>
    </row>
    <row r="157" spans="1:7" ht="16.5" customHeight="1" thickTop="1" thickBot="1" x14ac:dyDescent="0.3">
      <c r="A157" s="3" t="s">
        <v>5</v>
      </c>
      <c r="B157" s="8" t="s">
        <v>89</v>
      </c>
      <c r="C157" s="55"/>
      <c r="D157" s="45"/>
      <c r="E157" s="47"/>
    </row>
    <row r="158" spans="1:7" ht="16.5" thickTop="1" x14ac:dyDescent="0.25">
      <c r="A158" s="9" t="s">
        <v>138</v>
      </c>
      <c r="B158" s="34" t="s">
        <v>272</v>
      </c>
      <c r="C158" s="40">
        <v>4</v>
      </c>
      <c r="D158" s="46"/>
      <c r="E158" s="46"/>
    </row>
    <row r="159" spans="1:7" x14ac:dyDescent="0.25">
      <c r="A159" s="9" t="s">
        <v>139</v>
      </c>
      <c r="B159" s="34" t="s">
        <v>273</v>
      </c>
      <c r="C159" s="40">
        <v>2</v>
      </c>
      <c r="D159" s="46"/>
      <c r="E159" s="46"/>
    </row>
    <row r="160" spans="1:7" x14ac:dyDescent="0.25">
      <c r="A160" s="9" t="s">
        <v>140</v>
      </c>
      <c r="B160" s="34" t="s">
        <v>274</v>
      </c>
      <c r="C160" s="40">
        <v>2</v>
      </c>
      <c r="D160" s="46"/>
      <c r="E160" s="46"/>
    </row>
    <row r="161" spans="1:6" x14ac:dyDescent="0.25">
      <c r="A161" s="9" t="s">
        <v>231</v>
      </c>
      <c r="B161" s="34" t="s">
        <v>276</v>
      </c>
      <c r="C161" s="40">
        <v>1</v>
      </c>
      <c r="D161" s="46"/>
      <c r="E161" s="46"/>
    </row>
    <row r="162" spans="1:6" x14ac:dyDescent="0.25">
      <c r="A162" s="9" t="s">
        <v>232</v>
      </c>
      <c r="B162" s="34" t="s">
        <v>275</v>
      </c>
      <c r="C162" s="40">
        <v>1</v>
      </c>
      <c r="D162" s="46"/>
      <c r="E162" s="46"/>
    </row>
    <row r="163" spans="1:6" x14ac:dyDescent="0.25">
      <c r="A163" s="9" t="s">
        <v>233</v>
      </c>
      <c r="B163" s="34" t="s">
        <v>266</v>
      </c>
      <c r="C163" s="40">
        <v>1</v>
      </c>
      <c r="D163" s="46"/>
      <c r="E163" s="46"/>
    </row>
    <row r="164" spans="1:6" x14ac:dyDescent="0.25">
      <c r="A164" s="9" t="s">
        <v>268</v>
      </c>
      <c r="B164" s="34" t="s">
        <v>277</v>
      </c>
      <c r="C164" s="40">
        <v>1</v>
      </c>
      <c r="D164" s="46"/>
      <c r="E164" s="46"/>
    </row>
    <row r="165" spans="1:6" x14ac:dyDescent="0.25">
      <c r="A165" s="9" t="s">
        <v>269</v>
      </c>
      <c r="B165" s="34" t="s">
        <v>278</v>
      </c>
      <c r="C165" s="40">
        <v>3</v>
      </c>
      <c r="D165" s="46"/>
      <c r="E165" s="46"/>
    </row>
    <row r="166" spans="1:6" x14ac:dyDescent="0.25">
      <c r="A166" s="9" t="s">
        <v>270</v>
      </c>
      <c r="B166" s="34" t="s">
        <v>61</v>
      </c>
      <c r="C166" s="40">
        <v>1</v>
      </c>
      <c r="D166" s="46"/>
      <c r="E166" s="46"/>
    </row>
    <row r="167" spans="1:6" x14ac:dyDescent="0.25">
      <c r="A167" s="9" t="s">
        <v>271</v>
      </c>
      <c r="B167" s="34" t="s">
        <v>267</v>
      </c>
      <c r="C167" s="40">
        <v>1</v>
      </c>
      <c r="D167" s="46"/>
      <c r="E167" s="46"/>
    </row>
    <row r="168" spans="1:6" ht="16.5" thickBot="1" x14ac:dyDescent="0.3">
      <c r="A168" s="9" t="s">
        <v>279</v>
      </c>
      <c r="B168" s="34" t="s">
        <v>305</v>
      </c>
      <c r="C168" s="40">
        <v>1</v>
      </c>
      <c r="D168" s="46"/>
      <c r="E168" s="46"/>
      <c r="F168" s="54"/>
    </row>
    <row r="169" spans="1:6" ht="17.25" thickTop="1" thickBot="1" x14ac:dyDescent="0.3">
      <c r="A169" s="56"/>
      <c r="B169" s="56"/>
      <c r="C169" s="44"/>
      <c r="D169" s="45" t="s">
        <v>308</v>
      </c>
      <c r="E169" s="45">
        <f>SUM(E158:E168)</f>
        <v>0</v>
      </c>
    </row>
    <row r="170" spans="1:6" ht="16.5" thickTop="1" x14ac:dyDescent="0.25">
      <c r="B170" s="7"/>
      <c r="D170" s="48"/>
      <c r="E170" s="48"/>
    </row>
    <row r="171" spans="1:6" ht="16.5" thickBot="1" x14ac:dyDescent="0.3">
      <c r="B171" s="62" t="s">
        <v>321</v>
      </c>
      <c r="D171" s="48" t="s">
        <v>311</v>
      </c>
      <c r="E171" s="52"/>
    </row>
    <row r="172" spans="1:6" ht="17.25" thickTop="1" thickBot="1" x14ac:dyDescent="0.3">
      <c r="D172" s="48" t="s">
        <v>310</v>
      </c>
      <c r="E172" s="53"/>
    </row>
    <row r="173" spans="1:6" ht="16.5" thickTop="1" x14ac:dyDescent="0.25"/>
    <row r="175" spans="1:6" x14ac:dyDescent="0.25">
      <c r="B175" s="4"/>
      <c r="C175" s="5"/>
      <c r="D175" s="5"/>
      <c r="E175" s="5"/>
    </row>
    <row r="176" spans="1:6" x14ac:dyDescent="0.25">
      <c r="B176" s="5" t="s">
        <v>320</v>
      </c>
      <c r="C176" s="5"/>
      <c r="D176" s="5"/>
      <c r="E176" s="5"/>
    </row>
    <row r="177" spans="2:2" x14ac:dyDescent="0.25">
      <c r="B177" t="s">
        <v>319</v>
      </c>
    </row>
    <row r="179" spans="2:2" ht="45" customHeight="1" x14ac:dyDescent="0.25"/>
  </sheetData>
  <mergeCells count="1">
    <mergeCell ref="A1:E1"/>
  </mergeCells>
  <pageMargins left="0.23622047244094491" right="0.23622047244094491" top="0.74803149606299213" bottom="0.74803149606299213" header="0.31496062992125984" footer="0.31496062992125984"/>
  <pageSetup paperSize="9" scale="75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Zestawienie</vt:lpstr>
      <vt:lpstr>Wycena</vt:lpstr>
      <vt:lpstr>Wycena!Obszar_wydruku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</dc:creator>
  <cp:lastModifiedBy>Piotr Rydzyński</cp:lastModifiedBy>
  <cp:lastPrinted>2021-02-11T08:02:22Z</cp:lastPrinted>
  <dcterms:created xsi:type="dcterms:W3CDTF">2020-10-02T09:19:44Z</dcterms:created>
  <dcterms:modified xsi:type="dcterms:W3CDTF">2021-02-11T08:02:24Z</dcterms:modified>
</cp:coreProperties>
</file>