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globis0608\Desktop\ZP.33.2021- farby czołg-sam\2. Wszęcie\"/>
    </mc:Choice>
  </mc:AlternateContent>
  <xr:revisionPtr revIDLastSave="0" documentId="13_ncr:1_{8F679827-E441-4448-B279-950DD196038B}" xr6:coauthVersionLast="36" xr6:coauthVersionMax="36" xr10:uidLastSave="{00000000-0000-0000-0000-000000000000}"/>
  <bookViews>
    <workbookView xWindow="0" yWindow="0" windowWidth="28800" windowHeight="12225" xr2:uid="{660440C8-9DEF-457F-9605-6CCF52B1555D}"/>
  </bookViews>
  <sheets>
    <sheet name="Arkusz1" sheetId="1" r:id="rId1"/>
  </sheets>
  <definedNames>
    <definedName name="_xlnm.Print_Area" localSheetId="0">Arkusz1!$A$1:$N$27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H10" i="1"/>
  <c r="H11" i="1"/>
  <c r="H12" i="1"/>
  <c r="H13" i="1"/>
  <c r="J10" i="1" l="1"/>
  <c r="J11" i="1"/>
  <c r="J12" i="1"/>
  <c r="J13" i="1"/>
  <c r="J9" i="1"/>
  <c r="G10" i="1"/>
  <c r="G11" i="1"/>
  <c r="G12" i="1"/>
  <c r="G13" i="1"/>
  <c r="G9" i="1"/>
  <c r="K9" i="1" l="1"/>
  <c r="K14" i="1" s="1"/>
  <c r="J14" i="1"/>
  <c r="H9" i="1"/>
  <c r="H14" i="1" s="1"/>
  <c r="G14" i="1"/>
  <c r="M12" i="1"/>
  <c r="N12" i="1" s="1"/>
  <c r="M11" i="1" l="1"/>
  <c r="N11" i="1" s="1"/>
  <c r="M10" i="1"/>
  <c r="N10" i="1" s="1"/>
  <c r="M13" i="1"/>
  <c r="N13" i="1" s="1"/>
  <c r="M9" i="1"/>
  <c r="L10" i="1"/>
  <c r="L11" i="1"/>
  <c r="L12" i="1"/>
  <c r="L13" i="1"/>
  <c r="L9" i="1"/>
  <c r="N9" i="1" l="1"/>
  <c r="N14" i="1" s="1"/>
  <c r="M14" i="1"/>
</calcChain>
</file>

<file path=xl/sharedStrings.xml><?xml version="1.0" encoding="utf-8"?>
<sst xmlns="http://schemas.openxmlformats.org/spreadsheetml/2006/main" count="47" uniqueCount="37">
  <si>
    <t>Lp.</t>
  </si>
  <si>
    <t>Przedmiot zamówienia</t>
  </si>
  <si>
    <t>Cena jednostkowa brutto</t>
  </si>
  <si>
    <t>L</t>
  </si>
  <si>
    <t>wartość brutto</t>
  </si>
  <si>
    <t>zamówienie podstawowe</t>
  </si>
  <si>
    <t>ilość</t>
  </si>
  <si>
    <t xml:space="preserve">zamówienie opcjonalne </t>
  </si>
  <si>
    <t>RAZEM: ZAMÓWIENIE PODSTAWOWE+ZAMÓWIENIE OPCJONALNE</t>
  </si>
  <si>
    <t>wartość netto</t>
  </si>
  <si>
    <t>kol.1</t>
  </si>
  <si>
    <t>kol.2</t>
  </si>
  <si>
    <t>kol.3</t>
  </si>
  <si>
    <t>kol.4</t>
  </si>
  <si>
    <t>kol.5</t>
  </si>
  <si>
    <t>kol.6</t>
  </si>
  <si>
    <t>Znak sprawy: ZP/33/2021</t>
  </si>
  <si>
    <t>…………………………….
dokument należy podpisać kwalifikowanym podpisem elektronicznym lub elektronicznym podpisem zaufanym lub podpisem osobistym przez osobę lub osoby umocowane do złożenia podpisu w imieniu Wykonawcy</t>
  </si>
  <si>
    <t>*RAZEM:</t>
  </si>
  <si>
    <t>Stawka podatku VAT [%]</t>
  </si>
  <si>
    <t>Jm.</t>
  </si>
  <si>
    <t>Załącznik nr 1B do SWZ
/ nr 1 do umowy</t>
  </si>
  <si>
    <t>Emalia poliuretanowa specjalna kamuflażowa, maskująca brązowa BW400-8027  spełniająca wymagania zawarte w NO-80-A200:2021  (pojemniki max 5L) , farba ma posiadać aktualny certyfikat  WITI.</t>
  </si>
  <si>
    <t>Emalia poliuretanowa specjalna , kamuflażowa maskująca zielona BW400-6031 spełniająca wymagania zawarte w NO-80-A200:2021 (pojemniki max 5L) , farba ma posiadać aktualny  certyfikat  WITI.</t>
  </si>
  <si>
    <t>Emalia poliuretanowa specjalna, kamuflażowa maskująca czarna  BW400-9021 spełniająca wymagania zawarte w NO-80-A200:2021  (pojemniki max 5L) ,farba ma posiadać aktualny certyfikat  WITI.</t>
  </si>
  <si>
    <t>Utwardzacz do emalii specjalnych poliuretanowych kamuflażowych maskujących BU400-100 (pojemniki max 1L)</t>
  </si>
  <si>
    <t>Rozpuszczalnik do emalii specjalnych poliuretanowych kamuflażowych maskujących.BR400-50 (pojemniki max 5L)</t>
  </si>
  <si>
    <t>* wartości przenieść do Formularza ofertowego (Załacznik nr 1) i wpisać w odpowiednie pole dotyczące części 2</t>
  </si>
  <si>
    <t>kol.7=
kol4*kol.6</t>
  </si>
  <si>
    <t>kol.8= 
kol.7/(1+kol.5)</t>
  </si>
  <si>
    <t>kol.9</t>
  </si>
  <si>
    <t>kol.10=
kol.9*kol.4</t>
  </si>
  <si>
    <t>kol.11= 
kol.10/(1+kol.5)</t>
  </si>
  <si>
    <t>kol.12</t>
  </si>
  <si>
    <t>kol.13=
kol.12*kol.4</t>
  </si>
  <si>
    <t>kol.14=
kol.13/(1+kol.5)</t>
  </si>
  <si>
    <t>FORMULARZ KALKULACJI CENY OFERTOWEJ  - Część 2: Dostawa farb specjalistycznych kamuflażowych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</si>
</sst>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0" fillId="0" borderId="0"/>
    <xf numFmtId="0" fontId="4" fillId="0" borderId="0" applyAlignment="0"/>
    <xf numFmtId="44" fontId="10" fillId="0" borderId="0" applyFont="0" applyFill="0" applyBorder="0" applyAlignment="0" applyProtection="0"/>
  </cellStyleXfs>
  <cellXfs count="47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4" fontId="5" fillId="0" borderId="1" xfId="0" applyNumberFormat="1" applyFont="1" applyBorder="1" applyAlignment="1">
      <alignment horizontal="center" vertical="center"/>
    </xf>
    <xf numFmtId="10" fontId="0" fillId="0" borderId="0" xfId="0" applyNumberFormat="1"/>
    <xf numFmtId="4" fontId="7" fillId="3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3" fillId="0" borderId="0" xfId="0" applyFont="1"/>
    <xf numFmtId="4" fontId="3" fillId="0" borderId="0" xfId="0" applyNumberFormat="1" applyFont="1"/>
    <xf numFmtId="10" fontId="3" fillId="0" borderId="0" xfId="0" applyNumberFormat="1" applyFont="1"/>
    <xf numFmtId="0" fontId="6" fillId="2" borderId="12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4" fontId="9" fillId="3" borderId="3" xfId="0" applyNumberFormat="1" applyFont="1" applyFill="1" applyBorder="1" applyAlignment="1">
      <alignment horizontal="center" vertical="center"/>
    </xf>
    <xf numFmtId="10" fontId="9" fillId="3" borderId="3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3" fontId="4" fillId="0" borderId="1" xfId="5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3" borderId="9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right" vertical="center"/>
    </xf>
    <xf numFmtId="1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6">
    <cellStyle name="Normalny" xfId="0" builtinId="0"/>
    <cellStyle name="Normalny 2" xfId="4" xr:uid="{00000000-0005-0000-0000-000031000000}"/>
    <cellStyle name="Normalny 3" xfId="3" xr:uid="{00000000-0005-0000-0000-000030000000}"/>
    <cellStyle name="Normalny 4" xfId="2" xr:uid="{DC1A69DD-803F-45B5-961C-76F7980A3B85}"/>
    <cellStyle name="Walutowy" xfId="1" builtinId="4"/>
    <cellStyle name="Walutowy 2" xfId="5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9528A-B6DD-4316-A55F-72F4368A8252}">
  <dimension ref="A1:N26"/>
  <sheetViews>
    <sheetView tabSelected="1" workbookViewId="0">
      <selection activeCell="Q8" sqref="Q8"/>
    </sheetView>
  </sheetViews>
  <sheetFormatPr defaultRowHeight="15"/>
  <cols>
    <col min="1" max="1" width="8.7109375" customWidth="1"/>
    <col min="2" max="2" width="34.140625" bestFit="1" customWidth="1"/>
    <col min="3" max="3" width="5.28515625" bestFit="1" customWidth="1"/>
    <col min="4" max="4" width="11" style="3" bestFit="1" customWidth="1"/>
    <col min="5" max="5" width="9.140625" style="5" bestFit="1" customWidth="1"/>
    <col min="6" max="6" width="5.7109375" bestFit="1" customWidth="1"/>
    <col min="7" max="7" width="10" style="3" bestFit="1" customWidth="1"/>
    <col min="8" max="8" width="9.85546875" style="3" bestFit="1" customWidth="1"/>
    <col min="9" max="9" width="5.28515625" bestFit="1" customWidth="1"/>
    <col min="10" max="10" width="10.5703125" style="3" bestFit="1" customWidth="1"/>
    <col min="11" max="11" width="9.85546875" style="3" bestFit="1" customWidth="1"/>
    <col min="12" max="12" width="6.28515625" bestFit="1" customWidth="1"/>
    <col min="13" max="13" width="8.85546875" bestFit="1" customWidth="1"/>
    <col min="14" max="14" width="19" style="3" customWidth="1"/>
  </cols>
  <sheetData>
    <row r="1" spans="1:14">
      <c r="A1" s="9" t="s">
        <v>16</v>
      </c>
      <c r="B1" s="9"/>
      <c r="C1" s="10"/>
      <c r="D1" s="11"/>
      <c r="E1" s="12"/>
      <c r="F1" s="10"/>
      <c r="G1" s="11"/>
      <c r="H1" s="11"/>
      <c r="I1" s="10"/>
      <c r="J1" s="11"/>
      <c r="K1" s="11"/>
      <c r="L1" s="46" t="s">
        <v>21</v>
      </c>
      <c r="M1" s="46"/>
      <c r="N1" s="46"/>
    </row>
    <row r="2" spans="1:14">
      <c r="A2" s="10"/>
      <c r="B2" s="10"/>
      <c r="C2" s="10"/>
      <c r="D2" s="11"/>
      <c r="E2" s="12"/>
      <c r="F2" s="10"/>
      <c r="G2" s="11"/>
      <c r="H2" s="11"/>
      <c r="I2" s="10"/>
      <c r="J2" s="11"/>
      <c r="K2" s="11"/>
      <c r="L2" s="46"/>
      <c r="M2" s="46"/>
      <c r="N2" s="46"/>
    </row>
    <row r="3" spans="1:14" ht="15.75" thickBot="1">
      <c r="A3" s="10"/>
      <c r="B3" s="10"/>
      <c r="C3" s="10"/>
      <c r="D3" s="11"/>
      <c r="E3" s="12"/>
      <c r="F3" s="10"/>
      <c r="G3" s="11"/>
      <c r="H3" s="11"/>
      <c r="I3" s="10"/>
      <c r="J3" s="11"/>
      <c r="K3" s="11"/>
      <c r="L3" s="10"/>
      <c r="M3" s="10"/>
      <c r="N3" s="11"/>
    </row>
    <row r="4" spans="1:14">
      <c r="A4" s="26" t="s">
        <v>36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15.75" thickBot="1">
      <c r="A5" s="29"/>
      <c r="B5" s="30"/>
      <c r="C5" s="30"/>
      <c r="D5" s="30"/>
      <c r="E5" s="30"/>
      <c r="F5" s="31"/>
      <c r="G5" s="31"/>
      <c r="H5" s="31"/>
      <c r="I5" s="31"/>
      <c r="J5" s="31"/>
      <c r="K5" s="31"/>
      <c r="L5" s="31"/>
      <c r="M5" s="31"/>
      <c r="N5" s="32"/>
    </row>
    <row r="6" spans="1:14" ht="49.5" customHeight="1">
      <c r="A6" s="41" t="s">
        <v>0</v>
      </c>
      <c r="B6" s="41" t="s">
        <v>1</v>
      </c>
      <c r="C6" s="41" t="s">
        <v>20</v>
      </c>
      <c r="D6" s="40" t="s">
        <v>2</v>
      </c>
      <c r="E6" s="39" t="s">
        <v>19</v>
      </c>
      <c r="F6" s="43" t="s">
        <v>5</v>
      </c>
      <c r="G6" s="44"/>
      <c r="H6" s="45"/>
      <c r="I6" s="43" t="s">
        <v>7</v>
      </c>
      <c r="J6" s="44"/>
      <c r="K6" s="45"/>
      <c r="L6" s="42" t="s">
        <v>8</v>
      </c>
      <c r="M6" s="42"/>
      <c r="N6" s="42"/>
    </row>
    <row r="7" spans="1:14" ht="30">
      <c r="A7" s="41"/>
      <c r="B7" s="41"/>
      <c r="C7" s="41"/>
      <c r="D7" s="40"/>
      <c r="E7" s="39"/>
      <c r="F7" s="13" t="s">
        <v>6</v>
      </c>
      <c r="G7" s="14" t="s">
        <v>4</v>
      </c>
      <c r="H7" s="24" t="s">
        <v>9</v>
      </c>
      <c r="I7" s="15" t="s">
        <v>6</v>
      </c>
      <c r="J7" s="14" t="s">
        <v>4</v>
      </c>
      <c r="K7" s="24" t="s">
        <v>9</v>
      </c>
      <c r="L7" s="15" t="s">
        <v>6</v>
      </c>
      <c r="M7" s="15" t="s">
        <v>4</v>
      </c>
      <c r="N7" s="14" t="s">
        <v>9</v>
      </c>
    </row>
    <row r="8" spans="1:14" ht="45">
      <c r="A8" s="17" t="s">
        <v>10</v>
      </c>
      <c r="B8" s="17" t="s">
        <v>11</v>
      </c>
      <c r="C8" s="17" t="s">
        <v>12</v>
      </c>
      <c r="D8" s="18" t="s">
        <v>13</v>
      </c>
      <c r="E8" s="19" t="s">
        <v>14</v>
      </c>
      <c r="F8" s="20" t="s">
        <v>15</v>
      </c>
      <c r="G8" s="21" t="s">
        <v>28</v>
      </c>
      <c r="H8" s="22" t="s">
        <v>29</v>
      </c>
      <c r="I8" s="20" t="s">
        <v>30</v>
      </c>
      <c r="J8" s="21" t="s">
        <v>31</v>
      </c>
      <c r="K8" s="21" t="s">
        <v>32</v>
      </c>
      <c r="L8" s="20" t="s">
        <v>33</v>
      </c>
      <c r="M8" s="22" t="s">
        <v>34</v>
      </c>
      <c r="N8" s="21" t="s">
        <v>35</v>
      </c>
    </row>
    <row r="9" spans="1:14" ht="105">
      <c r="A9" s="1">
        <v>1</v>
      </c>
      <c r="B9" s="7" t="s">
        <v>22</v>
      </c>
      <c r="C9" s="8" t="s">
        <v>3</v>
      </c>
      <c r="D9" s="4"/>
      <c r="E9" s="2"/>
      <c r="F9" s="23">
        <v>100</v>
      </c>
      <c r="G9" s="4">
        <f>ROUND((F9*D9),2)</f>
        <v>0</v>
      </c>
      <c r="H9" s="4">
        <f>ROUND(G9/(1+E9),2)</f>
        <v>0</v>
      </c>
      <c r="I9" s="23">
        <v>100</v>
      </c>
      <c r="J9" s="4">
        <f>ROUND((D9*I9),2)</f>
        <v>0</v>
      </c>
      <c r="K9" s="4">
        <f>ROUND(J9/(1+E9),2)</f>
        <v>0</v>
      </c>
      <c r="L9" s="23">
        <f>I9+F9</f>
        <v>200</v>
      </c>
      <c r="M9" s="4">
        <f>J9+G9</f>
        <v>0</v>
      </c>
      <c r="N9" s="4">
        <f>ROUND(M9/(1+E9),2)</f>
        <v>0</v>
      </c>
    </row>
    <row r="10" spans="1:14" ht="105">
      <c r="A10" s="1">
        <v>2</v>
      </c>
      <c r="B10" s="7" t="s">
        <v>23</v>
      </c>
      <c r="C10" s="8" t="s">
        <v>3</v>
      </c>
      <c r="D10" s="4"/>
      <c r="E10" s="2"/>
      <c r="F10" s="23">
        <v>150</v>
      </c>
      <c r="G10" s="4">
        <f t="shared" ref="G10:G13" si="0">ROUND((F10*D10),2)</f>
        <v>0</v>
      </c>
      <c r="H10" s="4">
        <f t="shared" ref="H10:H13" si="1">ROUND(G10/(1+E10),2)</f>
        <v>0</v>
      </c>
      <c r="I10" s="23">
        <v>150</v>
      </c>
      <c r="J10" s="4">
        <f t="shared" ref="J10:J13" si="2">ROUND((D10*I10),2)</f>
        <v>0</v>
      </c>
      <c r="K10" s="4">
        <f t="shared" ref="K10:K13" si="3">ROUND(J10/(1+E10),2)</f>
        <v>0</v>
      </c>
      <c r="L10" s="23">
        <f t="shared" ref="L10:L13" si="4">I10+F10</f>
        <v>300</v>
      </c>
      <c r="M10" s="4">
        <f t="shared" ref="M10:M13" si="5">J10+G10</f>
        <v>0</v>
      </c>
      <c r="N10" s="4">
        <f t="shared" ref="N10:N13" si="6">ROUND(M10/(1+E10),2)</f>
        <v>0</v>
      </c>
    </row>
    <row r="11" spans="1:14" ht="105">
      <c r="A11" s="1">
        <v>3</v>
      </c>
      <c r="B11" s="7" t="s">
        <v>24</v>
      </c>
      <c r="C11" s="8" t="s">
        <v>3</v>
      </c>
      <c r="D11" s="4"/>
      <c r="E11" s="2"/>
      <c r="F11" s="23">
        <v>100</v>
      </c>
      <c r="G11" s="4">
        <f t="shared" si="0"/>
        <v>0</v>
      </c>
      <c r="H11" s="4">
        <f t="shared" si="1"/>
        <v>0</v>
      </c>
      <c r="I11" s="23">
        <v>100</v>
      </c>
      <c r="J11" s="4">
        <f t="shared" si="2"/>
        <v>0</v>
      </c>
      <c r="K11" s="4">
        <f t="shared" si="3"/>
        <v>0</v>
      </c>
      <c r="L11" s="23">
        <f t="shared" si="4"/>
        <v>200</v>
      </c>
      <c r="M11" s="4">
        <f t="shared" si="5"/>
        <v>0</v>
      </c>
      <c r="N11" s="4">
        <f t="shared" si="6"/>
        <v>0</v>
      </c>
    </row>
    <row r="12" spans="1:14" ht="60">
      <c r="A12" s="1">
        <v>4</v>
      </c>
      <c r="B12" s="7" t="s">
        <v>25</v>
      </c>
      <c r="C12" s="8" t="s">
        <v>3</v>
      </c>
      <c r="D12" s="4"/>
      <c r="E12" s="2"/>
      <c r="F12" s="23">
        <v>50</v>
      </c>
      <c r="G12" s="4">
        <f t="shared" si="0"/>
        <v>0</v>
      </c>
      <c r="H12" s="4">
        <f t="shared" si="1"/>
        <v>0</v>
      </c>
      <c r="I12" s="23">
        <v>50</v>
      </c>
      <c r="J12" s="4">
        <f t="shared" si="2"/>
        <v>0</v>
      </c>
      <c r="K12" s="4">
        <f t="shared" si="3"/>
        <v>0</v>
      </c>
      <c r="L12" s="23">
        <f t="shared" si="4"/>
        <v>100</v>
      </c>
      <c r="M12" s="4">
        <f t="shared" si="5"/>
        <v>0</v>
      </c>
      <c r="N12" s="4">
        <f t="shared" si="6"/>
        <v>0</v>
      </c>
    </row>
    <row r="13" spans="1:14" ht="75.75" thickBot="1">
      <c r="A13" s="1">
        <v>5</v>
      </c>
      <c r="B13" s="7" t="s">
        <v>26</v>
      </c>
      <c r="C13" s="8" t="s">
        <v>3</v>
      </c>
      <c r="D13" s="4"/>
      <c r="E13" s="2"/>
      <c r="F13" s="23">
        <v>200</v>
      </c>
      <c r="G13" s="4">
        <f t="shared" si="0"/>
        <v>0</v>
      </c>
      <c r="H13" s="4">
        <f t="shared" si="1"/>
        <v>0</v>
      </c>
      <c r="I13" s="23">
        <v>200</v>
      </c>
      <c r="J13" s="4">
        <f t="shared" si="2"/>
        <v>0</v>
      </c>
      <c r="K13" s="4">
        <f t="shared" si="3"/>
        <v>0</v>
      </c>
      <c r="L13" s="23">
        <f t="shared" si="4"/>
        <v>400</v>
      </c>
      <c r="M13" s="4">
        <f t="shared" si="5"/>
        <v>0</v>
      </c>
      <c r="N13" s="4">
        <f t="shared" si="6"/>
        <v>0</v>
      </c>
    </row>
    <row r="14" spans="1:14" ht="18.75" thickBot="1">
      <c r="A14" s="36" t="s">
        <v>18</v>
      </c>
      <c r="B14" s="37"/>
      <c r="C14" s="37"/>
      <c r="D14" s="37"/>
      <c r="E14" s="37"/>
      <c r="F14" s="38"/>
      <c r="G14" s="6">
        <f>SUM(G9:G13)</f>
        <v>0</v>
      </c>
      <c r="H14" s="6">
        <f>SUM(H9:H13)</f>
        <v>0</v>
      </c>
      <c r="I14" s="16"/>
      <c r="J14" s="6">
        <f>SUM(J9:J13)</f>
        <v>0</v>
      </c>
      <c r="K14" s="6">
        <f>SUM(K9:K13)</f>
        <v>0</v>
      </c>
      <c r="M14" s="6">
        <f>SUM(M9:M13)</f>
        <v>0</v>
      </c>
      <c r="N14" s="6">
        <f>SUM(N9:N13)</f>
        <v>0</v>
      </c>
    </row>
    <row r="17" spans="1:14">
      <c r="I17" s="33" t="s">
        <v>17</v>
      </c>
      <c r="J17" s="34"/>
      <c r="K17" s="34"/>
      <c r="L17" s="34"/>
      <c r="M17" s="34"/>
      <c r="N17" s="34"/>
    </row>
    <row r="18" spans="1:14">
      <c r="I18" s="34"/>
      <c r="J18" s="34"/>
      <c r="K18" s="34"/>
      <c r="L18" s="34"/>
      <c r="M18" s="34"/>
      <c r="N18" s="34"/>
    </row>
    <row r="19" spans="1:14">
      <c r="I19" s="34"/>
      <c r="J19" s="34"/>
      <c r="K19" s="34"/>
      <c r="L19" s="34"/>
      <c r="M19" s="34"/>
      <c r="N19" s="34"/>
    </row>
    <row r="20" spans="1:14">
      <c r="I20" s="34"/>
      <c r="J20" s="34"/>
      <c r="K20" s="34"/>
      <c r="L20" s="34"/>
      <c r="M20" s="34"/>
      <c r="N20" s="34"/>
    </row>
    <row r="21" spans="1:14">
      <c r="I21" s="34"/>
      <c r="J21" s="34"/>
      <c r="K21" s="34"/>
      <c r="L21" s="34"/>
      <c r="M21" s="34"/>
      <c r="N21" s="34"/>
    </row>
    <row r="22" spans="1:14">
      <c r="I22" s="34"/>
      <c r="J22" s="34"/>
      <c r="K22" s="34"/>
      <c r="L22" s="34"/>
      <c r="M22" s="34"/>
      <c r="N22" s="34"/>
    </row>
    <row r="24" spans="1:14">
      <c r="A24" s="35" t="s">
        <v>27</v>
      </c>
      <c r="B24" s="35"/>
      <c r="C24" s="35"/>
      <c r="D24" s="35"/>
      <c r="E24" s="35"/>
      <c r="F24" s="35"/>
      <c r="G24" s="35"/>
      <c r="H24" s="25"/>
    </row>
    <row r="25" spans="1:14">
      <c r="A25" s="35"/>
      <c r="B25" s="35"/>
      <c r="C25" s="35"/>
      <c r="D25" s="35"/>
      <c r="E25" s="35"/>
      <c r="F25" s="35"/>
      <c r="G25" s="35"/>
      <c r="H25" s="25"/>
    </row>
    <row r="26" spans="1:14">
      <c r="A26" s="35"/>
      <c r="B26" s="35"/>
      <c r="C26" s="35"/>
      <c r="D26" s="35"/>
      <c r="E26" s="35"/>
      <c r="F26" s="35"/>
      <c r="G26" s="35"/>
      <c r="H26" s="25"/>
    </row>
  </sheetData>
  <mergeCells count="13">
    <mergeCell ref="L1:N2"/>
    <mergeCell ref="A4:N5"/>
    <mergeCell ref="I17:N22"/>
    <mergeCell ref="A24:G26"/>
    <mergeCell ref="A14:F14"/>
    <mergeCell ref="E6:E7"/>
    <mergeCell ref="D6:D7"/>
    <mergeCell ref="C6:C7"/>
    <mergeCell ref="B6:B7"/>
    <mergeCell ref="A6:A7"/>
    <mergeCell ref="L6:N6"/>
    <mergeCell ref="I6:K6"/>
    <mergeCell ref="F6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Zgłobiś Dominika</dc:creator>
  <cp:lastModifiedBy>Zgłobiś Dominika</cp:lastModifiedBy>
  <cp:lastPrinted>2021-05-20T09:14:29Z</cp:lastPrinted>
  <dcterms:created xsi:type="dcterms:W3CDTF">2021-05-18T13:17:22Z</dcterms:created>
  <dcterms:modified xsi:type="dcterms:W3CDTF">2021-05-20T09:50:43Z</dcterms:modified>
</cp:coreProperties>
</file>