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500" activeTab="1"/>
  </bookViews>
  <sheets>
    <sheet name="ZZK" sheetId="1" r:id="rId1"/>
    <sheet name="Kosztorys inwestorski ciąg głów" sheetId="2" r:id="rId2"/>
    <sheet name="teletechniczna" sheetId="3" r:id="rId3"/>
    <sheet name="elektryczna" sheetId="4" r:id="rId4"/>
  </sheets>
  <definedNames>
    <definedName name="_xlnm_Print_Area" localSheetId="3">'elektryczna'!$A$2:$G$38</definedName>
    <definedName name="_xlnm_Print_Area" localSheetId="1">'Kosztorys inwestorski ciąg głów'!$A$2:$G$84</definedName>
    <definedName name="_xlnm_Print_Area" localSheetId="2">'teletechniczna'!$A$2:$G$23</definedName>
    <definedName name="_xlnm_Print_Area" localSheetId="0">'ZZK'!$A$2:$G$25</definedName>
    <definedName name="_xlnm_Print_Titles" localSheetId="3">'elektryczna'!$6:$8</definedName>
    <definedName name="_xlnm_Print_Titles" localSheetId="1">'Kosztorys inwestorski ciąg głów'!$6:$8</definedName>
    <definedName name="_xlnm_Print_Titles" localSheetId="2">'teletechniczna'!$6:$8</definedName>
    <definedName name="_xlnm_Print_Titles" localSheetId="0">'ZZK'!$6:$6</definedName>
    <definedName name="_xlnm_Print_Titles_0" localSheetId="0">NA()</definedName>
    <definedName name="Excel_BuiltIn_Print_Area" localSheetId="3">'elektryczna'!$A$2:$G$38</definedName>
    <definedName name="Excel_BuiltIn_Print_Area" localSheetId="1">'Kosztorys inwestorski ciąg głów'!$A$2:$G$84</definedName>
    <definedName name="Excel_BuiltIn_Print_Area" localSheetId="2">'teletechniczna'!$A$2:$G$23</definedName>
    <definedName name="Excel_BuiltIn_Print_Area" localSheetId="0">'ZZK'!$A$2:$G$25</definedName>
    <definedName name="Excel_BuiltIn_Print_Area_1_1" localSheetId="3">'elektryczna'!$A$1:$D$38</definedName>
    <definedName name="Excel_BuiltIn_Print_Area_1_1" localSheetId="1">'Kosztorys inwestorski ciąg głów'!$A$1:$D$84</definedName>
    <definedName name="Excel_BuiltIn_Print_Area_1_1" localSheetId="2">'teletechniczna'!$A$1:$D$23</definedName>
    <definedName name="Excel_BuiltIn_Print_Area_1_1" localSheetId="0">'ZZK'!$A$1:$D$25</definedName>
    <definedName name="Excel_BuiltIn_Print_Area_1_1">NA()</definedName>
    <definedName name="Excel_BuiltIn_Print_Area_2">"$#ODWOŁANIE!.$A$1:$H$85"</definedName>
    <definedName name="Excel_BuiltIn_Print_Titles" localSheetId="3">'elektryczna'!$6:$8</definedName>
    <definedName name="Excel_BuiltIn_Print_Titles" localSheetId="1">'Kosztorys inwestorski ciąg głów'!$6:$8</definedName>
    <definedName name="Excel_BuiltIn_Print_Titles" localSheetId="2">'teletechniczna'!$6:$8</definedName>
    <definedName name="Excel_BuiltIn_Print_Titles" localSheetId="0">'ZZK'!$6:$6</definedName>
    <definedName name="Excel_BuiltIn_Print_Titles_2">"$#ODWOŁANIE!.$A$6:$IV$8"</definedName>
    <definedName name="_xlnm.Print_Area" localSheetId="3">'elektryczna'!$A$2:$G$38</definedName>
    <definedName name="_xlnm.Print_Area" localSheetId="1">'Kosztorys inwestorski ciąg głów'!$A$2:$G$84</definedName>
    <definedName name="_xlnm.Print_Area" localSheetId="2">'teletechniczna'!$A$2:$G$23</definedName>
    <definedName name="_xlnm.Print_Area" localSheetId="0">'ZZK'!$A$2:$G$25</definedName>
    <definedName name="_xlnm.Print_Titles" localSheetId="3">'elektryczna'!$6:$8</definedName>
    <definedName name="_xlnm.Print_Titles" localSheetId="1">'Kosztorys inwestorski ciąg głów'!$6:$8</definedName>
    <definedName name="_xlnm.Print_Titles" localSheetId="2">'teletechniczna'!$6:$8</definedName>
    <definedName name="_xlnm.Print_Titles" localSheetId="0">'ZZK'!$6:$6</definedName>
  </definedNames>
  <calcPr fullCalcOnLoad="1"/>
</workbook>
</file>

<file path=xl/sharedStrings.xml><?xml version="1.0" encoding="utf-8"?>
<sst xmlns="http://schemas.openxmlformats.org/spreadsheetml/2006/main" count="325" uniqueCount="183">
  <si>
    <t xml:space="preserve"> </t>
  </si>
  <si>
    <t>PRZEBUDOWA DROGI GMINNEJ JAROSZYN – DZIEDZICE</t>
  </si>
  <si>
    <t>ZBIORCZE ZESTAWIENIE KOSZTÓW</t>
  </si>
  <si>
    <t>BRANŻA DROGOWA</t>
  </si>
  <si>
    <t>Razem:</t>
  </si>
  <si>
    <t>VAT 23%</t>
  </si>
  <si>
    <t>ŁĄCZNIE:</t>
  </si>
  <si>
    <t>BRANŻA TELETECHNICZNA</t>
  </si>
  <si>
    <t>BRANŻA ELEKTRYCZNA – OŚWIETLENIE</t>
  </si>
  <si>
    <t>RAZEM</t>
  </si>
  <si>
    <t>LP</t>
  </si>
  <si>
    <t>SST</t>
  </si>
  <si>
    <t>WYSZCZEGÓLNIENIE ELEMENTÓW ROZLICZENIOWYCH</t>
  </si>
  <si>
    <t>JEDNOSTKA</t>
  </si>
  <si>
    <t>CENA JEDNOSTKOWA</t>
  </si>
  <si>
    <t>WARTOŚĆ</t>
  </si>
  <si>
    <t>NAZWA</t>
  </si>
  <si>
    <t xml:space="preserve">ILOŚĆ </t>
  </si>
  <si>
    <t>2</t>
  </si>
  <si>
    <t>ROBOTY PRZYGOTOWAWCZE</t>
  </si>
  <si>
    <t>1</t>
  </si>
  <si>
    <t>D-01.01.01</t>
  </si>
  <si>
    <t>Wyznaczenie trasy i punktów wysokościowych w terenie równinnym</t>
  </si>
  <si>
    <t>km</t>
  </si>
  <si>
    <t>D-01.01.02</t>
  </si>
  <si>
    <t>Usunięcie warstwy ziemi urodzajnej humusu wraz z odwozem na składowisko Wykonawcy</t>
  </si>
  <si>
    <t>m3</t>
  </si>
  <si>
    <t>3</t>
  </si>
  <si>
    <t>D-01.02.01</t>
  </si>
  <si>
    <t>szt.</t>
  </si>
  <si>
    <t>4</t>
  </si>
  <si>
    <t>5</t>
  </si>
  <si>
    <t>6</t>
  </si>
  <si>
    <t>7</t>
  </si>
  <si>
    <t>8</t>
  </si>
  <si>
    <t>D-01.02.04</t>
  </si>
  <si>
    <r>
      <rPr>
        <sz val="9"/>
        <rFont val="Arial"/>
        <family val="2"/>
      </rPr>
      <t xml:space="preserve">Rozbiórka tablic oznakowania pionowego wraz z odwiezieniem na miejsce wskazane </t>
    </r>
    <r>
      <rPr>
        <sz val="9"/>
        <rFont val="Arial"/>
        <family val="2"/>
      </rPr>
      <t>przez Zamawiającego na terenie gminy Lądek</t>
    </r>
  </si>
  <si>
    <t>9</t>
  </si>
  <si>
    <r>
      <rPr>
        <sz val="9"/>
        <rFont val="Arial"/>
        <family val="2"/>
      </rPr>
      <t xml:space="preserve">Rozbiórka słupków oznakowania pionowego </t>
    </r>
    <r>
      <rPr>
        <sz val="9"/>
        <rFont val="Arial"/>
        <family val="2"/>
      </rPr>
      <t>wraz z odwiezieniem na miejsce wskazane przez Zamawiającego na terenie gminy Lądek</t>
    </r>
  </si>
  <si>
    <t>10</t>
  </si>
  <si>
    <r>
      <rPr>
        <sz val="9"/>
        <rFont val="Arial"/>
        <family val="2"/>
      </rPr>
      <t>Rozbiórka istniejących latarni oświetleniowych solarnych wraz z fundamentami oraz</t>
    </r>
    <r>
      <rPr>
        <sz val="9"/>
        <rFont val="Arial"/>
        <family val="2"/>
      </rPr>
      <t xml:space="preserve"> z odwiezieniem na miejsce wskazane przez Zamawiającego na terenie gminy Lądek</t>
    </r>
  </si>
  <si>
    <t>11</t>
  </si>
  <si>
    <r>
      <rPr>
        <sz val="9"/>
        <rFont val="Arial"/>
        <family val="2"/>
      </rPr>
      <t>Rozbiórka nawierzchni jezdni z betonu asfaltowego wraz z podbudową, uporządkowaniem terenu rozbiórki, załadunkiem oraz odwiezieniem na składowisko Wykonawcy</t>
    </r>
    <r>
      <rPr>
        <sz val="9"/>
        <rFont val="Arial"/>
        <family val="2"/>
      </rPr>
      <t xml:space="preserve"> – remonty cząstkowe w miejscach wskazanych przez Inżyniera</t>
    </r>
  </si>
  <si>
    <t>m2</t>
  </si>
  <si>
    <t>12</t>
  </si>
  <si>
    <r>
      <rPr>
        <sz val="9"/>
        <rFont val="Arial"/>
        <family val="2"/>
      </rPr>
      <t>Rozbiórka nawierzchni jezdni z betonu asfaltowego wraz z podbudową, uporządkowaniem terenu rozbiórki, załadunkiem oraz odwiezieniem na składowisko Wykonawcy</t>
    </r>
    <r>
      <rPr>
        <sz val="9"/>
        <rFont val="Arial"/>
        <family val="2"/>
      </rPr>
      <t xml:space="preserve"> – pod poszerzenia nawierzchni jezdni</t>
    </r>
  </si>
  <si>
    <t>13</t>
  </si>
  <si>
    <r>
      <rPr>
        <sz val="9"/>
        <rFont val="Arial"/>
        <family val="2"/>
      </rPr>
      <t xml:space="preserve">Rozbiórka nawierzchni z płyt ażurowych oraz uporządkowanie terenu rozbiórki </t>
    </r>
    <r>
      <rPr>
        <sz val="9"/>
        <rFont val="Arial"/>
        <family val="2"/>
      </rPr>
      <t xml:space="preserve">– materiał do ponownego wykorzystania do odtworzenia zjazdów  </t>
    </r>
  </si>
  <si>
    <t>14</t>
  </si>
  <si>
    <r>
      <rPr>
        <sz val="9"/>
        <rFont val="Arial"/>
        <family val="2"/>
      </rPr>
      <t xml:space="preserve">Rozbiórka nawierzchni z kostki brukowej betonowej oraz uporządkowaniem terenu rozbiórki </t>
    </r>
    <r>
      <rPr>
        <sz val="9"/>
        <rFont val="Arial"/>
        <family val="2"/>
      </rPr>
      <t xml:space="preserve">– materiał do ponownego wykorzystania do odtworzenia zjazdów  </t>
    </r>
  </si>
  <si>
    <t>15</t>
  </si>
  <si>
    <t>Rozbiórka krawężników, oporników i obrzeży betonowych wraz z ławą oraz uporządkowaniem terenu rozbiórki – materiał do ponownego wykorzystania do odtworzenia zjazdów</t>
  </si>
  <si>
    <t>m</t>
  </si>
  <si>
    <t>Razem (roboty przygotowawcze):</t>
  </si>
  <si>
    <t>ROBOTY ZIEMNE</t>
  </si>
  <si>
    <t>D-02.03.01</t>
  </si>
  <si>
    <t>Wykonanie nasypu pod projektowane elementy drogowe.</t>
  </si>
  <si>
    <t>Razem (roboty ziemne):</t>
  </si>
  <si>
    <t>ODWODNIENIE KORPUSU DROGOWEGO I URZĄDZENIA OBCE</t>
  </si>
  <si>
    <t>D-03.02.02</t>
  </si>
  <si>
    <t>Regulacja wysokościowa obudów zaworów wodociągowych</t>
  </si>
  <si>
    <t>Regulacja wysokościowa włazów studni teletechnicznych</t>
  </si>
  <si>
    <t>Razem (odwodnienie korpusu drogowego):</t>
  </si>
  <si>
    <t>PODBUDOWY</t>
  </si>
  <si>
    <t>D-04.01.01</t>
  </si>
  <si>
    <t xml:space="preserve">Profilowanie i zagęszczenie podłoża w wykonanym wykopie/nasypie pod ułożenie warstw konstrukcyjnych jezdni </t>
  </si>
  <si>
    <t>Profilowanie i zagęszczenie podłoża w wykonanym wykopie/nasypie pod ułożenie warstw konstrukcyjnych zjazdów z kostki brukowej</t>
  </si>
  <si>
    <t>Profilowanie i zagęszczenie podłoża w wykonanym wykopie/nasypie pod ułożenie warstw konstrukcyjnych zjazdu z kruszywa łamanego</t>
  </si>
  <si>
    <t>D-04.03.01</t>
  </si>
  <si>
    <r>
      <rPr>
        <sz val="9"/>
        <rFont val="Arial"/>
        <family val="2"/>
      </rPr>
      <t>Oczyszczenie i skropienie warstw konstrukcyjnych (podbudowa z</t>
    </r>
    <r>
      <rPr>
        <sz val="9"/>
        <color indexed="8"/>
        <rFont val="Arial"/>
        <family val="2"/>
      </rPr>
      <t xml:space="preserve"> mieszanki niezwiązanej z kruszywem C90/3</t>
    </r>
    <r>
      <rPr>
        <sz val="9"/>
        <rFont val="Arial"/>
        <family val="2"/>
      </rPr>
      <t>) pod warstwę wiążącą jezdni w ilości 0,8 kg/m2 emulsji asfaltowej</t>
    </r>
  </si>
  <si>
    <t>Oczyszczenie i skropienie warstw konstrukcyjnych (istniejąca nawierzchnia jezdni) pod warstwę wiążąco-wyrównawczą jezdni w ilości 0,5 kg/m2 emulsji asfaltowej</t>
  </si>
  <si>
    <t>Oczyszczenie i skropienie warstw konstrukcyjnych (warstwa wiążąco-wyrównawcza z betonu asfaltowego) pod warstwę ścieralną jezdni w ilości 0,5 kg/m2 emulsji asfaltowej</t>
  </si>
  <si>
    <t>D-04.04.02</t>
  </si>
  <si>
    <r>
      <rPr>
        <sz val="9"/>
        <rFont val="Arial"/>
        <family val="2"/>
      </rPr>
      <t>Podbudowa zasadnicza z</t>
    </r>
    <r>
      <rPr>
        <sz val="9"/>
        <color indexed="8"/>
        <rFont val="Arial"/>
        <family val="2"/>
      </rPr>
      <t xml:space="preserve"> mieszanki niezwiązanej z kruszywem C90/3</t>
    </r>
    <r>
      <rPr>
        <sz val="9"/>
        <rFont val="Arial"/>
        <family val="2"/>
      </rPr>
      <t xml:space="preserve"> gr. 22 cm – jezdnia</t>
    </r>
  </si>
  <si>
    <r>
      <rPr>
        <sz val="9"/>
        <rFont val="Arial"/>
        <family val="2"/>
      </rPr>
      <t>Podbudowa zasadnicza z</t>
    </r>
    <r>
      <rPr>
        <sz val="9"/>
        <color indexed="8"/>
        <rFont val="Arial"/>
        <family val="2"/>
      </rPr>
      <t xml:space="preserve"> mieszanki niezwiązanej z kruszywem C90/3</t>
    </r>
    <r>
      <rPr>
        <sz val="9"/>
        <rFont val="Arial"/>
        <family val="2"/>
      </rPr>
      <t xml:space="preserve"> gr. 22 cm – remont cząstkowy w miejscach wskazanych przez Inżyniera </t>
    </r>
  </si>
  <si>
    <r>
      <rPr>
        <sz val="9"/>
        <rFont val="Arial"/>
        <family val="2"/>
      </rPr>
      <t>Podbudowa zasadnicza z</t>
    </r>
    <r>
      <rPr>
        <sz val="9"/>
        <color indexed="8"/>
        <rFont val="Arial"/>
        <family val="2"/>
      </rPr>
      <t xml:space="preserve"> mieszanki niezwiązanej z kruszywem C90/3</t>
    </r>
    <r>
      <rPr>
        <sz val="9"/>
        <rFont val="Arial"/>
        <family val="2"/>
      </rPr>
      <t xml:space="preserve"> gr. 15 cm – zjazdy z kostki brukowej</t>
    </r>
  </si>
  <si>
    <r>
      <rPr>
        <sz val="9"/>
        <rFont val="Arial"/>
        <family val="2"/>
      </rPr>
      <t>Nawierzchnia zjazdu z</t>
    </r>
    <r>
      <rPr>
        <sz val="9"/>
        <color indexed="8"/>
        <rFont val="Arial"/>
        <family val="2"/>
      </rPr>
      <t xml:space="preserve"> mieszanki niezwiązanej z kruszywem C50/30</t>
    </r>
    <r>
      <rPr>
        <sz val="9"/>
        <rFont val="Arial"/>
        <family val="2"/>
      </rPr>
      <t xml:space="preserve"> gr. 20 cm – zjazdy z kruszywa łamanego</t>
    </r>
  </si>
  <si>
    <t xml:space="preserve">Pobocza z mieszanki niezwiązanej C90/3 grubości 10 cm </t>
  </si>
  <si>
    <t>D-04.05.01</t>
  </si>
  <si>
    <t>Warstwa ulepszonego podłoża gr. 10 cm z piasku stabilizowanego cementem o Rm=5,0 MPa – jezdnia</t>
  </si>
  <si>
    <r>
      <rPr>
        <sz val="9"/>
        <rFont val="Arial"/>
        <family val="2"/>
      </rPr>
      <t xml:space="preserve">Warstwa ulepszonego podłoża gr. 10 cm z piasku stabilizowanego cementem o Rm=5,0 MPa </t>
    </r>
    <r>
      <rPr>
        <sz val="9"/>
        <rFont val="Arial CE"/>
        <family val="2"/>
      </rPr>
      <t xml:space="preserve">– remont cząstkowy w miejscach wskazanych przez Inżyniera </t>
    </r>
  </si>
  <si>
    <t>Warstwa ulepszonego podłoża gr. 10 cm z piasku stabilizowanego cementem o Rm=5,0 MPa – zjazdy z kostki brukowej</t>
  </si>
  <si>
    <t>Razem (podbudowy):</t>
  </si>
  <si>
    <t>NAWIERZCHNIE</t>
  </si>
  <si>
    <t>33</t>
  </si>
  <si>
    <t>D-05.03.05a</t>
  </si>
  <si>
    <r>
      <rPr>
        <sz val="9"/>
        <rFont val="Arial ce"/>
        <family val="2"/>
      </rPr>
      <t xml:space="preserve">Warstwa wiążąco-wyrównawcza z betonu asfaltowego </t>
    </r>
    <r>
      <rPr>
        <sz val="9"/>
        <color indexed="8"/>
        <rFont val="Arial ce"/>
        <family val="2"/>
      </rPr>
      <t>AC 16 W 35/50 KR 1-2</t>
    </r>
    <r>
      <rPr>
        <sz val="9"/>
        <rFont val="Arial ce"/>
        <family val="2"/>
      </rPr>
      <t xml:space="preserve">  gr. min. 4 cm – jezdnia</t>
    </r>
  </si>
  <si>
    <t>34</t>
  </si>
  <si>
    <t>D-05.03.05b</t>
  </si>
  <si>
    <t>Warstwa ścieralna z betonu asfaltowego AC 11 S 35/50 KR 1-2  gr. 4 cm – jezdnia</t>
  </si>
  <si>
    <t>35</t>
  </si>
  <si>
    <t>D-05.03.23</t>
  </si>
  <si>
    <t>Nawierzchnia zjazdów z brukowej kostki betonowej koloru szarego gr. 8 cm na podsypce cementowo - piaskowej 1:4 gr. 3 cm</t>
  </si>
  <si>
    <t>36</t>
  </si>
  <si>
    <t>Odtworzenie i regulacja wysokościowa nawierzchni istniejących zjazdów z brukowej kostki betonowej na podsypce cementowo - piaskowej 1:4 - materiał z rozbiórki</t>
  </si>
  <si>
    <t>37</t>
  </si>
  <si>
    <t>Odtworzenie i regulacja wysokościowa nawierzchni istniejących zjazdów z płyt ażurowych na podsypce cementowo - piaskowej 1:4 - materiał z rozbiórki</t>
  </si>
  <si>
    <t>Razem (nawierzchnie):</t>
  </si>
  <si>
    <t>ROBOTY WYKOŃCZENIOWE</t>
  </si>
  <si>
    <t>38</t>
  </si>
  <si>
    <t>D-06.01.01</t>
  </si>
  <si>
    <t>Humusowanie gr. od 10 do 40 cm przyległego terenu wraz z obsianiem trawą</t>
  </si>
  <si>
    <t>Zakup i montaż wiaty przystankowej</t>
  </si>
  <si>
    <t>kpl.</t>
  </si>
  <si>
    <t>Razem (roboty wykończeniowe):</t>
  </si>
  <si>
    <t>OZNAKOWANIE</t>
  </si>
  <si>
    <t>D-07.02.01</t>
  </si>
  <si>
    <t>Przymocowanie tablic oznakowania pionowego z grupy M – małe</t>
  </si>
  <si>
    <t>Przymocowanie tablic oznakowania pionowego z grupy S – średnie</t>
  </si>
  <si>
    <t>Wykonanie słupków prostych dla oznakowania pionowego</t>
  </si>
  <si>
    <t>Razem (oznakowanie):</t>
  </si>
  <si>
    <t>ELEMENTY ULIC</t>
  </si>
  <si>
    <t>D-08.01.01</t>
  </si>
  <si>
    <t>Ułożenie krawężników betonowych 15x30x100 cm na podsypce cementowo - piaskowej 1:4 gr. 5 cm wraz z ławą z betonu cementowego C12/15</t>
  </si>
  <si>
    <r>
      <rPr>
        <sz val="9"/>
        <rFont val="Arial"/>
        <family val="2"/>
      </rPr>
      <t xml:space="preserve">Ułożenie krawężników </t>
    </r>
    <r>
      <rPr>
        <sz val="9"/>
        <rFont val="Arial"/>
        <family val="2"/>
      </rPr>
      <t xml:space="preserve">betonowych </t>
    </r>
    <r>
      <rPr>
        <sz val="9"/>
        <rFont val="Arial"/>
        <family val="2"/>
      </rPr>
      <t>najazdowych 15x22x100 cm na podsypce cementowo - piaskowej 1:4 gr. 5 cm wraz z ławą z betonu cementowego C12/15</t>
    </r>
  </si>
  <si>
    <r>
      <rPr>
        <sz val="9"/>
        <rFont val="Arial"/>
        <family val="2"/>
      </rPr>
      <t xml:space="preserve">Ułożenie krawężników </t>
    </r>
    <r>
      <rPr>
        <sz val="9"/>
        <rFont val="Arial"/>
        <family val="2"/>
      </rPr>
      <t xml:space="preserve">betonowych </t>
    </r>
    <r>
      <rPr>
        <sz val="9"/>
        <rFont val="Arial"/>
        <family val="2"/>
      </rPr>
      <t>na podsypce cementowo - piaskowej 1:4 gr. 5 cm wraz z ławą z betonu cementowego C12/15 na istniejących zjazdach z kostki brukowej lub płyt ażurowych - materiał z rozbiórki</t>
    </r>
  </si>
  <si>
    <t>Ułożenie oporników betonowych 12x25x100 cm na podsypce cementowo - piaskowej 1:4 gr. 5 cm wraz z ławą z betonu cementowego C12/15</t>
  </si>
  <si>
    <t>D–08.07.01a</t>
  </si>
  <si>
    <t>Montaż progów zwalniających wyspowych z tworzyw sztucznych</t>
  </si>
  <si>
    <t>Razem (elementy ulic):</t>
  </si>
  <si>
    <t>ZIELEŃ</t>
  </si>
  <si>
    <t>D-09.01.01</t>
  </si>
  <si>
    <t>Nasadzenia rekompensacyjne drzew liściastych z mikoryzą wraz z całkowitą zaprawą dołów ziemią urodzajną i hydrożelem, ściółkowaniem oraz palikowaniem w ilości 3 sztuk palików wraz z taśmami i ryglami poprzecznymi na 1 drzewo oraz pielęgnacją w okresie gwarancyjnym – w miejscu wskazanym przez Inwestora na terenie gminy Lądek</t>
  </si>
  <si>
    <t>48</t>
  </si>
  <si>
    <t>Razem (zieleń):</t>
  </si>
  <si>
    <t>SST KANAŁ TECHNOLOGICZNY</t>
  </si>
  <si>
    <t>Budowa studni kablowych prefabrykowanych rozdzielczych dwuotworowych  w gruncie kat. III</t>
  </si>
  <si>
    <t>stud.</t>
  </si>
  <si>
    <t>Budowa kanału technologicznego z rur fi110 w gruncie kat. III, 1 warstwa w ciągu kanalizacji, 1 rura w warstwie, 1 otwór w ciągu kanalizacji</t>
  </si>
  <si>
    <t>Budowa rurociągu na głębokości 1 m w wykopie wykonanym koparkami łyżkowymi w gruncie kat. III-IV - rury w zwojach - każda następna rura HDPE 40 mm w rurociągu</t>
  </si>
  <si>
    <t>Budowa wiązki mikrorur na głębokości 1 m w wykopie wykonanym koparkami łyżkowymi w gruncie kat. III-IV - każda następna</t>
  </si>
  <si>
    <t>Wykonanie przepustów pod drogami i torami prostoliniowo, przeciskiem hydraulicznym z rur RHDPEp śr. 110/6,3 mm - grunt kat. III-IV</t>
  </si>
  <si>
    <t>Wykonanie przepustów pod drogami i torami prostoliniowo, przeciskiem hydraulicznym, z rur RHDPEp śr. 125/7,1 mm - grunt kat. III-IV</t>
  </si>
  <si>
    <t>Ręczne wciąganie rur kanalizacji wtórnej w otwór wolny - rury śr. 40 mm w zwojach (3 szt.)</t>
  </si>
  <si>
    <t>Ręczne wciąganie wiązki mikrorur w otwór częściowo zajęty - mikrorury w rurze śr. 40 mm</t>
  </si>
  <si>
    <t>Badanie szczelności odcinków kanalizacji wtórnej i rurociągów kablowych sprężarką</t>
  </si>
  <si>
    <t>odc.</t>
  </si>
  <si>
    <t>Przyłącze wodociągowe z rur PE ø 50 do 15 m zgrzewane czołowo w wykopie
Umocnionym (przyłącze do budynku socjalnego na targowisku)</t>
  </si>
  <si>
    <t>SST OŚWIETLENIE</t>
  </si>
  <si>
    <t xml:space="preserve">Kopanie rowów dla kabli w sposób ręczny w gruncie kat. III </t>
  </si>
  <si>
    <t>Kopanie rowów dla kabli w sposób mechaniczny w gruncie kat. III-IV</t>
  </si>
  <si>
    <t>Układanie uziomów w rowach kablowych</t>
  </si>
  <si>
    <t xml:space="preserve">m </t>
  </si>
  <si>
    <t>Nasypanie warstwy piasku na dnie rowu kablowego o szerokości do 40 cm</t>
  </si>
  <si>
    <t>Ułożenie rur osłonowych z PCW o śr. do 140 mm</t>
  </si>
  <si>
    <t>Układanie kabli o masie do 1.0 kg/m w rurach, pustakach lub kanałach zamkniętych</t>
  </si>
  <si>
    <t>Zasypywanie rowów dla kabli wykonanych mechanicznie w gruncie kat. III-IV</t>
  </si>
  <si>
    <t>Zasypywanie rowów dla kabli wykonanych ręcznie w gruncie kat. III</t>
  </si>
  <si>
    <t>Zarobienie na sucho końca kabla 5-żyłowego o przekroju żył do 50 mm2 na napięcie do 1 kV o izolacji i powłoce z tworzyw sztucznych</t>
  </si>
  <si>
    <t>Urządzenia rozdzielcze (zestawy) o masie do 20 kg na fundamencie prefabrykowanym</t>
  </si>
  <si>
    <t>Wymiana wkładek topikowych dużej mocy - uzupełnienie wkładek bezpiecznikowych</t>
  </si>
  <si>
    <t>Mechaniczne pogrążanie uziomów pionowych prętowych w gruncie kat.III - TP
1x10 - uziemienie robocze szafki SOUL</t>
  </si>
  <si>
    <t>Montaż uziomów poziomych w wykopie o głębokości do 0.6 m; kat.gruntu III - TP
1x10 - uziemienie robocze szafki SOUL</t>
  </si>
  <si>
    <t>Podłączenie przewodów pojedynczych o przekroju żyły do 50 mm2 pod zaciski
lub bolce</t>
  </si>
  <si>
    <t>szt. żył</t>
  </si>
  <si>
    <t>Montaż i stawianie słupów oświetleniowych o masie do 100 kg</t>
  </si>
  <si>
    <t>16</t>
  </si>
  <si>
    <t>Montaż wysięgników rurowych o masie do 15 kg na słupie</t>
  </si>
  <si>
    <t>17</t>
  </si>
  <si>
    <t>Montaż przewodów do opraw oświetleniowych - wciąganie w słupy, rury osłonowe i wysięgniki przy wysokości latarń do 10 m</t>
  </si>
  <si>
    <t>kpl. przew.</t>
  </si>
  <si>
    <t>18</t>
  </si>
  <si>
    <t>Montaż opraw oświetlenia zewnętrznego na wysięgniku</t>
  </si>
  <si>
    <t>19</t>
  </si>
  <si>
    <t>Przykręcanie tabliczek opisowych – słupy</t>
  </si>
  <si>
    <t>20</t>
  </si>
  <si>
    <t>Pomiar rezystancji izolacji instalacji elektrycznej - obwód 1-fazowy (pomiar
Pierwszy)</t>
  </si>
  <si>
    <t>pomiar</t>
  </si>
  <si>
    <t>21</t>
  </si>
  <si>
    <t>Pomiar rezystancji izolacji instalacji elektrycznej - obwód 3-fazowy (pomiar pierwszy)</t>
  </si>
  <si>
    <t>22</t>
  </si>
  <si>
    <t>Badania i pomiary instalacji uziemiającej (pierwszy pomiar)</t>
  </si>
  <si>
    <t>23</t>
  </si>
  <si>
    <t>Badanie linii kablowej N.N.- kabel 4-żyłowy</t>
  </si>
  <si>
    <t>24</t>
  </si>
  <si>
    <t>Transport</t>
  </si>
  <si>
    <t>Wycinka drzew wraz z karczowaniem pieńków oraz wywozem</t>
  </si>
  <si>
    <t>Pielęgnacja nasadzeń w okresie gwarancyjnym</t>
  </si>
  <si>
    <t>29</t>
  </si>
  <si>
    <t>30</t>
  </si>
  <si>
    <t>31</t>
  </si>
  <si>
    <t>32</t>
  </si>
  <si>
    <t>KOSZTORYS OFERTOWY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</si>
</sst>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"/>
    <numFmt numFmtId="166" formatCode="_-* #,##0.00\ _z_ł_-;\-* #,##0.00\ _z_ł_-;_-* \-??\ _z_ł_-;_-@_-"/>
    <numFmt numFmtId="167" formatCode="0;[Red]\-0"/>
    <numFmt numFmtId="168" formatCode="_-* #,##0.00\ _z_ł_-;\-* #,##0.0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\ _z_ł_-;\-* #,##0.0\ _z_ł_-;_-* &quot;-&quot;??\ _z_ł_-;_-@_-"/>
    <numFmt numFmtId="174" formatCode="0.0000"/>
    <numFmt numFmtId="175" formatCode="_-* #,##0.0000000\ _z_ł_-;\-* #,##0.0000000\ _z_ł_-;_-* &quot;-&quot;??\ _z_ł_-;_-@_-"/>
    <numFmt numFmtId="176" formatCode="_-* #,##0.00000000\ _z_ł_-;\-* #,##0.00000000\ _z_ł_-;_-* &quot;-&quot;??\ _z_ł_-;_-@_-"/>
    <numFmt numFmtId="177" formatCode="_-* #,##0.000000000\ _z_ł_-;\-* #,##0.000000000\ _z_ł_-;_-* &quot;-&quot;??\ _z_ł_-;_-@_-"/>
    <numFmt numFmtId="178" formatCode="_-* #,##0.0000000000\ _z_ł_-;\-* #,##0.0000000000\ _z_ł_-;_-* &quot;-&quot;??\ _z_ł_-;_-@_-"/>
    <numFmt numFmtId="179" formatCode="_-* #,##0.00000000000\ _z_ł_-;\-* #,##0.00000000000\ _z_ł_-;_-* &quot;-&quot;??\ _z_ł_-;_-@_-"/>
    <numFmt numFmtId="180" formatCode="_-* #,##0.000\ _z_ł_-;\-* #,##0.000\ _z_ł_-;_-* \-??\ _z_ł_-;_-@_-"/>
    <numFmt numFmtId="181" formatCode="_-* #,##0.0000\ _z_ł_-;\-* #,##0.0000\ _z_ł_-;_-* \-??\ _z_ł_-;_-@_-"/>
  </numFmts>
  <fonts count="48">
    <font>
      <sz val="10"/>
      <name val="Arial CE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0"/>
      <color indexed="8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9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6" fontId="0" fillId="0" borderId="0" applyBorder="0" applyProtection="0">
      <alignment/>
    </xf>
    <xf numFmtId="41" fontId="1" fillId="0" borderId="0" applyFill="0" applyBorder="0" applyAlignment="0" applyProtection="0"/>
    <xf numFmtId="0" fontId="3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4" fontId="4" fillId="0" borderId="10" xfId="42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44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4" fontId="4" fillId="0" borderId="10" xfId="42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right"/>
    </xf>
    <xf numFmtId="166" fontId="0" fillId="0" borderId="10" xfId="42" applyBorder="1">
      <alignment/>
    </xf>
    <xf numFmtId="166" fontId="4" fillId="0" borderId="10" xfId="42" applyFont="1" applyBorder="1" applyAlignment="1">
      <alignment horizontal="right" vertical="center"/>
    </xf>
    <xf numFmtId="166" fontId="0" fillId="0" borderId="0" xfId="42" applyBorder="1">
      <alignment/>
    </xf>
    <xf numFmtId="168" fontId="5" fillId="0" borderId="0" xfId="0" applyNumberFormat="1" applyFont="1" applyBorder="1" applyAlignment="1">
      <alignment horizontal="center"/>
    </xf>
    <xf numFmtId="166" fontId="0" fillId="0" borderId="0" xfId="42">
      <alignment/>
    </xf>
    <xf numFmtId="168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center"/>
    </xf>
    <xf numFmtId="166" fontId="0" fillId="0" borderId="0" xfId="42" applyFill="1" applyBorder="1">
      <alignment/>
    </xf>
    <xf numFmtId="176" fontId="5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81" fontId="0" fillId="0" borderId="0" xfId="42" applyNumberFormat="1" applyBorder="1">
      <alignment/>
    </xf>
    <xf numFmtId="49" fontId="5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Énfasis6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">
      <selection activeCell="I24" sqref="I24"/>
    </sheetView>
  </sheetViews>
  <sheetFormatPr defaultColWidth="8.75390625" defaultRowHeight="12.75" outlineLevelRow="1"/>
  <cols>
    <col min="1" max="1" width="3.75390625" style="1" customWidth="1"/>
    <col min="2" max="2" width="10.50390625" style="1" customWidth="1"/>
    <col min="3" max="3" width="53.875" style="2" customWidth="1"/>
    <col min="4" max="4" width="9.50390625" style="2" hidden="1" customWidth="1"/>
    <col min="5" max="5" width="6.50390625" style="2" hidden="1" customWidth="1"/>
    <col min="6" max="6" width="3.125" style="2" customWidth="1"/>
    <col min="7" max="7" width="18.625" style="2" customWidth="1"/>
    <col min="8" max="8" width="8.75390625" style="2" customWidth="1"/>
    <col min="9" max="9" width="11.25390625" style="2" customWidth="1"/>
    <col min="10" max="16384" width="8.75390625" style="2" customWidth="1"/>
  </cols>
  <sheetData>
    <row r="1" spans="1:4" s="4" customFormat="1" ht="12">
      <c r="A1" s="67" t="s">
        <v>0</v>
      </c>
      <c r="B1" s="67"/>
      <c r="C1" s="67"/>
      <c r="D1" s="67"/>
    </row>
    <row r="2" spans="1:7" s="4" customFormat="1" ht="17.25" outlineLevel="1">
      <c r="A2" s="68" t="s">
        <v>182</v>
      </c>
      <c r="B2" s="68"/>
      <c r="C2" s="68"/>
      <c r="D2" s="68"/>
      <c r="E2" s="68"/>
      <c r="F2" s="68"/>
      <c r="G2" s="68"/>
    </row>
    <row r="3" spans="1:7" s="4" customFormat="1" ht="15" customHeight="1" outlineLevel="1">
      <c r="A3" s="69" t="s">
        <v>1</v>
      </c>
      <c r="B3" s="69"/>
      <c r="C3" s="69"/>
      <c r="D3" s="69"/>
      <c r="E3" s="69"/>
      <c r="F3" s="69"/>
      <c r="G3" s="69"/>
    </row>
    <row r="4" spans="1:7" s="4" customFormat="1" ht="15" customHeight="1" outlineLevel="1">
      <c r="A4" s="70" t="s">
        <v>2</v>
      </c>
      <c r="B4" s="70"/>
      <c r="C4" s="70"/>
      <c r="D4" s="70"/>
      <c r="E4" s="70"/>
      <c r="F4" s="70"/>
      <c r="G4" s="70"/>
    </row>
    <row r="5" spans="1:7" s="4" customFormat="1" ht="11.25">
      <c r="A5" s="71"/>
      <c r="B5" s="71"/>
      <c r="C5" s="71"/>
      <c r="D5" s="71"/>
      <c r="E5" s="71"/>
      <c r="F5" s="71"/>
      <c r="G5" s="71"/>
    </row>
    <row r="6" spans="1:7" s="4" customFormat="1" ht="12">
      <c r="A6" s="72" t="s">
        <v>3</v>
      </c>
      <c r="B6" s="72"/>
      <c r="C6" s="72"/>
      <c r="D6" s="72"/>
      <c r="E6" s="72"/>
      <c r="F6" s="72"/>
      <c r="G6" s="72"/>
    </row>
    <row r="7" spans="1:7" s="4" customFormat="1" ht="12.75" customHeight="1">
      <c r="A7" s="73" t="s">
        <v>4</v>
      </c>
      <c r="B7" s="73"/>
      <c r="C7" s="73"/>
      <c r="D7" s="73"/>
      <c r="E7" s="73"/>
      <c r="F7" s="73"/>
      <c r="G7" s="5"/>
    </row>
    <row r="8" spans="1:7" s="4" customFormat="1" ht="12.75" customHeight="1">
      <c r="A8" s="73" t="s">
        <v>5</v>
      </c>
      <c r="B8" s="73"/>
      <c r="C8" s="73"/>
      <c r="D8" s="73"/>
      <c r="E8" s="73"/>
      <c r="F8" s="73"/>
      <c r="G8" s="5"/>
    </row>
    <row r="9" spans="1:7" s="4" customFormat="1" ht="12">
      <c r="A9" s="74" t="s">
        <v>6</v>
      </c>
      <c r="B9" s="74"/>
      <c r="C9" s="74"/>
      <c r="D9" s="74"/>
      <c r="E9" s="74"/>
      <c r="F9" s="74"/>
      <c r="G9" s="5"/>
    </row>
    <row r="10" spans="1:7" s="4" customFormat="1" ht="11.25">
      <c r="A10" s="75"/>
      <c r="B10" s="75"/>
      <c r="C10" s="75"/>
      <c r="D10" s="75"/>
      <c r="E10" s="75"/>
      <c r="F10" s="75"/>
      <c r="G10" s="75"/>
    </row>
    <row r="11" spans="1:7" s="4" customFormat="1" ht="12" customHeight="1">
      <c r="A11" s="72" t="s">
        <v>7</v>
      </c>
      <c r="B11" s="72"/>
      <c r="C11" s="72"/>
      <c r="D11" s="72"/>
      <c r="E11" s="72"/>
      <c r="F11" s="72"/>
      <c r="G11" s="72"/>
    </row>
    <row r="12" spans="1:7" s="4" customFormat="1" ht="12.75" customHeight="1">
      <c r="A12" s="73" t="s">
        <v>4</v>
      </c>
      <c r="B12" s="73"/>
      <c r="C12" s="73"/>
      <c r="D12" s="73"/>
      <c r="E12" s="73"/>
      <c r="F12" s="73"/>
      <c r="G12" s="5"/>
    </row>
    <row r="13" spans="1:7" s="4" customFormat="1" ht="12.75" customHeight="1">
      <c r="A13" s="73" t="s">
        <v>5</v>
      </c>
      <c r="B13" s="73"/>
      <c r="C13" s="73"/>
      <c r="D13" s="73"/>
      <c r="E13" s="73"/>
      <c r="F13" s="73"/>
      <c r="G13" s="5"/>
    </row>
    <row r="14" spans="1:7" s="4" customFormat="1" ht="12">
      <c r="A14" s="74" t="s">
        <v>6</v>
      </c>
      <c r="B14" s="74"/>
      <c r="C14" s="74"/>
      <c r="D14" s="74"/>
      <c r="E14" s="74"/>
      <c r="F14" s="74"/>
      <c r="G14" s="5"/>
    </row>
    <row r="15" spans="1:7" s="4" customFormat="1" ht="12" customHeight="1">
      <c r="A15" s="76"/>
      <c r="B15" s="76"/>
      <c r="C15" s="76"/>
      <c r="D15" s="76"/>
      <c r="E15" s="76"/>
      <c r="F15" s="76"/>
      <c r="G15" s="76"/>
    </row>
    <row r="16" spans="1:7" s="4" customFormat="1" ht="12" customHeight="1">
      <c r="A16" s="72" t="s">
        <v>8</v>
      </c>
      <c r="B16" s="72"/>
      <c r="C16" s="72"/>
      <c r="D16" s="72"/>
      <c r="E16" s="72"/>
      <c r="F16" s="72"/>
      <c r="G16" s="72"/>
    </row>
    <row r="17" spans="1:7" s="4" customFormat="1" ht="12.75" customHeight="1">
      <c r="A17" s="73" t="s">
        <v>4</v>
      </c>
      <c r="B17" s="73"/>
      <c r="C17" s="73"/>
      <c r="D17" s="73"/>
      <c r="E17" s="73"/>
      <c r="F17" s="73"/>
      <c r="G17" s="5"/>
    </row>
    <row r="18" spans="1:7" s="4" customFormat="1" ht="12.75" customHeight="1">
      <c r="A18" s="73" t="s">
        <v>5</v>
      </c>
      <c r="B18" s="73"/>
      <c r="C18" s="73"/>
      <c r="D18" s="73"/>
      <c r="E18" s="73"/>
      <c r="F18" s="73"/>
      <c r="G18" s="5"/>
    </row>
    <row r="19" spans="1:7" s="4" customFormat="1" ht="12">
      <c r="A19" s="74" t="s">
        <v>6</v>
      </c>
      <c r="B19" s="74"/>
      <c r="C19" s="74"/>
      <c r="D19" s="74"/>
      <c r="E19" s="74"/>
      <c r="F19" s="74"/>
      <c r="G19" s="5"/>
    </row>
    <row r="20" spans="1:7" s="4" customFormat="1" ht="11.25">
      <c r="A20" s="75"/>
      <c r="B20" s="75"/>
      <c r="C20" s="75"/>
      <c r="D20" s="75"/>
      <c r="E20" s="75"/>
      <c r="F20" s="75"/>
      <c r="G20" s="75"/>
    </row>
    <row r="21" spans="1:7" s="4" customFormat="1" ht="11.25">
      <c r="A21" s="78"/>
      <c r="B21" s="78"/>
      <c r="C21" s="78"/>
      <c r="D21" s="78"/>
      <c r="E21" s="78"/>
      <c r="F21" s="78"/>
      <c r="G21" s="78"/>
    </row>
    <row r="22" spans="1:7" s="4" customFormat="1" ht="15">
      <c r="A22" s="79" t="s">
        <v>9</v>
      </c>
      <c r="B22" s="79"/>
      <c r="C22" s="79"/>
      <c r="D22" s="79"/>
      <c r="E22" s="79"/>
      <c r="F22" s="79"/>
      <c r="G22" s="79"/>
    </row>
    <row r="23" spans="1:7" s="4" customFormat="1" ht="15" customHeight="1">
      <c r="A23" s="80" t="s">
        <v>4</v>
      </c>
      <c r="B23" s="80"/>
      <c r="C23" s="80"/>
      <c r="D23" s="80"/>
      <c r="E23" s="80"/>
      <c r="F23" s="80"/>
      <c r="G23" s="8"/>
    </row>
    <row r="24" spans="1:7" s="4" customFormat="1" ht="15" customHeight="1">
      <c r="A24" s="80" t="s">
        <v>5</v>
      </c>
      <c r="B24" s="80"/>
      <c r="C24" s="80"/>
      <c r="D24" s="80"/>
      <c r="E24" s="80"/>
      <c r="F24" s="80"/>
      <c r="G24" s="8"/>
    </row>
    <row r="25" spans="1:15" s="9" customFormat="1" ht="15">
      <c r="A25" s="77" t="s">
        <v>6</v>
      </c>
      <c r="B25" s="77"/>
      <c r="C25" s="77"/>
      <c r="D25" s="77"/>
      <c r="E25" s="77"/>
      <c r="F25" s="77"/>
      <c r="G25" s="8"/>
      <c r="O25" s="4"/>
    </row>
    <row r="26" spans="1:2" s="4" customFormat="1" ht="11.25">
      <c r="A26" s="10"/>
      <c r="B26" s="10"/>
    </row>
    <row r="27" spans="1:2" s="4" customFormat="1" ht="11.25">
      <c r="A27" s="10"/>
      <c r="B27" s="10"/>
    </row>
    <row r="28" spans="1:2" s="4" customFormat="1" ht="11.25">
      <c r="A28" s="10"/>
      <c r="B28" s="10"/>
    </row>
    <row r="29" spans="1:2" s="4" customFormat="1" ht="11.25">
      <c r="A29" s="10"/>
      <c r="B29" s="10"/>
    </row>
    <row r="30" spans="1:2" s="4" customFormat="1" ht="11.25">
      <c r="A30" s="10"/>
      <c r="B30" s="10"/>
    </row>
    <row r="31" spans="1:2" s="4" customFormat="1" ht="11.25">
      <c r="A31" s="10"/>
      <c r="B31" s="10"/>
    </row>
    <row r="32" spans="1:2" s="4" customFormat="1" ht="11.25">
      <c r="A32" s="10"/>
      <c r="B32" s="10"/>
    </row>
    <row r="33" spans="1:2" s="4" customFormat="1" ht="11.25">
      <c r="A33" s="10"/>
      <c r="B33" s="10"/>
    </row>
    <row r="34" spans="1:2" s="4" customFormat="1" ht="11.25">
      <c r="A34" s="10"/>
      <c r="B34" s="10"/>
    </row>
    <row r="35" spans="1:2" s="4" customFormat="1" ht="11.25">
      <c r="A35" s="10"/>
      <c r="B35" s="10"/>
    </row>
    <row r="36" spans="1:2" s="4" customFormat="1" ht="11.25">
      <c r="A36" s="10"/>
      <c r="B36" s="10"/>
    </row>
    <row r="37" spans="1:2" s="4" customFormat="1" ht="11.25">
      <c r="A37" s="10"/>
      <c r="B37" s="10"/>
    </row>
    <row r="38" spans="1:2" s="4" customFormat="1" ht="11.25">
      <c r="A38" s="10"/>
      <c r="B38" s="10"/>
    </row>
    <row r="39" spans="1:2" s="4" customFormat="1" ht="11.25">
      <c r="A39" s="10"/>
      <c r="B39" s="10"/>
    </row>
    <row r="40" spans="1:2" s="4" customFormat="1" ht="11.25">
      <c r="A40" s="10"/>
      <c r="B40" s="10"/>
    </row>
    <row r="41" spans="1:2" s="4" customFormat="1" ht="11.25">
      <c r="A41" s="10"/>
      <c r="B41" s="10"/>
    </row>
    <row r="42" spans="1:2" s="4" customFormat="1" ht="11.25">
      <c r="A42" s="10"/>
      <c r="B42" s="10"/>
    </row>
    <row r="43" spans="1:2" s="4" customFormat="1" ht="11.25">
      <c r="A43" s="10"/>
      <c r="B43" s="10"/>
    </row>
    <row r="44" spans="1:2" s="4" customFormat="1" ht="11.25">
      <c r="A44" s="10"/>
      <c r="B44" s="10"/>
    </row>
    <row r="45" spans="1:2" s="4" customFormat="1" ht="11.25">
      <c r="A45" s="10"/>
      <c r="B45" s="10"/>
    </row>
    <row r="46" spans="1:2" s="4" customFormat="1" ht="11.25">
      <c r="A46" s="10"/>
      <c r="B46" s="10"/>
    </row>
    <row r="47" spans="1:2" s="4" customFormat="1" ht="11.25">
      <c r="A47" s="10"/>
      <c r="B47" s="10"/>
    </row>
    <row r="48" spans="1:2" s="4" customFormat="1" ht="11.25">
      <c r="A48" s="10"/>
      <c r="B48" s="10"/>
    </row>
    <row r="49" spans="1:2" s="4" customFormat="1" ht="11.25">
      <c r="A49" s="10"/>
      <c r="B49" s="10"/>
    </row>
    <row r="50" spans="1:2" s="4" customFormat="1" ht="11.25">
      <c r="A50" s="10"/>
      <c r="B50" s="10"/>
    </row>
    <row r="51" spans="1:2" s="4" customFormat="1" ht="11.25">
      <c r="A51" s="10"/>
      <c r="B51" s="10"/>
    </row>
    <row r="52" spans="1:2" s="4" customFormat="1" ht="11.25">
      <c r="A52" s="10"/>
      <c r="B52" s="10"/>
    </row>
    <row r="53" spans="1:2" s="4" customFormat="1" ht="11.25">
      <c r="A53" s="10"/>
      <c r="B53" s="10"/>
    </row>
    <row r="54" spans="1:2" s="4" customFormat="1" ht="11.25">
      <c r="A54" s="10"/>
      <c r="B54" s="10"/>
    </row>
    <row r="55" spans="1:2" s="4" customFormat="1" ht="11.25">
      <c r="A55" s="10"/>
      <c r="B55" s="10"/>
    </row>
    <row r="56" spans="1:2" s="4" customFormat="1" ht="11.25">
      <c r="A56" s="10"/>
      <c r="B56" s="10"/>
    </row>
    <row r="57" spans="1:2" s="4" customFormat="1" ht="11.25">
      <c r="A57" s="10"/>
      <c r="B57" s="10"/>
    </row>
    <row r="58" spans="1:2" s="4" customFormat="1" ht="11.25">
      <c r="A58" s="10"/>
      <c r="B58" s="10"/>
    </row>
    <row r="59" spans="1:2" s="4" customFormat="1" ht="11.25">
      <c r="A59" s="10"/>
      <c r="B59" s="10"/>
    </row>
    <row r="60" spans="1:2" s="4" customFormat="1" ht="11.25">
      <c r="A60" s="10"/>
      <c r="B60" s="10"/>
    </row>
    <row r="61" spans="1:2" s="4" customFormat="1" ht="11.25">
      <c r="A61" s="10"/>
      <c r="B61" s="10"/>
    </row>
    <row r="62" spans="1:2" s="4" customFormat="1" ht="11.25">
      <c r="A62" s="10"/>
      <c r="B62" s="10"/>
    </row>
    <row r="63" spans="1:2" s="4" customFormat="1" ht="11.25">
      <c r="A63" s="10"/>
      <c r="B63" s="10"/>
    </row>
    <row r="64" spans="1:2" s="4" customFormat="1" ht="11.25">
      <c r="A64" s="10"/>
      <c r="B64" s="10"/>
    </row>
    <row r="65" spans="1:2" s="4" customFormat="1" ht="11.25">
      <c r="A65" s="10"/>
      <c r="B65" s="10"/>
    </row>
    <row r="66" spans="1:2" s="4" customFormat="1" ht="11.25">
      <c r="A66" s="10"/>
      <c r="B66" s="10"/>
    </row>
    <row r="67" spans="1:2" s="4" customFormat="1" ht="11.25">
      <c r="A67" s="10"/>
      <c r="B67" s="10"/>
    </row>
    <row r="68" spans="1:2" s="4" customFormat="1" ht="11.25">
      <c r="A68" s="10"/>
      <c r="B68" s="10"/>
    </row>
    <row r="69" spans="1:2" s="4" customFormat="1" ht="11.25">
      <c r="A69" s="10"/>
      <c r="B69" s="10"/>
    </row>
    <row r="70" spans="1:2" s="4" customFormat="1" ht="11.25">
      <c r="A70" s="10"/>
      <c r="B70" s="10"/>
    </row>
    <row r="71" spans="1:2" s="4" customFormat="1" ht="11.25">
      <c r="A71" s="10"/>
      <c r="B71" s="10"/>
    </row>
    <row r="72" spans="1:2" s="4" customFormat="1" ht="11.25">
      <c r="A72" s="10"/>
      <c r="B72" s="10"/>
    </row>
    <row r="73" spans="1:2" s="4" customFormat="1" ht="11.25">
      <c r="A73" s="10"/>
      <c r="B73" s="10"/>
    </row>
    <row r="74" spans="1:2" s="4" customFormat="1" ht="11.25">
      <c r="A74" s="10"/>
      <c r="B74" s="10"/>
    </row>
    <row r="75" spans="1:2" s="4" customFormat="1" ht="11.25">
      <c r="A75" s="10"/>
      <c r="B75" s="10"/>
    </row>
    <row r="76" spans="1:2" s="4" customFormat="1" ht="11.25">
      <c r="A76" s="10"/>
      <c r="B76" s="10"/>
    </row>
    <row r="77" spans="1:2" s="4" customFormat="1" ht="11.25">
      <c r="A77" s="10"/>
      <c r="B77" s="10"/>
    </row>
    <row r="78" spans="1:2" s="4" customFormat="1" ht="11.25">
      <c r="A78" s="10"/>
      <c r="B78" s="10"/>
    </row>
    <row r="79" spans="1:2" s="4" customFormat="1" ht="11.25">
      <c r="A79" s="10"/>
      <c r="B79" s="10"/>
    </row>
    <row r="80" spans="1:2" s="4" customFormat="1" ht="11.25">
      <c r="A80" s="10"/>
      <c r="B80" s="10"/>
    </row>
    <row r="81" spans="1:2" s="4" customFormat="1" ht="11.25">
      <c r="A81" s="10"/>
      <c r="B81" s="10"/>
    </row>
    <row r="82" spans="1:2" s="4" customFormat="1" ht="11.25">
      <c r="A82" s="10"/>
      <c r="B82" s="10"/>
    </row>
    <row r="83" spans="1:2" s="4" customFormat="1" ht="11.25">
      <c r="A83" s="10"/>
      <c r="B83" s="10"/>
    </row>
    <row r="84" spans="1:2" s="4" customFormat="1" ht="11.25">
      <c r="A84" s="10"/>
      <c r="B84" s="10"/>
    </row>
    <row r="85" spans="1:2" s="4" customFormat="1" ht="11.25">
      <c r="A85" s="10"/>
      <c r="B85" s="10"/>
    </row>
    <row r="86" spans="1:2" s="4" customFormat="1" ht="11.25">
      <c r="A86" s="10"/>
      <c r="B86" s="10"/>
    </row>
    <row r="87" spans="1:2" s="4" customFormat="1" ht="11.25">
      <c r="A87" s="10"/>
      <c r="B87" s="10"/>
    </row>
    <row r="88" spans="1:2" s="4" customFormat="1" ht="11.25">
      <c r="A88" s="10"/>
      <c r="B88" s="10"/>
    </row>
    <row r="89" spans="1:2" s="4" customFormat="1" ht="11.25">
      <c r="A89" s="10"/>
      <c r="B89" s="10"/>
    </row>
    <row r="90" spans="1:2" s="4" customFormat="1" ht="11.25">
      <c r="A90" s="10"/>
      <c r="B90" s="10"/>
    </row>
    <row r="91" spans="1:2" s="4" customFormat="1" ht="11.25">
      <c r="A91" s="10"/>
      <c r="B91" s="10"/>
    </row>
    <row r="92" spans="1:2" s="4" customFormat="1" ht="11.25">
      <c r="A92" s="10"/>
      <c r="B92" s="10"/>
    </row>
    <row r="93" spans="1:2" s="4" customFormat="1" ht="11.25">
      <c r="A93" s="10"/>
      <c r="B93" s="10"/>
    </row>
    <row r="94" spans="1:2" s="4" customFormat="1" ht="11.25">
      <c r="A94" s="10"/>
      <c r="B94" s="10"/>
    </row>
    <row r="95" spans="1:2" s="4" customFormat="1" ht="11.25">
      <c r="A95" s="10"/>
      <c r="B95" s="10"/>
    </row>
    <row r="96" spans="1:2" s="4" customFormat="1" ht="11.25">
      <c r="A96" s="10"/>
      <c r="B96" s="10"/>
    </row>
    <row r="97" spans="1:2" s="4" customFormat="1" ht="11.25">
      <c r="A97" s="10"/>
      <c r="B97" s="10"/>
    </row>
    <row r="98" spans="1:2" s="4" customFormat="1" ht="11.25">
      <c r="A98" s="10"/>
      <c r="B98" s="10"/>
    </row>
    <row r="99" spans="1:2" s="4" customFormat="1" ht="11.25">
      <c r="A99" s="10"/>
      <c r="B99" s="10"/>
    </row>
    <row r="100" spans="1:2" s="4" customFormat="1" ht="11.25">
      <c r="A100" s="10"/>
      <c r="B100" s="10"/>
    </row>
    <row r="101" spans="1:2" s="4" customFormat="1" ht="11.25">
      <c r="A101" s="10"/>
      <c r="B101" s="10"/>
    </row>
    <row r="102" spans="1:2" s="4" customFormat="1" ht="11.25">
      <c r="A102" s="10"/>
      <c r="B102" s="10"/>
    </row>
    <row r="103" spans="1:2" s="4" customFormat="1" ht="11.25">
      <c r="A103" s="10"/>
      <c r="B103" s="10"/>
    </row>
    <row r="104" spans="1:2" s="4" customFormat="1" ht="11.25">
      <c r="A104" s="10"/>
      <c r="B104" s="10"/>
    </row>
    <row r="105" spans="1:2" s="4" customFormat="1" ht="11.25">
      <c r="A105" s="10"/>
      <c r="B105" s="10"/>
    </row>
    <row r="106" spans="1:2" s="4" customFormat="1" ht="11.25">
      <c r="A106" s="10"/>
      <c r="B106" s="10"/>
    </row>
    <row r="107" spans="1:2" s="4" customFormat="1" ht="11.25">
      <c r="A107" s="10"/>
      <c r="B107" s="10"/>
    </row>
    <row r="108" spans="1:4" s="4" customFormat="1" ht="11.25">
      <c r="A108" s="1"/>
      <c r="B108" s="1"/>
      <c r="C108" s="2"/>
      <c r="D108" s="2"/>
    </row>
    <row r="109" spans="1:4" s="4" customFormat="1" ht="11.25">
      <c r="A109" s="1"/>
      <c r="B109" s="1"/>
      <c r="C109" s="2"/>
      <c r="D109" s="2"/>
    </row>
    <row r="110" spans="1:4" s="4" customFormat="1" ht="11.25">
      <c r="A110" s="1"/>
      <c r="B110" s="1"/>
      <c r="C110" s="2"/>
      <c r="D110" s="2"/>
    </row>
    <row r="111" spans="1:4" s="4" customFormat="1" ht="11.25">
      <c r="A111" s="1"/>
      <c r="B111" s="1"/>
      <c r="C111" s="2"/>
      <c r="D111" s="2"/>
    </row>
    <row r="112" spans="1:4" s="4" customFormat="1" ht="11.25">
      <c r="A112" s="1"/>
      <c r="B112" s="1"/>
      <c r="C112" s="2"/>
      <c r="D112" s="2"/>
    </row>
    <row r="113" spans="1:4" s="4" customFormat="1" ht="11.25">
      <c r="A113" s="1"/>
      <c r="B113" s="1"/>
      <c r="C113" s="2"/>
      <c r="D113" s="2"/>
    </row>
    <row r="114" spans="1:4" s="4" customFormat="1" ht="11.25">
      <c r="A114" s="1"/>
      <c r="B114" s="1"/>
      <c r="C114" s="2"/>
      <c r="D114" s="2"/>
    </row>
    <row r="115" spans="1:4" s="4" customFormat="1" ht="11.25">
      <c r="A115" s="1"/>
      <c r="B115" s="1"/>
      <c r="C115" s="2"/>
      <c r="D115" s="2"/>
    </row>
    <row r="116" spans="1:4" s="4" customFormat="1" ht="11.25">
      <c r="A116" s="1"/>
      <c r="B116" s="1"/>
      <c r="C116" s="2"/>
      <c r="D116" s="2"/>
    </row>
    <row r="117" spans="1:4" s="4" customFormat="1" ht="11.25">
      <c r="A117" s="1"/>
      <c r="B117" s="1"/>
      <c r="C117" s="2"/>
      <c r="D117" s="2"/>
    </row>
    <row r="118" spans="1:4" s="4" customFormat="1" ht="11.25">
      <c r="A118" s="1"/>
      <c r="B118" s="1"/>
      <c r="C118" s="2"/>
      <c r="D118" s="2"/>
    </row>
    <row r="119" spans="1:4" s="4" customFormat="1" ht="11.25">
      <c r="A119" s="1"/>
      <c r="B119" s="1"/>
      <c r="C119" s="2"/>
      <c r="D119" s="2"/>
    </row>
    <row r="120" spans="1:4" s="4" customFormat="1" ht="11.25">
      <c r="A120" s="1"/>
      <c r="B120" s="1"/>
      <c r="C120" s="2"/>
      <c r="D120" s="2"/>
    </row>
    <row r="121" spans="1:4" s="4" customFormat="1" ht="11.25">
      <c r="A121" s="1"/>
      <c r="B121" s="1"/>
      <c r="C121" s="2"/>
      <c r="D121" s="2"/>
    </row>
    <row r="122" spans="1:4" s="4" customFormat="1" ht="11.25">
      <c r="A122" s="1"/>
      <c r="B122" s="1"/>
      <c r="C122" s="2"/>
      <c r="D122" s="2"/>
    </row>
    <row r="123" spans="1:4" s="4" customFormat="1" ht="11.25">
      <c r="A123" s="1"/>
      <c r="B123" s="1"/>
      <c r="C123" s="2"/>
      <c r="D123" s="2"/>
    </row>
    <row r="124" spans="1:4" s="4" customFormat="1" ht="11.25">
      <c r="A124" s="1"/>
      <c r="B124" s="1"/>
      <c r="C124" s="2"/>
      <c r="D124" s="2"/>
    </row>
    <row r="125" spans="1:4" s="4" customFormat="1" ht="11.25">
      <c r="A125" s="1"/>
      <c r="B125" s="1"/>
      <c r="C125" s="2"/>
      <c r="D125" s="2"/>
    </row>
    <row r="126" spans="1:4" s="4" customFormat="1" ht="11.25">
      <c r="A126" s="1"/>
      <c r="B126" s="1"/>
      <c r="C126" s="2"/>
      <c r="D126" s="2"/>
    </row>
    <row r="127" spans="1:4" s="4" customFormat="1" ht="11.25">
      <c r="A127" s="1"/>
      <c r="B127" s="1"/>
      <c r="C127" s="2"/>
      <c r="D127" s="2"/>
    </row>
    <row r="128" spans="1:4" s="4" customFormat="1" ht="11.25">
      <c r="A128" s="1"/>
      <c r="B128" s="1"/>
      <c r="C128" s="2"/>
      <c r="D128" s="2"/>
    </row>
  </sheetData>
  <sheetProtection selectLockedCells="1" selectUnlockedCells="1"/>
  <mergeCells count="25">
    <mergeCell ref="A25:F25"/>
    <mergeCell ref="A19:F19"/>
    <mergeCell ref="A20:G20"/>
    <mergeCell ref="A21:G21"/>
    <mergeCell ref="A22:G22"/>
    <mergeCell ref="A23:F23"/>
    <mergeCell ref="A24:F24"/>
    <mergeCell ref="A13:F13"/>
    <mergeCell ref="A14:F14"/>
    <mergeCell ref="A15:G15"/>
    <mergeCell ref="A16:G16"/>
    <mergeCell ref="A17:F17"/>
    <mergeCell ref="A18:F18"/>
    <mergeCell ref="A7:F7"/>
    <mergeCell ref="A8:F8"/>
    <mergeCell ref="A9:F9"/>
    <mergeCell ref="A10:G10"/>
    <mergeCell ref="A11:G11"/>
    <mergeCell ref="A12:F12"/>
    <mergeCell ref="A1:D1"/>
    <mergeCell ref="A2:G2"/>
    <mergeCell ref="A3:G3"/>
    <mergeCell ref="A4:G4"/>
    <mergeCell ref="A5:G5"/>
    <mergeCell ref="A6:G6"/>
  </mergeCells>
  <printOptions horizontalCentered="1"/>
  <pageMargins left="0.39375" right="0.39375" top="0.7083333333333334" bottom="0.2361111111111111" header="0.5118055555555555" footer="0.5118055555555555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2"/>
  <sheetViews>
    <sheetView tabSelected="1" zoomScalePageLayoutView="0" workbookViewId="0" topLeftCell="A1">
      <selection activeCell="H43" sqref="H43"/>
    </sheetView>
  </sheetViews>
  <sheetFormatPr defaultColWidth="8.75390625" defaultRowHeight="12.75" outlineLevelRow="1"/>
  <cols>
    <col min="1" max="1" width="3.75390625" style="1" customWidth="1"/>
    <col min="2" max="2" width="10.50390625" style="1" customWidth="1"/>
    <col min="3" max="3" width="59.125" style="2" customWidth="1"/>
    <col min="4" max="4" width="9.50390625" style="2" customWidth="1"/>
    <col min="5" max="5" width="7.375" style="2" customWidth="1"/>
    <col min="6" max="6" width="11.50390625" style="11" customWidth="1"/>
    <col min="7" max="7" width="13.125" style="2" customWidth="1"/>
    <col min="8" max="8" width="12.25390625" style="2" bestFit="1" customWidth="1"/>
    <col min="9" max="9" width="13.00390625" style="2" customWidth="1"/>
    <col min="10" max="10" width="13.125" style="2" bestFit="1" customWidth="1"/>
    <col min="11" max="11" width="16.875" style="52" customWidth="1"/>
    <col min="12" max="12" width="8.75390625" style="2" customWidth="1"/>
    <col min="13" max="13" width="15.125" style="2" customWidth="1"/>
    <col min="14" max="14" width="11.25390625" style="2" bestFit="1" customWidth="1"/>
    <col min="15" max="15" width="11.625" style="2" customWidth="1"/>
    <col min="16" max="16" width="8.75390625" style="2" customWidth="1"/>
    <col min="17" max="17" width="17.50390625" style="2" customWidth="1"/>
    <col min="18" max="18" width="10.75390625" style="2" bestFit="1" customWidth="1"/>
    <col min="19" max="19" width="15.625" style="2" customWidth="1"/>
    <col min="20" max="20" width="15.625" style="2" bestFit="1" customWidth="1"/>
    <col min="21" max="16384" width="8.75390625" style="2" customWidth="1"/>
  </cols>
  <sheetData>
    <row r="1" spans="1:11" s="4" customFormat="1" ht="12.75">
      <c r="A1" s="67" t="s">
        <v>0</v>
      </c>
      <c r="B1" s="67"/>
      <c r="C1" s="67"/>
      <c r="D1" s="67"/>
      <c r="F1" s="12"/>
      <c r="K1" s="50"/>
    </row>
    <row r="2" spans="1:17" s="4" customFormat="1" ht="17.25" outlineLevel="1">
      <c r="A2" s="68" t="s">
        <v>182</v>
      </c>
      <c r="B2" s="68"/>
      <c r="C2" s="68"/>
      <c r="D2" s="68"/>
      <c r="E2" s="68"/>
      <c r="F2" s="68"/>
      <c r="G2" s="68"/>
      <c r="K2" s="50"/>
      <c r="Q2" s="55"/>
    </row>
    <row r="3" spans="1:21" s="4" customFormat="1" ht="15" customHeight="1" outlineLevel="1">
      <c r="A3" s="69" t="s">
        <v>1</v>
      </c>
      <c r="B3" s="69"/>
      <c r="C3" s="69"/>
      <c r="D3" s="69"/>
      <c r="E3" s="69"/>
      <c r="F3" s="69"/>
      <c r="G3" s="69"/>
      <c r="K3" s="50"/>
      <c r="Q3" s="55"/>
      <c r="R3" s="9"/>
      <c r="S3" s="58"/>
      <c r="T3" s="53"/>
      <c r="U3" s="53">
        <f>R3*T3-$Q$48</f>
        <v>0</v>
      </c>
    </row>
    <row r="4" spans="1:21" s="4" customFormat="1" ht="15" customHeight="1" outlineLevel="1">
      <c r="A4" s="70" t="s">
        <v>3</v>
      </c>
      <c r="B4" s="70"/>
      <c r="C4" s="70"/>
      <c r="D4" s="70"/>
      <c r="E4" s="70"/>
      <c r="F4" s="70"/>
      <c r="G4" s="70"/>
      <c r="K4" s="50"/>
      <c r="Q4" s="55"/>
      <c r="R4" s="9"/>
      <c r="S4" s="58"/>
      <c r="T4" s="53"/>
      <c r="U4" s="53">
        <f aca="true" t="shared" si="0" ref="U4:U67">R4*T4-$Q$48</f>
        <v>0</v>
      </c>
    </row>
    <row r="5" spans="1:21" s="4" customFormat="1" ht="12.75">
      <c r="A5" s="71"/>
      <c r="B5" s="71"/>
      <c r="C5" s="71"/>
      <c r="D5" s="71"/>
      <c r="E5" s="71"/>
      <c r="F5" s="71"/>
      <c r="G5" s="71"/>
      <c r="K5" s="50"/>
      <c r="Q5" s="55"/>
      <c r="R5" s="9"/>
      <c r="S5" s="58"/>
      <c r="T5" s="53"/>
      <c r="U5" s="53">
        <f t="shared" si="0"/>
        <v>0</v>
      </c>
    </row>
    <row r="6" spans="1:21" s="4" customFormat="1" ht="18.75" customHeight="1">
      <c r="A6" s="81" t="s">
        <v>10</v>
      </c>
      <c r="B6" s="81" t="s">
        <v>11</v>
      </c>
      <c r="C6" s="82" t="s">
        <v>12</v>
      </c>
      <c r="D6" s="82" t="s">
        <v>13</v>
      </c>
      <c r="E6" s="82"/>
      <c r="F6" s="83" t="s">
        <v>14</v>
      </c>
      <c r="G6" s="83" t="s">
        <v>15</v>
      </c>
      <c r="K6" s="50"/>
      <c r="Q6" s="55"/>
      <c r="R6" s="9"/>
      <c r="S6" s="58"/>
      <c r="T6" s="53"/>
      <c r="U6" s="53">
        <f t="shared" si="0"/>
        <v>0</v>
      </c>
    </row>
    <row r="7" spans="1:21" s="4" customFormat="1" ht="20.25" customHeight="1">
      <c r="A7" s="81"/>
      <c r="B7" s="81"/>
      <c r="C7" s="82"/>
      <c r="D7" s="14" t="s">
        <v>16</v>
      </c>
      <c r="E7" s="15" t="s">
        <v>17</v>
      </c>
      <c r="F7" s="83"/>
      <c r="G7" s="83" t="s">
        <v>15</v>
      </c>
      <c r="K7" s="50"/>
      <c r="Q7" s="55"/>
      <c r="R7" s="9"/>
      <c r="S7" s="58"/>
      <c r="T7" s="53"/>
      <c r="U7" s="53">
        <f t="shared" si="0"/>
        <v>0</v>
      </c>
    </row>
    <row r="8" spans="1:21" s="4" customFormat="1" ht="12.75">
      <c r="A8" s="13">
        <v>1</v>
      </c>
      <c r="B8" s="13" t="s">
        <v>18</v>
      </c>
      <c r="C8" s="16">
        <v>3</v>
      </c>
      <c r="D8" s="16">
        <v>4</v>
      </c>
      <c r="E8" s="17">
        <v>5</v>
      </c>
      <c r="F8" s="18">
        <v>6</v>
      </c>
      <c r="G8" s="16">
        <v>7</v>
      </c>
      <c r="K8" s="50"/>
      <c r="Q8" s="55"/>
      <c r="R8" s="9"/>
      <c r="S8" s="58"/>
      <c r="T8" s="53"/>
      <c r="U8" s="53">
        <f t="shared" si="0"/>
        <v>0</v>
      </c>
    </row>
    <row r="9" spans="1:21" s="4" customFormat="1" ht="12.75">
      <c r="A9" s="84"/>
      <c r="B9" s="84"/>
      <c r="C9" s="84"/>
      <c r="D9" s="84"/>
      <c r="E9" s="84"/>
      <c r="F9" s="84"/>
      <c r="G9" s="84"/>
      <c r="K9" s="50"/>
      <c r="Q9" s="55"/>
      <c r="R9" s="9"/>
      <c r="S9" s="58"/>
      <c r="T9" s="53"/>
      <c r="U9" s="53">
        <f t="shared" si="0"/>
        <v>0</v>
      </c>
    </row>
    <row r="10" spans="1:21" s="4" customFormat="1" ht="12.75">
      <c r="A10" s="81"/>
      <c r="B10" s="81"/>
      <c r="C10" s="85" t="s">
        <v>19</v>
      </c>
      <c r="D10" s="85"/>
      <c r="E10" s="85"/>
      <c r="F10" s="85"/>
      <c r="G10" s="85"/>
      <c r="K10" s="50"/>
      <c r="Q10" s="55"/>
      <c r="R10" s="9"/>
      <c r="S10" s="58"/>
      <c r="T10" s="53"/>
      <c r="U10" s="53">
        <f t="shared" si="0"/>
        <v>0</v>
      </c>
    </row>
    <row r="11" spans="1:21" s="4" customFormat="1" ht="12.75">
      <c r="A11" s="6" t="s">
        <v>20</v>
      </c>
      <c r="B11" s="19" t="s">
        <v>21</v>
      </c>
      <c r="C11" s="20" t="s">
        <v>22</v>
      </c>
      <c r="D11" s="21" t="s">
        <v>23</v>
      </c>
      <c r="E11" s="22">
        <v>2.915</v>
      </c>
      <c r="F11" s="23"/>
      <c r="G11" s="24"/>
      <c r="K11" s="50"/>
      <c r="Q11" s="55"/>
      <c r="R11" s="9"/>
      <c r="S11" s="58"/>
      <c r="T11" s="53"/>
      <c r="U11" s="53">
        <f t="shared" si="0"/>
        <v>0</v>
      </c>
    </row>
    <row r="12" spans="1:21" s="4" customFormat="1" ht="23.25">
      <c r="A12" s="19" t="s">
        <v>18</v>
      </c>
      <c r="B12" s="19" t="s">
        <v>24</v>
      </c>
      <c r="C12" s="20" t="s">
        <v>25</v>
      </c>
      <c r="D12" s="21" t="s">
        <v>26</v>
      </c>
      <c r="E12" s="25">
        <v>3225</v>
      </c>
      <c r="F12" s="23"/>
      <c r="G12" s="60"/>
      <c r="K12" s="50"/>
      <c r="Q12" s="55"/>
      <c r="R12" s="9"/>
      <c r="S12" s="58"/>
      <c r="T12" s="53"/>
      <c r="U12" s="53">
        <f t="shared" si="0"/>
        <v>0</v>
      </c>
    </row>
    <row r="13" spans="1:21" s="4" customFormat="1" ht="12.75">
      <c r="A13" s="19" t="s">
        <v>27</v>
      </c>
      <c r="B13" s="19" t="s">
        <v>28</v>
      </c>
      <c r="C13" s="20" t="s">
        <v>176</v>
      </c>
      <c r="D13" s="21" t="s">
        <v>29</v>
      </c>
      <c r="E13" s="25">
        <v>32</v>
      </c>
      <c r="F13" s="23"/>
      <c r="G13" s="60"/>
      <c r="K13" s="50"/>
      <c r="Q13" s="55"/>
      <c r="R13" s="9"/>
      <c r="S13" s="58"/>
      <c r="T13" s="53"/>
      <c r="U13" s="53">
        <f t="shared" si="0"/>
        <v>0</v>
      </c>
    </row>
    <row r="14" spans="1:21" s="4" customFormat="1" ht="23.25">
      <c r="A14" s="19" t="s">
        <v>30</v>
      </c>
      <c r="B14" s="86" t="s">
        <v>35</v>
      </c>
      <c r="C14" s="20" t="s">
        <v>36</v>
      </c>
      <c r="D14" s="21" t="s">
        <v>29</v>
      </c>
      <c r="E14" s="25">
        <v>7</v>
      </c>
      <c r="F14" s="23"/>
      <c r="G14" s="60"/>
      <c r="K14" s="50"/>
      <c r="Q14" s="55"/>
      <c r="R14" s="9"/>
      <c r="S14" s="58"/>
      <c r="T14" s="53"/>
      <c r="U14" s="53">
        <f t="shared" si="0"/>
        <v>0</v>
      </c>
    </row>
    <row r="15" spans="1:21" s="4" customFormat="1" ht="23.25">
      <c r="A15" s="19" t="s">
        <v>31</v>
      </c>
      <c r="B15" s="86"/>
      <c r="C15" s="20" t="s">
        <v>38</v>
      </c>
      <c r="D15" s="21" t="s">
        <v>29</v>
      </c>
      <c r="E15" s="25">
        <v>6</v>
      </c>
      <c r="F15" s="23"/>
      <c r="G15" s="60"/>
      <c r="K15" s="50"/>
      <c r="Q15" s="55"/>
      <c r="R15" s="9"/>
      <c r="S15" s="58"/>
      <c r="T15" s="53"/>
      <c r="U15" s="53">
        <f t="shared" si="0"/>
        <v>0</v>
      </c>
    </row>
    <row r="16" spans="1:21" s="4" customFormat="1" ht="34.5">
      <c r="A16" s="19" t="s">
        <v>32</v>
      </c>
      <c r="B16" s="86"/>
      <c r="C16" s="20" t="s">
        <v>40</v>
      </c>
      <c r="D16" s="21" t="s">
        <v>29</v>
      </c>
      <c r="E16" s="25">
        <v>4</v>
      </c>
      <c r="F16" s="23"/>
      <c r="G16" s="60"/>
      <c r="K16" s="50"/>
      <c r="Q16" s="55"/>
      <c r="R16" s="9"/>
      <c r="S16" s="58"/>
      <c r="T16" s="53"/>
      <c r="U16" s="53">
        <f t="shared" si="0"/>
        <v>0</v>
      </c>
    </row>
    <row r="17" spans="1:21" s="4" customFormat="1" ht="45">
      <c r="A17" s="19" t="s">
        <v>33</v>
      </c>
      <c r="B17" s="86"/>
      <c r="C17" s="26" t="s">
        <v>42</v>
      </c>
      <c r="D17" s="21" t="s">
        <v>43</v>
      </c>
      <c r="E17" s="25">
        <v>2500</v>
      </c>
      <c r="F17" s="23"/>
      <c r="G17" s="60"/>
      <c r="K17" s="50"/>
      <c r="Q17" s="55"/>
      <c r="R17" s="9"/>
      <c r="S17" s="58"/>
      <c r="T17" s="53"/>
      <c r="U17" s="53">
        <f t="shared" si="0"/>
        <v>0</v>
      </c>
    </row>
    <row r="18" spans="1:21" s="4" customFormat="1" ht="33.75">
      <c r="A18" s="19" t="s">
        <v>34</v>
      </c>
      <c r="B18" s="86"/>
      <c r="C18" s="26" t="s">
        <v>45</v>
      </c>
      <c r="D18" s="21" t="s">
        <v>43</v>
      </c>
      <c r="E18" s="25">
        <v>450</v>
      </c>
      <c r="F18" s="23"/>
      <c r="G18" s="60"/>
      <c r="K18" s="50"/>
      <c r="Q18" s="55"/>
      <c r="R18" s="9"/>
      <c r="S18" s="58"/>
      <c r="T18" s="53"/>
      <c r="U18" s="53">
        <f t="shared" si="0"/>
        <v>0</v>
      </c>
    </row>
    <row r="19" spans="1:21" s="4" customFormat="1" ht="22.5">
      <c r="A19" s="19" t="s">
        <v>37</v>
      </c>
      <c r="B19" s="86"/>
      <c r="C19" s="26" t="s">
        <v>47</v>
      </c>
      <c r="D19" s="21" t="s">
        <v>43</v>
      </c>
      <c r="E19" s="25">
        <v>158</v>
      </c>
      <c r="F19" s="23"/>
      <c r="G19" s="60"/>
      <c r="K19" s="50"/>
      <c r="Q19" s="55"/>
      <c r="R19" s="9"/>
      <c r="S19" s="58"/>
      <c r="T19" s="53"/>
      <c r="U19" s="53">
        <f t="shared" si="0"/>
        <v>0</v>
      </c>
    </row>
    <row r="20" spans="1:21" s="4" customFormat="1" ht="36" customHeight="1">
      <c r="A20" s="19" t="s">
        <v>39</v>
      </c>
      <c r="B20" s="86"/>
      <c r="C20" s="26" t="s">
        <v>49</v>
      </c>
      <c r="D20" s="21" t="s">
        <v>43</v>
      </c>
      <c r="E20" s="25">
        <v>648</v>
      </c>
      <c r="F20" s="23"/>
      <c r="G20" s="60"/>
      <c r="K20" s="50"/>
      <c r="Q20" s="55"/>
      <c r="R20" s="9"/>
      <c r="S20" s="58"/>
      <c r="T20" s="53"/>
      <c r="U20" s="53">
        <f t="shared" si="0"/>
        <v>0</v>
      </c>
    </row>
    <row r="21" spans="1:21" s="4" customFormat="1" ht="33.75">
      <c r="A21" s="19" t="s">
        <v>41</v>
      </c>
      <c r="B21" s="86"/>
      <c r="C21" s="26" t="s">
        <v>51</v>
      </c>
      <c r="D21" s="21" t="s">
        <v>52</v>
      </c>
      <c r="E21" s="25">
        <v>290</v>
      </c>
      <c r="F21" s="23"/>
      <c r="G21" s="60"/>
      <c r="K21" s="50"/>
      <c r="Q21" s="55"/>
      <c r="R21" s="9"/>
      <c r="S21" s="58"/>
      <c r="T21" s="53"/>
      <c r="U21" s="53">
        <f t="shared" si="0"/>
        <v>0</v>
      </c>
    </row>
    <row r="22" spans="1:21" s="4" customFormat="1" ht="12" customHeight="1">
      <c r="A22" s="87" t="s">
        <v>53</v>
      </c>
      <c r="B22" s="87"/>
      <c r="C22" s="87"/>
      <c r="D22" s="87"/>
      <c r="E22" s="87"/>
      <c r="F22" s="87"/>
      <c r="G22" s="5"/>
      <c r="K22" s="50"/>
      <c r="M22" s="53"/>
      <c r="N22" s="53"/>
      <c r="Q22" s="55"/>
      <c r="R22" s="9"/>
      <c r="S22" s="58"/>
      <c r="T22" s="53"/>
      <c r="U22" s="53">
        <f t="shared" si="0"/>
        <v>0</v>
      </c>
    </row>
    <row r="23" spans="1:21" s="4" customFormat="1" ht="12" customHeight="1">
      <c r="A23" s="76"/>
      <c r="B23" s="76"/>
      <c r="C23" s="76"/>
      <c r="D23" s="76"/>
      <c r="E23" s="76"/>
      <c r="F23" s="76"/>
      <c r="G23" s="76"/>
      <c r="K23" s="50"/>
      <c r="Q23" s="55"/>
      <c r="R23" s="9"/>
      <c r="S23" s="58"/>
      <c r="T23" s="53"/>
      <c r="U23" s="53">
        <f t="shared" si="0"/>
        <v>0</v>
      </c>
    </row>
    <row r="24" spans="1:21" s="4" customFormat="1" ht="12" customHeight="1">
      <c r="A24" s="82"/>
      <c r="B24" s="82"/>
      <c r="C24" s="85" t="s">
        <v>54</v>
      </c>
      <c r="D24" s="85"/>
      <c r="E24" s="85"/>
      <c r="F24" s="85"/>
      <c r="G24" s="85"/>
      <c r="K24" s="50"/>
      <c r="Q24" s="55"/>
      <c r="R24" s="9"/>
      <c r="S24" s="58"/>
      <c r="T24" s="53"/>
      <c r="U24" s="53">
        <f t="shared" si="0"/>
        <v>0</v>
      </c>
    </row>
    <row r="25" spans="1:21" s="4" customFormat="1" ht="12.75">
      <c r="A25" s="6" t="s">
        <v>44</v>
      </c>
      <c r="B25" s="19" t="s">
        <v>55</v>
      </c>
      <c r="C25" s="20" t="s">
        <v>56</v>
      </c>
      <c r="D25" s="21" t="s">
        <v>26</v>
      </c>
      <c r="E25" s="25">
        <v>1037.0001</v>
      </c>
      <c r="F25" s="23"/>
      <c r="G25" s="24"/>
      <c r="K25" s="50"/>
      <c r="M25" s="53"/>
      <c r="N25" s="53"/>
      <c r="O25" s="55"/>
      <c r="Q25" s="55"/>
      <c r="R25" s="9"/>
      <c r="S25" s="58"/>
      <c r="T25" s="53"/>
      <c r="U25" s="53">
        <f t="shared" si="0"/>
        <v>0</v>
      </c>
    </row>
    <row r="26" spans="1:21" s="4" customFormat="1" ht="12" customHeight="1">
      <c r="A26" s="87" t="s">
        <v>57</v>
      </c>
      <c r="B26" s="87"/>
      <c r="C26" s="87"/>
      <c r="D26" s="87"/>
      <c r="E26" s="87"/>
      <c r="F26" s="87"/>
      <c r="G26" s="5"/>
      <c r="K26" s="50"/>
      <c r="Q26" s="55"/>
      <c r="R26" s="9"/>
      <c r="S26" s="58"/>
      <c r="T26" s="53"/>
      <c r="U26" s="53">
        <f t="shared" si="0"/>
        <v>0</v>
      </c>
    </row>
    <row r="27" spans="1:21" s="4" customFormat="1" ht="12" customHeight="1">
      <c r="A27" s="76"/>
      <c r="B27" s="76"/>
      <c r="C27" s="76"/>
      <c r="D27" s="76"/>
      <c r="E27" s="76"/>
      <c r="F27" s="76"/>
      <c r="G27" s="76"/>
      <c r="K27" s="50"/>
      <c r="M27" s="54"/>
      <c r="Q27" s="55"/>
      <c r="R27" s="9"/>
      <c r="S27" s="58"/>
      <c r="T27" s="53"/>
      <c r="U27" s="53">
        <f t="shared" si="0"/>
        <v>0</v>
      </c>
    </row>
    <row r="28" spans="1:21" s="4" customFormat="1" ht="12" customHeight="1">
      <c r="A28" s="82"/>
      <c r="B28" s="82"/>
      <c r="C28" s="85" t="s">
        <v>58</v>
      </c>
      <c r="D28" s="85"/>
      <c r="E28" s="85"/>
      <c r="F28" s="85"/>
      <c r="G28" s="85"/>
      <c r="K28" s="50"/>
      <c r="Q28" s="55"/>
      <c r="R28" s="9"/>
      <c r="S28" s="58"/>
      <c r="T28" s="53"/>
      <c r="U28" s="53">
        <f t="shared" si="0"/>
        <v>0</v>
      </c>
    </row>
    <row r="29" spans="1:21" s="4" customFormat="1" ht="12" customHeight="1">
      <c r="A29" s="21">
        <v>13</v>
      </c>
      <c r="B29" s="88" t="s">
        <v>59</v>
      </c>
      <c r="C29" s="27" t="s">
        <v>60</v>
      </c>
      <c r="D29" s="28" t="s">
        <v>29</v>
      </c>
      <c r="E29" s="25">
        <v>8</v>
      </c>
      <c r="F29" s="23"/>
      <c r="G29" s="24"/>
      <c r="K29" s="50"/>
      <c r="Q29" s="55"/>
      <c r="R29" s="9"/>
      <c r="S29" s="58"/>
      <c r="T29" s="53"/>
      <c r="U29" s="53">
        <f t="shared" si="0"/>
        <v>0</v>
      </c>
    </row>
    <row r="30" spans="1:21" s="4" customFormat="1" ht="12.75">
      <c r="A30" s="7">
        <v>14</v>
      </c>
      <c r="B30" s="88"/>
      <c r="C30" s="27" t="s">
        <v>61</v>
      </c>
      <c r="D30" s="28" t="s">
        <v>29</v>
      </c>
      <c r="E30" s="25">
        <v>3</v>
      </c>
      <c r="F30" s="23"/>
      <c r="G30" s="24"/>
      <c r="K30" s="50"/>
      <c r="Q30" s="55"/>
      <c r="R30" s="9"/>
      <c r="S30" s="58"/>
      <c r="T30" s="53"/>
      <c r="U30" s="53">
        <f t="shared" si="0"/>
        <v>0</v>
      </c>
    </row>
    <row r="31" spans="1:21" s="4" customFormat="1" ht="12" customHeight="1">
      <c r="A31" s="87" t="s">
        <v>62</v>
      </c>
      <c r="B31" s="87"/>
      <c r="C31" s="87"/>
      <c r="D31" s="87"/>
      <c r="E31" s="87"/>
      <c r="F31" s="87"/>
      <c r="G31" s="5"/>
      <c r="K31" s="50"/>
      <c r="M31" s="53"/>
      <c r="N31" s="53"/>
      <c r="Q31" s="53"/>
      <c r="R31" s="51"/>
      <c r="S31" s="58"/>
      <c r="T31" s="53"/>
      <c r="U31" s="53">
        <f t="shared" si="0"/>
        <v>0</v>
      </c>
    </row>
    <row r="32" spans="1:21" s="4" customFormat="1" ht="11.25" customHeight="1">
      <c r="A32" s="76"/>
      <c r="B32" s="76"/>
      <c r="C32" s="76"/>
      <c r="D32" s="76"/>
      <c r="E32" s="76"/>
      <c r="F32" s="76"/>
      <c r="G32" s="76"/>
      <c r="K32" s="50"/>
      <c r="Q32" s="53"/>
      <c r="R32" s="51"/>
      <c r="S32" s="58"/>
      <c r="T32" s="53"/>
      <c r="U32" s="53">
        <f t="shared" si="0"/>
        <v>0</v>
      </c>
    </row>
    <row r="33" spans="1:21" s="9" customFormat="1" ht="12" customHeight="1">
      <c r="A33" s="82"/>
      <c r="B33" s="82"/>
      <c r="C33" s="85" t="s">
        <v>63</v>
      </c>
      <c r="D33" s="85"/>
      <c r="E33" s="85"/>
      <c r="F33" s="85"/>
      <c r="G33" s="85"/>
      <c r="K33" s="50"/>
      <c r="O33" s="4"/>
      <c r="P33" s="4"/>
      <c r="Q33" s="53"/>
      <c r="R33" s="51"/>
      <c r="S33" s="58"/>
      <c r="T33" s="53"/>
      <c r="U33" s="53">
        <f t="shared" si="0"/>
        <v>0</v>
      </c>
    </row>
    <row r="34" spans="1:21" s="9" customFormat="1" ht="22.5">
      <c r="A34" s="29">
        <v>15</v>
      </c>
      <c r="B34" s="88" t="s">
        <v>64</v>
      </c>
      <c r="C34" s="26" t="s">
        <v>65</v>
      </c>
      <c r="D34" s="21" t="s">
        <v>43</v>
      </c>
      <c r="E34" s="25">
        <v>5920</v>
      </c>
      <c r="F34" s="23"/>
      <c r="G34" s="24"/>
      <c r="K34" s="50"/>
      <c r="O34" s="4"/>
      <c r="P34" s="4"/>
      <c r="Q34" s="53"/>
      <c r="R34" s="51"/>
      <c r="S34" s="58"/>
      <c r="T34" s="53"/>
      <c r="U34" s="53">
        <f t="shared" si="0"/>
        <v>0</v>
      </c>
    </row>
    <row r="35" spans="1:21" s="9" customFormat="1" ht="22.5">
      <c r="A35" s="29">
        <v>16</v>
      </c>
      <c r="B35" s="88"/>
      <c r="C35" s="26" t="s">
        <v>66</v>
      </c>
      <c r="D35" s="21" t="s">
        <v>43</v>
      </c>
      <c r="E35" s="21">
        <v>260</v>
      </c>
      <c r="F35" s="23"/>
      <c r="G35" s="60"/>
      <c r="K35" s="50"/>
      <c r="O35" s="4"/>
      <c r="P35" s="4"/>
      <c r="Q35" s="53"/>
      <c r="R35" s="51"/>
      <c r="S35" s="58"/>
      <c r="T35" s="53"/>
      <c r="U35" s="53">
        <f t="shared" si="0"/>
        <v>0</v>
      </c>
    </row>
    <row r="36" spans="1:21" s="9" customFormat="1" ht="22.5">
      <c r="A36" s="29">
        <v>17</v>
      </c>
      <c r="B36" s="88"/>
      <c r="C36" s="26" t="s">
        <v>67</v>
      </c>
      <c r="D36" s="21" t="s">
        <v>43</v>
      </c>
      <c r="E36" s="21">
        <v>620</v>
      </c>
      <c r="F36" s="23"/>
      <c r="G36" s="60"/>
      <c r="K36" s="50"/>
      <c r="O36" s="4"/>
      <c r="P36" s="4"/>
      <c r="Q36" s="53"/>
      <c r="R36" s="51"/>
      <c r="S36" s="58"/>
      <c r="T36" s="53"/>
      <c r="U36" s="53">
        <f t="shared" si="0"/>
        <v>0</v>
      </c>
    </row>
    <row r="37" spans="1:21" s="9" customFormat="1" ht="33.75">
      <c r="A37" s="29">
        <v>18</v>
      </c>
      <c r="B37" s="88" t="s">
        <v>68</v>
      </c>
      <c r="C37" s="26" t="s">
        <v>69</v>
      </c>
      <c r="D37" s="21" t="s">
        <v>43</v>
      </c>
      <c r="E37" s="21">
        <v>4954</v>
      </c>
      <c r="F37" s="23"/>
      <c r="G37" s="60"/>
      <c r="K37" s="50"/>
      <c r="O37" s="4"/>
      <c r="P37" s="4"/>
      <c r="Q37" s="53"/>
      <c r="R37" s="51"/>
      <c r="S37" s="58"/>
      <c r="T37" s="53"/>
      <c r="U37" s="53">
        <f t="shared" si="0"/>
        <v>0</v>
      </c>
    </row>
    <row r="38" spans="1:21" s="9" customFormat="1" ht="33.75">
      <c r="A38" s="29">
        <v>19</v>
      </c>
      <c r="B38" s="88"/>
      <c r="C38" s="26" t="s">
        <v>70</v>
      </c>
      <c r="D38" s="21" t="s">
        <v>43</v>
      </c>
      <c r="E38" s="21">
        <v>10750.5</v>
      </c>
      <c r="F38" s="23"/>
      <c r="G38" s="24"/>
      <c r="K38" s="50"/>
      <c r="O38" s="4"/>
      <c r="P38" s="4"/>
      <c r="Q38" s="53"/>
      <c r="R38" s="51"/>
      <c r="S38" s="58"/>
      <c r="T38" s="53"/>
      <c r="U38" s="53">
        <f t="shared" si="0"/>
        <v>0</v>
      </c>
    </row>
    <row r="39" spans="1:21" s="9" customFormat="1" ht="33.75">
      <c r="A39" s="29">
        <v>20</v>
      </c>
      <c r="B39" s="88"/>
      <c r="C39" s="26" t="s">
        <v>71</v>
      </c>
      <c r="D39" s="21" t="s">
        <v>43</v>
      </c>
      <c r="E39" s="21">
        <v>15350</v>
      </c>
      <c r="F39" s="23"/>
      <c r="G39" s="24"/>
      <c r="K39" s="50"/>
      <c r="O39" s="4"/>
      <c r="P39" s="4"/>
      <c r="Q39" s="53"/>
      <c r="R39" s="51"/>
      <c r="S39" s="58"/>
      <c r="T39" s="53"/>
      <c r="U39" s="53">
        <f t="shared" si="0"/>
        <v>0</v>
      </c>
    </row>
    <row r="40" spans="1:21" s="9" customFormat="1" ht="23.25">
      <c r="A40" s="29">
        <v>21</v>
      </c>
      <c r="B40" s="88" t="s">
        <v>72</v>
      </c>
      <c r="C40" s="20" t="s">
        <v>73</v>
      </c>
      <c r="D40" s="21" t="s">
        <v>43</v>
      </c>
      <c r="E40" s="21">
        <v>5340</v>
      </c>
      <c r="F40" s="23"/>
      <c r="G40" s="24"/>
      <c r="K40" s="50"/>
      <c r="N40" s="4"/>
      <c r="O40" s="4"/>
      <c r="P40" s="4"/>
      <c r="Q40" s="53"/>
      <c r="R40" s="51"/>
      <c r="S40" s="58"/>
      <c r="T40" s="53"/>
      <c r="U40" s="53">
        <f t="shared" si="0"/>
        <v>0</v>
      </c>
    </row>
    <row r="41" spans="1:21" s="36" customFormat="1" ht="23.25">
      <c r="A41" s="29">
        <v>22</v>
      </c>
      <c r="B41" s="88"/>
      <c r="C41" s="20" t="s">
        <v>74</v>
      </c>
      <c r="D41" s="21" t="s">
        <v>43</v>
      </c>
      <c r="E41" s="21">
        <v>2500</v>
      </c>
      <c r="F41" s="23"/>
      <c r="G41" s="60"/>
      <c r="K41" s="61"/>
      <c r="N41" s="37"/>
      <c r="O41" s="37"/>
      <c r="P41" s="4"/>
      <c r="Q41" s="53"/>
      <c r="R41" s="51"/>
      <c r="S41" s="62"/>
      <c r="T41" s="63"/>
      <c r="U41" s="63">
        <f t="shared" si="0"/>
        <v>0</v>
      </c>
    </row>
    <row r="42" spans="1:21" s="36" customFormat="1" ht="23.25">
      <c r="A42" s="29">
        <v>23</v>
      </c>
      <c r="B42" s="88"/>
      <c r="C42" s="20" t="s">
        <v>75</v>
      </c>
      <c r="D42" s="21" t="s">
        <v>43</v>
      </c>
      <c r="E42" s="21">
        <v>260</v>
      </c>
      <c r="F42" s="23"/>
      <c r="G42" s="60"/>
      <c r="K42" s="61"/>
      <c r="N42" s="37"/>
      <c r="O42" s="37"/>
      <c r="P42" s="4"/>
      <c r="Q42" s="53"/>
      <c r="R42" s="51"/>
      <c r="S42" s="62"/>
      <c r="T42" s="63"/>
      <c r="U42" s="63">
        <f t="shared" si="0"/>
        <v>0</v>
      </c>
    </row>
    <row r="43" spans="1:21" s="36" customFormat="1" ht="23.25">
      <c r="A43" s="29">
        <v>24</v>
      </c>
      <c r="B43" s="88"/>
      <c r="C43" s="20" t="s">
        <v>76</v>
      </c>
      <c r="D43" s="21" t="s">
        <v>43</v>
      </c>
      <c r="E43" s="21">
        <v>620</v>
      </c>
      <c r="F43" s="23"/>
      <c r="G43" s="60"/>
      <c r="I43" s="64"/>
      <c r="J43" s="62"/>
      <c r="K43" s="61"/>
      <c r="N43" s="37"/>
      <c r="O43" s="37"/>
      <c r="P43" s="4"/>
      <c r="Q43" s="53"/>
      <c r="R43" s="51"/>
      <c r="S43" s="62"/>
      <c r="T43" s="63"/>
      <c r="U43" s="63">
        <f t="shared" si="0"/>
        <v>0</v>
      </c>
    </row>
    <row r="44" spans="1:21" s="36" customFormat="1" ht="12.75">
      <c r="A44" s="29">
        <v>25</v>
      </c>
      <c r="B44" s="88"/>
      <c r="C44" s="30" t="s">
        <v>77</v>
      </c>
      <c r="D44" s="21" t="s">
        <v>43</v>
      </c>
      <c r="E44" s="21">
        <v>3855</v>
      </c>
      <c r="F44" s="23"/>
      <c r="G44" s="60"/>
      <c r="K44" s="61"/>
      <c r="N44" s="37"/>
      <c r="O44" s="37"/>
      <c r="P44" s="4"/>
      <c r="Q44" s="53"/>
      <c r="R44" s="51"/>
      <c r="S44" s="62"/>
      <c r="T44" s="63"/>
      <c r="U44" s="63">
        <f t="shared" si="0"/>
        <v>0</v>
      </c>
    </row>
    <row r="45" spans="1:21" s="36" customFormat="1" ht="24" customHeight="1">
      <c r="A45" s="29">
        <v>26</v>
      </c>
      <c r="B45" s="89" t="s">
        <v>78</v>
      </c>
      <c r="C45" s="20" t="s">
        <v>79</v>
      </c>
      <c r="D45" s="21" t="s">
        <v>43</v>
      </c>
      <c r="E45" s="21">
        <v>7550</v>
      </c>
      <c r="F45" s="23"/>
      <c r="G45" s="60"/>
      <c r="K45" s="61"/>
      <c r="N45" s="37"/>
      <c r="O45" s="37"/>
      <c r="P45" s="4"/>
      <c r="Q45" s="53"/>
      <c r="R45" s="51"/>
      <c r="S45" s="62"/>
      <c r="T45" s="63"/>
      <c r="U45" s="63">
        <f t="shared" si="0"/>
        <v>0</v>
      </c>
    </row>
    <row r="46" spans="1:21" s="36" customFormat="1" ht="23.25">
      <c r="A46" s="29">
        <v>27</v>
      </c>
      <c r="B46" s="89"/>
      <c r="C46" s="20" t="s">
        <v>80</v>
      </c>
      <c r="D46" s="21" t="s">
        <v>43</v>
      </c>
      <c r="E46" s="21">
        <v>2500</v>
      </c>
      <c r="F46" s="23"/>
      <c r="G46" s="60"/>
      <c r="I46" s="65"/>
      <c r="K46" s="61"/>
      <c r="N46" s="37"/>
      <c r="O46" s="37"/>
      <c r="P46" s="4"/>
      <c r="Q46" s="53"/>
      <c r="R46" s="51"/>
      <c r="S46" s="62"/>
      <c r="T46" s="63"/>
      <c r="U46" s="63">
        <f t="shared" si="0"/>
        <v>0</v>
      </c>
    </row>
    <row r="47" spans="1:21" s="36" customFormat="1" ht="23.25">
      <c r="A47" s="29">
        <v>28</v>
      </c>
      <c r="B47" s="89"/>
      <c r="C47" s="20" t="s">
        <v>81</v>
      </c>
      <c r="D47" s="21" t="s">
        <v>43</v>
      </c>
      <c r="E47" s="21">
        <v>260</v>
      </c>
      <c r="F47" s="23"/>
      <c r="G47" s="60"/>
      <c r="K47" s="61"/>
      <c r="N47" s="37"/>
      <c r="O47" s="37"/>
      <c r="P47" s="4"/>
      <c r="Q47" s="53"/>
      <c r="R47" s="51"/>
      <c r="S47" s="62"/>
      <c r="T47" s="63"/>
      <c r="U47" s="63">
        <f t="shared" si="0"/>
        <v>0</v>
      </c>
    </row>
    <row r="48" spans="1:21" s="9" customFormat="1" ht="12" customHeight="1">
      <c r="A48" s="87" t="s">
        <v>82</v>
      </c>
      <c r="B48" s="87"/>
      <c r="C48" s="87"/>
      <c r="D48" s="87"/>
      <c r="E48" s="87"/>
      <c r="F48" s="87"/>
      <c r="G48" s="5"/>
      <c r="K48" s="50"/>
      <c r="M48" s="53"/>
      <c r="N48" s="51"/>
      <c r="O48" s="4"/>
      <c r="P48" s="4"/>
      <c r="Q48" s="53"/>
      <c r="R48" s="51"/>
      <c r="S48" s="58"/>
      <c r="T48" s="53"/>
      <c r="U48" s="53">
        <f t="shared" si="0"/>
        <v>0</v>
      </c>
    </row>
    <row r="49" spans="1:21" s="9" customFormat="1" ht="11.25" customHeight="1">
      <c r="A49" s="71"/>
      <c r="B49" s="71"/>
      <c r="C49" s="71"/>
      <c r="D49" s="71"/>
      <c r="E49" s="71"/>
      <c r="F49" s="71"/>
      <c r="G49" s="71"/>
      <c r="K49" s="50"/>
      <c r="O49" s="4"/>
      <c r="P49" s="4"/>
      <c r="Q49" s="53"/>
      <c r="R49" s="51"/>
      <c r="S49" s="58"/>
      <c r="T49" s="53"/>
      <c r="U49" s="53">
        <f t="shared" si="0"/>
        <v>0</v>
      </c>
    </row>
    <row r="50" spans="1:21" s="9" customFormat="1" ht="12.75">
      <c r="A50" s="81"/>
      <c r="B50" s="81"/>
      <c r="C50" s="85" t="s">
        <v>83</v>
      </c>
      <c r="D50" s="85"/>
      <c r="E50" s="85"/>
      <c r="F50" s="85"/>
      <c r="G50" s="85"/>
      <c r="K50" s="50"/>
      <c r="O50" s="4"/>
      <c r="P50" s="4"/>
      <c r="Q50" s="53"/>
      <c r="R50" s="51"/>
      <c r="S50" s="58"/>
      <c r="T50" s="53"/>
      <c r="U50" s="53">
        <f t="shared" si="0"/>
        <v>0</v>
      </c>
    </row>
    <row r="51" spans="1:21" s="3" customFormat="1" ht="22.5">
      <c r="A51" s="6" t="s">
        <v>178</v>
      </c>
      <c r="B51" s="19" t="s">
        <v>85</v>
      </c>
      <c r="C51" s="31" t="s">
        <v>86</v>
      </c>
      <c r="D51" s="21" t="s">
        <v>43</v>
      </c>
      <c r="E51" s="25">
        <v>15700</v>
      </c>
      <c r="F51" s="23"/>
      <c r="G51" s="24"/>
      <c r="J51" s="32"/>
      <c r="K51" s="50"/>
      <c r="L51" s="32"/>
      <c r="M51" s="32"/>
      <c r="N51" s="33"/>
      <c r="O51" s="33"/>
      <c r="P51" s="4"/>
      <c r="Q51" s="53"/>
      <c r="R51" s="51"/>
      <c r="S51" s="58"/>
      <c r="T51" s="53"/>
      <c r="U51" s="53">
        <f t="shared" si="0"/>
        <v>0</v>
      </c>
    </row>
    <row r="52" spans="1:21" s="3" customFormat="1" ht="25.5" customHeight="1">
      <c r="A52" s="6" t="s">
        <v>179</v>
      </c>
      <c r="B52" s="19" t="s">
        <v>88</v>
      </c>
      <c r="C52" s="26" t="s">
        <v>89</v>
      </c>
      <c r="D52" s="21" t="s">
        <v>43</v>
      </c>
      <c r="E52" s="25">
        <v>15351</v>
      </c>
      <c r="F52" s="23"/>
      <c r="G52" s="60"/>
      <c r="J52" s="32"/>
      <c r="K52" s="50"/>
      <c r="L52" s="32"/>
      <c r="M52" s="32"/>
      <c r="N52" s="33"/>
      <c r="O52" s="33"/>
      <c r="P52" s="4"/>
      <c r="Q52" s="53"/>
      <c r="R52" s="51"/>
      <c r="S52" s="58"/>
      <c r="T52" s="53"/>
      <c r="U52" s="53">
        <f t="shared" si="0"/>
        <v>0</v>
      </c>
    </row>
    <row r="53" spans="1:21" s="3" customFormat="1" ht="22.5">
      <c r="A53" s="6" t="s">
        <v>180</v>
      </c>
      <c r="B53" s="86" t="s">
        <v>91</v>
      </c>
      <c r="C53" s="26" t="s">
        <v>92</v>
      </c>
      <c r="D53" s="21" t="s">
        <v>43</v>
      </c>
      <c r="E53" s="21">
        <v>260</v>
      </c>
      <c r="F53" s="23"/>
      <c r="G53" s="60"/>
      <c r="J53" s="34"/>
      <c r="K53" s="50"/>
      <c r="L53" s="34"/>
      <c r="M53" s="34"/>
      <c r="N53" s="33"/>
      <c r="O53" s="33"/>
      <c r="P53" s="4"/>
      <c r="Q53" s="53"/>
      <c r="R53" s="51"/>
      <c r="S53" s="58"/>
      <c r="T53" s="53"/>
      <c r="U53" s="53">
        <f t="shared" si="0"/>
        <v>0</v>
      </c>
    </row>
    <row r="54" spans="1:21" s="3" customFormat="1" ht="33.75">
      <c r="A54" s="6" t="s">
        <v>181</v>
      </c>
      <c r="B54" s="86"/>
      <c r="C54" s="26" t="s">
        <v>94</v>
      </c>
      <c r="D54" s="21" t="s">
        <v>43</v>
      </c>
      <c r="E54" s="56">
        <v>589.1999</v>
      </c>
      <c r="F54" s="23"/>
      <c r="G54" s="24"/>
      <c r="K54" s="66"/>
      <c r="N54" s="35"/>
      <c r="O54" s="4"/>
      <c r="P54" s="4"/>
      <c r="Q54" s="53"/>
      <c r="R54" s="51"/>
      <c r="S54" s="58"/>
      <c r="T54" s="53"/>
      <c r="U54" s="53">
        <f t="shared" si="0"/>
        <v>0</v>
      </c>
    </row>
    <row r="55" spans="1:21" s="3" customFormat="1" ht="22.5">
      <c r="A55" s="6" t="s">
        <v>84</v>
      </c>
      <c r="B55" s="86"/>
      <c r="C55" s="26" t="s">
        <v>96</v>
      </c>
      <c r="D55" s="21" t="s">
        <v>43</v>
      </c>
      <c r="E55" s="25">
        <v>130</v>
      </c>
      <c r="F55" s="23"/>
      <c r="G55" s="24"/>
      <c r="K55" s="50"/>
      <c r="N55" s="35"/>
      <c r="O55" s="4"/>
      <c r="P55" s="4"/>
      <c r="Q55" s="53"/>
      <c r="R55" s="51"/>
      <c r="S55" s="58"/>
      <c r="T55" s="53"/>
      <c r="U55" s="53">
        <f t="shared" si="0"/>
        <v>0</v>
      </c>
    </row>
    <row r="56" spans="1:21" s="3" customFormat="1" ht="12" customHeight="1">
      <c r="A56" s="87" t="s">
        <v>97</v>
      </c>
      <c r="B56" s="87"/>
      <c r="C56" s="87"/>
      <c r="D56" s="87"/>
      <c r="E56" s="87"/>
      <c r="F56" s="87"/>
      <c r="G56" s="5"/>
      <c r="K56" s="50"/>
      <c r="M56" s="53"/>
      <c r="N56" s="59"/>
      <c r="O56" s="53"/>
      <c r="P56" s="4"/>
      <c r="Q56" s="53"/>
      <c r="R56" s="51"/>
      <c r="S56" s="58"/>
      <c r="T56" s="53"/>
      <c r="U56" s="53">
        <f t="shared" si="0"/>
        <v>0</v>
      </c>
    </row>
    <row r="57" spans="1:21" s="4" customFormat="1" ht="11.25" customHeight="1">
      <c r="A57" s="75"/>
      <c r="B57" s="75"/>
      <c r="C57" s="75"/>
      <c r="D57" s="75"/>
      <c r="E57" s="75"/>
      <c r="F57" s="75"/>
      <c r="G57" s="75"/>
      <c r="K57" s="50"/>
      <c r="Q57" s="53"/>
      <c r="R57" s="51"/>
      <c r="S57" s="58"/>
      <c r="T57" s="53"/>
      <c r="U57" s="53">
        <f t="shared" si="0"/>
        <v>0</v>
      </c>
    </row>
    <row r="58" spans="1:21" s="4" customFormat="1" ht="11.25" customHeight="1">
      <c r="A58" s="81"/>
      <c r="B58" s="81"/>
      <c r="C58" s="85" t="s">
        <v>98</v>
      </c>
      <c r="D58" s="85"/>
      <c r="E58" s="85"/>
      <c r="F58" s="85"/>
      <c r="G58" s="85"/>
      <c r="K58" s="50"/>
      <c r="Q58" s="53"/>
      <c r="R58" s="51"/>
      <c r="S58" s="58"/>
      <c r="T58" s="53"/>
      <c r="U58" s="53">
        <f t="shared" si="0"/>
        <v>0</v>
      </c>
    </row>
    <row r="59" spans="1:21" s="4" customFormat="1" ht="12.75">
      <c r="A59" s="6" t="s">
        <v>87</v>
      </c>
      <c r="B59" s="19" t="s">
        <v>100</v>
      </c>
      <c r="C59" s="20" t="s">
        <v>101</v>
      </c>
      <c r="D59" s="28" t="s">
        <v>43</v>
      </c>
      <c r="E59" s="25">
        <v>7441</v>
      </c>
      <c r="F59" s="23"/>
      <c r="G59" s="24"/>
      <c r="K59" s="50"/>
      <c r="N59" s="35"/>
      <c r="Q59" s="53"/>
      <c r="R59" s="51"/>
      <c r="S59" s="58"/>
      <c r="T59" s="53"/>
      <c r="U59" s="53">
        <f t="shared" si="0"/>
        <v>0</v>
      </c>
    </row>
    <row r="60" spans="1:21" s="4" customFormat="1" ht="12.75">
      <c r="A60" s="6" t="s">
        <v>90</v>
      </c>
      <c r="B60" s="19"/>
      <c r="C60" s="20" t="s">
        <v>102</v>
      </c>
      <c r="D60" s="28" t="s">
        <v>103</v>
      </c>
      <c r="E60" s="25">
        <v>1</v>
      </c>
      <c r="F60" s="23"/>
      <c r="G60" s="60"/>
      <c r="K60" s="50"/>
      <c r="N60" s="35"/>
      <c r="Q60" s="53"/>
      <c r="R60" s="51"/>
      <c r="S60" s="58"/>
      <c r="T60" s="53"/>
      <c r="U60" s="53">
        <f t="shared" si="0"/>
        <v>0</v>
      </c>
    </row>
    <row r="61" spans="1:21" s="9" customFormat="1" ht="12" customHeight="1">
      <c r="A61" s="87" t="s">
        <v>104</v>
      </c>
      <c r="B61" s="87"/>
      <c r="C61" s="87"/>
      <c r="D61" s="87"/>
      <c r="E61" s="87"/>
      <c r="F61" s="87"/>
      <c r="G61" s="5"/>
      <c r="K61" s="50"/>
      <c r="M61" s="53"/>
      <c r="O61" s="4"/>
      <c r="P61" s="4"/>
      <c r="Q61" s="53"/>
      <c r="R61" s="51"/>
      <c r="S61" s="58"/>
      <c r="T61" s="53"/>
      <c r="U61" s="53">
        <f t="shared" si="0"/>
        <v>0</v>
      </c>
    </row>
    <row r="62" spans="1:21" s="9" customFormat="1" ht="12" customHeight="1">
      <c r="A62" s="90"/>
      <c r="B62" s="90"/>
      <c r="C62" s="90"/>
      <c r="D62" s="90"/>
      <c r="E62" s="90"/>
      <c r="F62" s="90"/>
      <c r="G62" s="90"/>
      <c r="K62" s="50"/>
      <c r="O62" s="4"/>
      <c r="P62" s="4"/>
      <c r="Q62" s="53"/>
      <c r="R62" s="51"/>
      <c r="S62" s="58"/>
      <c r="T62" s="53"/>
      <c r="U62" s="53">
        <f t="shared" si="0"/>
        <v>0</v>
      </c>
    </row>
    <row r="63" spans="1:21" s="9" customFormat="1" ht="12" customHeight="1">
      <c r="A63" s="81"/>
      <c r="B63" s="81"/>
      <c r="C63" s="85" t="s">
        <v>105</v>
      </c>
      <c r="D63" s="85"/>
      <c r="E63" s="85"/>
      <c r="F63" s="85"/>
      <c r="G63" s="85"/>
      <c r="K63" s="50"/>
      <c r="O63" s="4"/>
      <c r="P63" s="4"/>
      <c r="Q63" s="53"/>
      <c r="R63" s="51"/>
      <c r="S63" s="58"/>
      <c r="T63" s="53"/>
      <c r="U63" s="53">
        <f t="shared" si="0"/>
        <v>0</v>
      </c>
    </row>
    <row r="64" spans="1:21" s="9" customFormat="1" ht="12.75">
      <c r="A64" s="6" t="s">
        <v>93</v>
      </c>
      <c r="B64" s="86" t="s">
        <v>106</v>
      </c>
      <c r="C64" s="20" t="s">
        <v>107</v>
      </c>
      <c r="D64" s="21" t="s">
        <v>29</v>
      </c>
      <c r="E64" s="21">
        <v>47</v>
      </c>
      <c r="F64" s="23"/>
      <c r="G64" s="24"/>
      <c r="K64" s="50"/>
      <c r="N64" s="35"/>
      <c r="O64" s="4"/>
      <c r="P64" s="4"/>
      <c r="Q64" s="53"/>
      <c r="R64" s="51"/>
      <c r="S64" s="58"/>
      <c r="T64" s="53"/>
      <c r="U64" s="53">
        <f t="shared" si="0"/>
        <v>0</v>
      </c>
    </row>
    <row r="65" spans="1:21" s="9" customFormat="1" ht="12.75">
      <c r="A65" s="6" t="s">
        <v>95</v>
      </c>
      <c r="B65" s="86"/>
      <c r="C65" s="20" t="s">
        <v>108</v>
      </c>
      <c r="D65" s="21" t="s">
        <v>29</v>
      </c>
      <c r="E65" s="21">
        <v>8</v>
      </c>
      <c r="F65" s="23"/>
      <c r="G65" s="24"/>
      <c r="K65" s="50"/>
      <c r="N65" s="35"/>
      <c r="O65" s="4"/>
      <c r="P65" s="4"/>
      <c r="Q65" s="53"/>
      <c r="R65" s="51"/>
      <c r="S65" s="58"/>
      <c r="T65" s="53"/>
      <c r="U65" s="53">
        <f t="shared" si="0"/>
        <v>0</v>
      </c>
    </row>
    <row r="66" spans="1:21" s="9" customFormat="1" ht="12.75">
      <c r="A66" s="6" t="s">
        <v>99</v>
      </c>
      <c r="B66" s="86"/>
      <c r="C66" s="20" t="s">
        <v>109</v>
      </c>
      <c r="D66" s="21" t="s">
        <v>29</v>
      </c>
      <c r="E66" s="21">
        <v>41</v>
      </c>
      <c r="F66" s="23"/>
      <c r="G66" s="24"/>
      <c r="K66" s="50"/>
      <c r="N66" s="35"/>
      <c r="O66" s="4"/>
      <c r="P66" s="4"/>
      <c r="Q66" s="53"/>
      <c r="R66" s="51"/>
      <c r="S66" s="58"/>
      <c r="T66" s="53"/>
      <c r="U66" s="53">
        <f t="shared" si="0"/>
        <v>0</v>
      </c>
    </row>
    <row r="67" spans="1:21" s="9" customFormat="1" ht="12" customHeight="1">
      <c r="A67" s="91" t="s">
        <v>110</v>
      </c>
      <c r="B67" s="91"/>
      <c r="C67" s="91"/>
      <c r="D67" s="91"/>
      <c r="E67" s="91"/>
      <c r="F67" s="91"/>
      <c r="G67" s="5"/>
      <c r="K67" s="50"/>
      <c r="M67" s="53"/>
      <c r="O67" s="4"/>
      <c r="P67" s="4"/>
      <c r="Q67" s="53"/>
      <c r="R67" s="51"/>
      <c r="S67" s="58"/>
      <c r="T67" s="53"/>
      <c r="U67" s="53">
        <f t="shared" si="0"/>
        <v>0</v>
      </c>
    </row>
    <row r="68" spans="1:21" s="9" customFormat="1" ht="12" customHeight="1">
      <c r="A68" s="76"/>
      <c r="B68" s="76"/>
      <c r="C68" s="76"/>
      <c r="D68" s="76"/>
      <c r="E68" s="76"/>
      <c r="F68" s="76"/>
      <c r="G68" s="76"/>
      <c r="K68" s="50"/>
      <c r="O68" s="4"/>
      <c r="P68" s="4"/>
      <c r="Q68" s="53"/>
      <c r="R68" s="51"/>
      <c r="S68" s="58"/>
      <c r="T68" s="53"/>
      <c r="U68" s="53">
        <f aca="true" t="shared" si="1" ref="U68:U125">R68*T68-$Q$48</f>
        <v>0</v>
      </c>
    </row>
    <row r="69" spans="1:21" s="9" customFormat="1" ht="12" customHeight="1">
      <c r="A69" s="82"/>
      <c r="B69" s="82"/>
      <c r="C69" s="85" t="s">
        <v>111</v>
      </c>
      <c r="D69" s="85"/>
      <c r="E69" s="85"/>
      <c r="F69" s="85"/>
      <c r="G69" s="85"/>
      <c r="K69" s="50"/>
      <c r="O69" s="4"/>
      <c r="P69" s="4"/>
      <c r="Q69" s="53"/>
      <c r="R69" s="51"/>
      <c r="S69" s="58"/>
      <c r="T69" s="53"/>
      <c r="U69" s="53">
        <f t="shared" si="1"/>
        <v>0</v>
      </c>
    </row>
    <row r="70" spans="1:21" s="36" customFormat="1" ht="23.25">
      <c r="A70" s="21">
        <v>39</v>
      </c>
      <c r="B70" s="88" t="s">
        <v>112</v>
      </c>
      <c r="C70" s="20" t="s">
        <v>113</v>
      </c>
      <c r="D70" s="21" t="s">
        <v>52</v>
      </c>
      <c r="E70" s="21">
        <v>35</v>
      </c>
      <c r="F70" s="23"/>
      <c r="G70" s="60"/>
      <c r="K70" s="50"/>
      <c r="O70" s="37"/>
      <c r="P70" s="4"/>
      <c r="Q70" s="53"/>
      <c r="R70" s="51"/>
      <c r="S70" s="58"/>
      <c r="T70" s="53"/>
      <c r="U70" s="53">
        <f t="shared" si="1"/>
        <v>0</v>
      </c>
    </row>
    <row r="71" spans="1:21" s="9" customFormat="1" ht="26.25" customHeight="1">
      <c r="A71" s="29">
        <v>40</v>
      </c>
      <c r="B71" s="88"/>
      <c r="C71" s="20" t="s">
        <v>114</v>
      </c>
      <c r="D71" s="21" t="s">
        <v>52</v>
      </c>
      <c r="E71" s="21">
        <v>250</v>
      </c>
      <c r="F71" s="23"/>
      <c r="G71" s="60"/>
      <c r="K71" s="50"/>
      <c r="N71" s="35"/>
      <c r="O71" s="4"/>
      <c r="P71" s="4"/>
      <c r="Q71" s="53"/>
      <c r="R71" s="51"/>
      <c r="S71" s="58"/>
      <c r="T71" s="53"/>
      <c r="U71" s="53">
        <f t="shared" si="1"/>
        <v>0</v>
      </c>
    </row>
    <row r="72" spans="1:21" s="9" customFormat="1" ht="34.5">
      <c r="A72" s="21">
        <v>41</v>
      </c>
      <c r="B72" s="88"/>
      <c r="C72" s="20" t="s">
        <v>115</v>
      </c>
      <c r="D72" s="21" t="s">
        <v>52</v>
      </c>
      <c r="E72" s="21">
        <v>180</v>
      </c>
      <c r="F72" s="23"/>
      <c r="G72" s="60"/>
      <c r="K72" s="50"/>
      <c r="N72" s="35"/>
      <c r="O72" s="4"/>
      <c r="P72" s="4"/>
      <c r="Q72" s="53"/>
      <c r="R72" s="51"/>
      <c r="S72" s="58"/>
      <c r="T72" s="53"/>
      <c r="U72" s="53">
        <f t="shared" si="1"/>
        <v>0</v>
      </c>
    </row>
    <row r="73" spans="1:21" s="9" customFormat="1" ht="23.25">
      <c r="A73" s="29">
        <v>42</v>
      </c>
      <c r="B73" s="88"/>
      <c r="C73" s="20" t="s">
        <v>116</v>
      </c>
      <c r="D73" s="21" t="s">
        <v>52</v>
      </c>
      <c r="E73" s="25">
        <v>296</v>
      </c>
      <c r="F73" s="23"/>
      <c r="G73" s="60"/>
      <c r="K73" s="50"/>
      <c r="N73" s="35"/>
      <c r="O73" s="4"/>
      <c r="P73" s="4"/>
      <c r="Q73" s="53"/>
      <c r="R73" s="51"/>
      <c r="S73" s="58"/>
      <c r="T73" s="53"/>
      <c r="U73" s="53">
        <f t="shared" si="1"/>
        <v>0</v>
      </c>
    </row>
    <row r="74" spans="1:21" s="9" customFormat="1" ht="12.75">
      <c r="A74" s="21">
        <v>43</v>
      </c>
      <c r="B74" s="19" t="s">
        <v>117</v>
      </c>
      <c r="C74" s="20" t="s">
        <v>118</v>
      </c>
      <c r="D74" s="21" t="s">
        <v>29</v>
      </c>
      <c r="E74" s="21">
        <v>6</v>
      </c>
      <c r="F74" s="23"/>
      <c r="G74" s="60"/>
      <c r="K74" s="50"/>
      <c r="N74" s="35"/>
      <c r="O74" s="4"/>
      <c r="P74" s="4"/>
      <c r="Q74" s="53"/>
      <c r="R74" s="51"/>
      <c r="S74" s="58"/>
      <c r="T74" s="53"/>
      <c r="U74" s="53">
        <f t="shared" si="1"/>
        <v>0</v>
      </c>
    </row>
    <row r="75" spans="1:21" s="9" customFormat="1" ht="12" customHeight="1">
      <c r="A75" s="87" t="s">
        <v>119</v>
      </c>
      <c r="B75" s="87"/>
      <c r="C75" s="87"/>
      <c r="D75" s="87"/>
      <c r="E75" s="87"/>
      <c r="F75" s="87"/>
      <c r="G75" s="5"/>
      <c r="K75" s="50"/>
      <c r="M75" s="53"/>
      <c r="N75" s="57"/>
      <c r="P75" s="4"/>
      <c r="Q75" s="53"/>
      <c r="R75" s="51"/>
      <c r="S75" s="58"/>
      <c r="T75" s="53"/>
      <c r="U75" s="53">
        <f t="shared" si="1"/>
        <v>0</v>
      </c>
    </row>
    <row r="76" spans="1:21" s="9" customFormat="1" ht="12" customHeight="1">
      <c r="A76" s="90"/>
      <c r="B76" s="90"/>
      <c r="C76" s="90"/>
      <c r="D76" s="90"/>
      <c r="E76" s="90"/>
      <c r="F76" s="90"/>
      <c r="G76" s="90"/>
      <c r="K76" s="50"/>
      <c r="P76" s="4"/>
      <c r="Q76" s="53"/>
      <c r="R76" s="51"/>
      <c r="S76" s="58"/>
      <c r="T76" s="53"/>
      <c r="U76" s="53">
        <f t="shared" si="1"/>
        <v>0</v>
      </c>
    </row>
    <row r="77" spans="1:21" s="9" customFormat="1" ht="12" customHeight="1">
      <c r="A77" s="82"/>
      <c r="B77" s="82"/>
      <c r="C77" s="85" t="s">
        <v>120</v>
      </c>
      <c r="D77" s="85"/>
      <c r="E77" s="85"/>
      <c r="F77" s="85"/>
      <c r="G77" s="85"/>
      <c r="K77" s="50"/>
      <c r="P77" s="4"/>
      <c r="Q77" s="53"/>
      <c r="R77" s="51"/>
      <c r="S77" s="58"/>
      <c r="T77" s="53"/>
      <c r="U77" s="53">
        <f t="shared" si="1"/>
        <v>0</v>
      </c>
    </row>
    <row r="78" spans="1:21" s="9" customFormat="1" ht="57">
      <c r="A78" s="29">
        <v>44</v>
      </c>
      <c r="B78" s="92" t="s">
        <v>121</v>
      </c>
      <c r="C78" s="38" t="s">
        <v>122</v>
      </c>
      <c r="D78" s="28" t="s">
        <v>29</v>
      </c>
      <c r="E78" s="28" t="s">
        <v>123</v>
      </c>
      <c r="F78" s="39"/>
      <c r="G78" s="24"/>
      <c r="K78" s="50"/>
      <c r="P78" s="4"/>
      <c r="Q78" s="53"/>
      <c r="R78" s="51"/>
      <c r="S78" s="58"/>
      <c r="T78" s="53"/>
      <c r="U78" s="53">
        <f t="shared" si="1"/>
        <v>0</v>
      </c>
    </row>
    <row r="79" spans="1:21" s="9" customFormat="1" ht="12.75">
      <c r="A79" s="29">
        <v>45</v>
      </c>
      <c r="B79" s="93"/>
      <c r="C79" s="38" t="s">
        <v>177</v>
      </c>
      <c r="D79" s="28" t="s">
        <v>103</v>
      </c>
      <c r="E79" s="28" t="s">
        <v>20</v>
      </c>
      <c r="F79" s="39"/>
      <c r="G79" s="24"/>
      <c r="K79" s="50"/>
      <c r="P79" s="4"/>
      <c r="Q79" s="53"/>
      <c r="R79" s="51"/>
      <c r="S79" s="58"/>
      <c r="T79" s="53"/>
      <c r="U79" s="53"/>
    </row>
    <row r="80" spans="1:21" s="9" customFormat="1" ht="14.25" customHeight="1">
      <c r="A80" s="87" t="s">
        <v>124</v>
      </c>
      <c r="B80" s="87"/>
      <c r="C80" s="87"/>
      <c r="D80" s="87"/>
      <c r="E80" s="87"/>
      <c r="F80" s="87"/>
      <c r="G80" s="40"/>
      <c r="K80" s="50"/>
      <c r="M80" s="53"/>
      <c r="N80" s="3"/>
      <c r="P80" s="4"/>
      <c r="Q80" s="53"/>
      <c r="R80" s="51"/>
      <c r="S80" s="58"/>
      <c r="T80" s="53"/>
      <c r="U80" s="53">
        <f t="shared" si="1"/>
        <v>0</v>
      </c>
    </row>
    <row r="81" spans="1:21" s="9" customFormat="1" ht="12" customHeight="1">
      <c r="A81" s="90"/>
      <c r="B81" s="90"/>
      <c r="C81" s="90"/>
      <c r="D81" s="90"/>
      <c r="E81" s="90"/>
      <c r="F81" s="90"/>
      <c r="G81" s="90"/>
      <c r="K81" s="50"/>
      <c r="P81" s="4"/>
      <c r="Q81" s="53"/>
      <c r="R81" s="51"/>
      <c r="S81" s="58"/>
      <c r="T81" s="53"/>
      <c r="U81" s="53">
        <f t="shared" si="1"/>
        <v>0</v>
      </c>
    </row>
    <row r="82" spans="1:21" s="9" customFormat="1" ht="12.75" customHeight="1">
      <c r="A82" s="73" t="s">
        <v>4</v>
      </c>
      <c r="B82" s="73"/>
      <c r="C82" s="73"/>
      <c r="D82" s="73"/>
      <c r="E82" s="73"/>
      <c r="F82" s="73"/>
      <c r="G82" s="5"/>
      <c r="I82" s="32"/>
      <c r="K82" s="50"/>
      <c r="P82" s="4"/>
      <c r="Q82" s="53"/>
      <c r="R82" s="51"/>
      <c r="S82" s="58"/>
      <c r="T82" s="53"/>
      <c r="U82" s="53">
        <f t="shared" si="1"/>
        <v>0</v>
      </c>
    </row>
    <row r="83" spans="1:21" s="9" customFormat="1" ht="12" customHeight="1">
      <c r="A83" s="73" t="s">
        <v>5</v>
      </c>
      <c r="B83" s="73"/>
      <c r="C83" s="73"/>
      <c r="D83" s="73"/>
      <c r="E83" s="73"/>
      <c r="F83" s="73"/>
      <c r="G83" s="5"/>
      <c r="K83" s="50"/>
      <c r="P83" s="4"/>
      <c r="Q83" s="53"/>
      <c r="R83" s="51"/>
      <c r="S83" s="58"/>
      <c r="T83" s="53"/>
      <c r="U83" s="53">
        <f t="shared" si="1"/>
        <v>0</v>
      </c>
    </row>
    <row r="84" spans="1:21" s="9" customFormat="1" ht="12.75">
      <c r="A84" s="74" t="s">
        <v>6</v>
      </c>
      <c r="B84" s="74"/>
      <c r="C84" s="74"/>
      <c r="D84" s="74"/>
      <c r="E84" s="74"/>
      <c r="F84" s="74"/>
      <c r="G84" s="5"/>
      <c r="K84" s="50"/>
      <c r="P84" s="4"/>
      <c r="Q84" s="53"/>
      <c r="R84" s="51"/>
      <c r="S84" s="58"/>
      <c r="T84" s="53"/>
      <c r="U84" s="53">
        <f t="shared" si="1"/>
        <v>0</v>
      </c>
    </row>
    <row r="85" spans="1:21" s="4" customFormat="1" ht="12.75">
      <c r="A85" s="10"/>
      <c r="B85" s="10"/>
      <c r="F85" s="12"/>
      <c r="K85" s="50"/>
      <c r="Q85" s="53"/>
      <c r="R85" s="51"/>
      <c r="S85" s="58"/>
      <c r="T85" s="53"/>
      <c r="U85" s="53">
        <f t="shared" si="1"/>
        <v>0</v>
      </c>
    </row>
    <row r="86" spans="1:21" s="4" customFormat="1" ht="12.75">
      <c r="A86" s="10"/>
      <c r="B86" s="10"/>
      <c r="F86" s="12"/>
      <c r="K86" s="50"/>
      <c r="Q86" s="53"/>
      <c r="R86" s="51"/>
      <c r="S86" s="58"/>
      <c r="T86" s="53"/>
      <c r="U86" s="53">
        <f t="shared" si="1"/>
        <v>0</v>
      </c>
    </row>
    <row r="87" spans="1:21" s="4" customFormat="1" ht="12.75">
      <c r="A87" s="10"/>
      <c r="B87" s="10"/>
      <c r="F87" s="12"/>
      <c r="K87" s="50"/>
      <c r="Q87" s="53"/>
      <c r="R87" s="51"/>
      <c r="S87" s="58"/>
      <c r="T87" s="53"/>
      <c r="U87" s="53">
        <f t="shared" si="1"/>
        <v>0</v>
      </c>
    </row>
    <row r="88" spans="1:21" s="4" customFormat="1" ht="12.75">
      <c r="A88" s="10"/>
      <c r="B88" s="10"/>
      <c r="F88" s="12"/>
      <c r="K88" s="50"/>
      <c r="Q88" s="53"/>
      <c r="R88" s="51"/>
      <c r="S88" s="58"/>
      <c r="T88" s="53"/>
      <c r="U88" s="53">
        <f t="shared" si="1"/>
        <v>0</v>
      </c>
    </row>
    <row r="89" spans="1:21" s="4" customFormat="1" ht="12.75">
      <c r="A89" s="10"/>
      <c r="B89" s="10"/>
      <c r="F89" s="12"/>
      <c r="K89" s="50"/>
      <c r="Q89" s="53"/>
      <c r="R89" s="51"/>
      <c r="S89" s="58"/>
      <c r="T89" s="53"/>
      <c r="U89" s="53">
        <f t="shared" si="1"/>
        <v>0</v>
      </c>
    </row>
    <row r="90" spans="1:21" s="4" customFormat="1" ht="12.75">
      <c r="A90" s="10"/>
      <c r="B90" s="10"/>
      <c r="F90" s="12"/>
      <c r="K90" s="50"/>
      <c r="Q90" s="53"/>
      <c r="R90" s="51"/>
      <c r="S90" s="58"/>
      <c r="T90" s="53"/>
      <c r="U90" s="53">
        <f t="shared" si="1"/>
        <v>0</v>
      </c>
    </row>
    <row r="91" spans="1:21" s="4" customFormat="1" ht="12.75">
      <c r="A91" s="10"/>
      <c r="B91" s="10"/>
      <c r="F91" s="12"/>
      <c r="K91" s="50"/>
      <c r="Q91" s="53"/>
      <c r="R91" s="51"/>
      <c r="S91" s="58"/>
      <c r="T91" s="53"/>
      <c r="U91" s="53">
        <f t="shared" si="1"/>
        <v>0</v>
      </c>
    </row>
    <row r="92" spans="1:21" s="4" customFormat="1" ht="12.75">
      <c r="A92" s="10"/>
      <c r="B92" s="10"/>
      <c r="F92" s="12"/>
      <c r="K92" s="50"/>
      <c r="Q92" s="53"/>
      <c r="R92" s="51"/>
      <c r="S92" s="58"/>
      <c r="T92" s="53"/>
      <c r="U92" s="53">
        <f t="shared" si="1"/>
        <v>0</v>
      </c>
    </row>
    <row r="93" spans="1:21" s="4" customFormat="1" ht="12.75">
      <c r="A93" s="10"/>
      <c r="B93" s="10"/>
      <c r="F93" s="12"/>
      <c r="K93" s="50"/>
      <c r="Q93" s="53"/>
      <c r="R93" s="51"/>
      <c r="S93" s="58"/>
      <c r="T93" s="53"/>
      <c r="U93" s="53">
        <f t="shared" si="1"/>
        <v>0</v>
      </c>
    </row>
    <row r="94" spans="1:21" s="4" customFormat="1" ht="12.75">
      <c r="A94" s="10"/>
      <c r="B94" s="10"/>
      <c r="F94" s="12"/>
      <c r="K94" s="50"/>
      <c r="Q94" s="53"/>
      <c r="R94" s="51"/>
      <c r="S94" s="58"/>
      <c r="T94" s="53"/>
      <c r="U94" s="53">
        <f t="shared" si="1"/>
        <v>0</v>
      </c>
    </row>
    <row r="95" spans="1:21" s="4" customFormat="1" ht="12.75">
      <c r="A95" s="10"/>
      <c r="B95" s="10"/>
      <c r="F95" s="12"/>
      <c r="K95" s="50"/>
      <c r="Q95" s="53"/>
      <c r="R95" s="51"/>
      <c r="S95" s="58"/>
      <c r="T95" s="53"/>
      <c r="U95" s="53">
        <f t="shared" si="1"/>
        <v>0</v>
      </c>
    </row>
    <row r="96" spans="1:21" s="4" customFormat="1" ht="12.75">
      <c r="A96" s="10"/>
      <c r="B96" s="10"/>
      <c r="F96" s="12"/>
      <c r="K96" s="50"/>
      <c r="Q96" s="53"/>
      <c r="R96" s="51"/>
      <c r="S96" s="58"/>
      <c r="T96" s="53"/>
      <c r="U96" s="53">
        <f t="shared" si="1"/>
        <v>0</v>
      </c>
    </row>
    <row r="97" spans="1:21" s="4" customFormat="1" ht="12.75">
      <c r="A97" s="10"/>
      <c r="B97" s="10"/>
      <c r="F97" s="12"/>
      <c r="K97" s="50"/>
      <c r="Q97" s="53"/>
      <c r="R97" s="51"/>
      <c r="S97" s="58"/>
      <c r="T97" s="53"/>
      <c r="U97" s="53">
        <f t="shared" si="1"/>
        <v>0</v>
      </c>
    </row>
    <row r="98" spans="1:21" s="4" customFormat="1" ht="12.75">
      <c r="A98" s="10"/>
      <c r="B98" s="10"/>
      <c r="F98" s="12"/>
      <c r="K98" s="50"/>
      <c r="Q98" s="53"/>
      <c r="R98" s="51"/>
      <c r="S98" s="58"/>
      <c r="T98" s="53"/>
      <c r="U98" s="53">
        <f t="shared" si="1"/>
        <v>0</v>
      </c>
    </row>
    <row r="99" spans="1:21" s="4" customFormat="1" ht="12.75">
      <c r="A99" s="10"/>
      <c r="B99" s="10"/>
      <c r="F99" s="12"/>
      <c r="K99" s="50"/>
      <c r="Q99" s="53"/>
      <c r="R99" s="51"/>
      <c r="S99" s="58"/>
      <c r="T99" s="53"/>
      <c r="U99" s="53">
        <f t="shared" si="1"/>
        <v>0</v>
      </c>
    </row>
    <row r="100" spans="1:21" s="4" customFormat="1" ht="12.75">
      <c r="A100" s="10"/>
      <c r="B100" s="10"/>
      <c r="F100" s="12"/>
      <c r="K100" s="50"/>
      <c r="Q100" s="53"/>
      <c r="R100" s="51"/>
      <c r="S100" s="58"/>
      <c r="T100" s="53"/>
      <c r="U100" s="53">
        <f t="shared" si="1"/>
        <v>0</v>
      </c>
    </row>
    <row r="101" spans="1:21" s="4" customFormat="1" ht="12.75">
      <c r="A101" s="10"/>
      <c r="B101" s="10"/>
      <c r="F101" s="12"/>
      <c r="K101" s="50"/>
      <c r="Q101" s="53"/>
      <c r="R101" s="51"/>
      <c r="S101" s="58"/>
      <c r="T101" s="53"/>
      <c r="U101" s="53">
        <f t="shared" si="1"/>
        <v>0</v>
      </c>
    </row>
    <row r="102" spans="1:21" s="4" customFormat="1" ht="12.75">
      <c r="A102" s="10"/>
      <c r="B102" s="10"/>
      <c r="F102" s="12"/>
      <c r="K102" s="50"/>
      <c r="Q102" s="53"/>
      <c r="R102" s="51"/>
      <c r="S102" s="58"/>
      <c r="T102" s="53"/>
      <c r="U102" s="53">
        <f t="shared" si="1"/>
        <v>0</v>
      </c>
    </row>
    <row r="103" spans="1:21" s="4" customFormat="1" ht="12.75">
      <c r="A103" s="10"/>
      <c r="B103" s="10"/>
      <c r="F103" s="12"/>
      <c r="K103" s="50"/>
      <c r="Q103" s="53"/>
      <c r="R103" s="51"/>
      <c r="S103" s="58"/>
      <c r="T103" s="53"/>
      <c r="U103" s="53">
        <f t="shared" si="1"/>
        <v>0</v>
      </c>
    </row>
    <row r="104" spans="1:21" s="4" customFormat="1" ht="12.75">
      <c r="A104" s="10"/>
      <c r="B104" s="10"/>
      <c r="F104" s="12"/>
      <c r="K104" s="50"/>
      <c r="Q104" s="53"/>
      <c r="R104" s="51"/>
      <c r="S104" s="58"/>
      <c r="T104" s="53"/>
      <c r="U104" s="53">
        <f t="shared" si="1"/>
        <v>0</v>
      </c>
    </row>
    <row r="105" spans="1:21" s="4" customFormat="1" ht="12.75">
      <c r="A105" s="10"/>
      <c r="B105" s="10"/>
      <c r="F105" s="12"/>
      <c r="K105" s="50"/>
      <c r="Q105" s="53"/>
      <c r="R105" s="51"/>
      <c r="S105" s="58"/>
      <c r="T105" s="53"/>
      <c r="U105" s="53">
        <f t="shared" si="1"/>
        <v>0</v>
      </c>
    </row>
    <row r="106" spans="1:21" s="4" customFormat="1" ht="12.75">
      <c r="A106" s="10"/>
      <c r="B106" s="10"/>
      <c r="F106" s="12"/>
      <c r="K106" s="50"/>
      <c r="Q106" s="53"/>
      <c r="R106" s="51"/>
      <c r="S106" s="58"/>
      <c r="T106" s="53"/>
      <c r="U106" s="53">
        <f t="shared" si="1"/>
        <v>0</v>
      </c>
    </row>
    <row r="107" spans="1:21" s="4" customFormat="1" ht="12.75">
      <c r="A107" s="10"/>
      <c r="B107" s="10"/>
      <c r="F107" s="12"/>
      <c r="K107" s="50"/>
      <c r="Q107" s="53"/>
      <c r="R107" s="51"/>
      <c r="S107" s="58"/>
      <c r="T107" s="53"/>
      <c r="U107" s="53">
        <f t="shared" si="1"/>
        <v>0</v>
      </c>
    </row>
    <row r="108" spans="1:21" s="4" customFormat="1" ht="12.75">
      <c r="A108" s="10"/>
      <c r="B108" s="10"/>
      <c r="F108" s="12"/>
      <c r="K108" s="50"/>
      <c r="Q108" s="53"/>
      <c r="R108" s="51"/>
      <c r="S108" s="58"/>
      <c r="T108" s="53"/>
      <c r="U108" s="53">
        <f t="shared" si="1"/>
        <v>0</v>
      </c>
    </row>
    <row r="109" spans="1:21" s="4" customFormat="1" ht="12.75">
      <c r="A109" s="10"/>
      <c r="B109" s="10"/>
      <c r="F109" s="12"/>
      <c r="K109" s="50"/>
      <c r="Q109" s="53"/>
      <c r="R109" s="51"/>
      <c r="S109" s="58"/>
      <c r="T109" s="53"/>
      <c r="U109" s="53">
        <f t="shared" si="1"/>
        <v>0</v>
      </c>
    </row>
    <row r="110" spans="1:21" s="4" customFormat="1" ht="12.75">
      <c r="A110" s="10"/>
      <c r="B110" s="10"/>
      <c r="F110" s="12"/>
      <c r="K110" s="50"/>
      <c r="Q110" s="53"/>
      <c r="R110" s="51"/>
      <c r="S110" s="58"/>
      <c r="T110" s="53"/>
      <c r="U110" s="53">
        <f t="shared" si="1"/>
        <v>0</v>
      </c>
    </row>
    <row r="111" spans="1:21" s="4" customFormat="1" ht="12.75">
      <c r="A111" s="10"/>
      <c r="B111" s="10"/>
      <c r="F111" s="12"/>
      <c r="K111" s="50"/>
      <c r="Q111" s="53"/>
      <c r="R111" s="51"/>
      <c r="S111" s="58"/>
      <c r="T111" s="53"/>
      <c r="U111" s="53">
        <f t="shared" si="1"/>
        <v>0</v>
      </c>
    </row>
    <row r="112" spans="1:21" s="4" customFormat="1" ht="12.75">
      <c r="A112" s="10"/>
      <c r="B112" s="10"/>
      <c r="F112" s="12"/>
      <c r="K112" s="50"/>
      <c r="Q112" s="53"/>
      <c r="R112" s="51"/>
      <c r="S112" s="58"/>
      <c r="T112" s="53"/>
      <c r="U112" s="53">
        <f t="shared" si="1"/>
        <v>0</v>
      </c>
    </row>
    <row r="113" spans="1:21" s="4" customFormat="1" ht="12.75">
      <c r="A113" s="10"/>
      <c r="B113" s="10"/>
      <c r="F113" s="12"/>
      <c r="K113" s="50"/>
      <c r="Q113" s="53"/>
      <c r="R113" s="51"/>
      <c r="S113" s="58"/>
      <c r="T113" s="53"/>
      <c r="U113" s="53">
        <f t="shared" si="1"/>
        <v>0</v>
      </c>
    </row>
    <row r="114" spans="1:21" s="4" customFormat="1" ht="12.75">
      <c r="A114" s="10"/>
      <c r="B114" s="10"/>
      <c r="F114" s="12"/>
      <c r="K114" s="50"/>
      <c r="Q114" s="53"/>
      <c r="R114" s="51"/>
      <c r="S114" s="58"/>
      <c r="T114" s="53"/>
      <c r="U114" s="53">
        <f t="shared" si="1"/>
        <v>0</v>
      </c>
    </row>
    <row r="115" spans="1:21" s="4" customFormat="1" ht="12.75">
      <c r="A115" s="10"/>
      <c r="B115" s="10"/>
      <c r="F115" s="12"/>
      <c r="K115" s="50"/>
      <c r="Q115" s="53"/>
      <c r="R115" s="51"/>
      <c r="S115" s="58"/>
      <c r="T115" s="53"/>
      <c r="U115" s="53">
        <f t="shared" si="1"/>
        <v>0</v>
      </c>
    </row>
    <row r="116" spans="1:21" s="4" customFormat="1" ht="12.75">
      <c r="A116" s="10"/>
      <c r="B116" s="10"/>
      <c r="F116" s="12"/>
      <c r="K116" s="50"/>
      <c r="Q116" s="53"/>
      <c r="R116" s="51"/>
      <c r="S116" s="58"/>
      <c r="T116" s="53"/>
      <c r="U116" s="53">
        <f t="shared" si="1"/>
        <v>0</v>
      </c>
    </row>
    <row r="117" spans="1:21" s="4" customFormat="1" ht="12.75">
      <c r="A117" s="10"/>
      <c r="B117" s="10"/>
      <c r="F117" s="12"/>
      <c r="K117" s="50"/>
      <c r="Q117" s="53"/>
      <c r="R117" s="51"/>
      <c r="S117" s="58"/>
      <c r="T117" s="53"/>
      <c r="U117" s="53">
        <f t="shared" si="1"/>
        <v>0</v>
      </c>
    </row>
    <row r="118" spans="1:21" s="4" customFormat="1" ht="12.75">
      <c r="A118" s="10"/>
      <c r="B118" s="10"/>
      <c r="F118" s="12"/>
      <c r="K118" s="50"/>
      <c r="Q118" s="53"/>
      <c r="R118" s="51"/>
      <c r="S118" s="58"/>
      <c r="T118" s="53"/>
      <c r="U118" s="53">
        <f t="shared" si="1"/>
        <v>0</v>
      </c>
    </row>
    <row r="119" spans="1:21" s="4" customFormat="1" ht="12.75">
      <c r="A119" s="10"/>
      <c r="B119" s="10"/>
      <c r="F119" s="12"/>
      <c r="K119" s="50"/>
      <c r="Q119" s="53"/>
      <c r="R119" s="51"/>
      <c r="S119" s="58"/>
      <c r="T119" s="53"/>
      <c r="U119" s="53">
        <f t="shared" si="1"/>
        <v>0</v>
      </c>
    </row>
    <row r="120" spans="1:21" s="4" customFormat="1" ht="12.75">
      <c r="A120" s="10"/>
      <c r="B120" s="10"/>
      <c r="F120" s="12"/>
      <c r="K120" s="50"/>
      <c r="Q120" s="53"/>
      <c r="R120" s="51"/>
      <c r="S120" s="58"/>
      <c r="T120" s="53"/>
      <c r="U120" s="53">
        <f t="shared" si="1"/>
        <v>0</v>
      </c>
    </row>
    <row r="121" spans="1:21" s="4" customFormat="1" ht="12.75">
      <c r="A121" s="10"/>
      <c r="B121" s="10"/>
      <c r="F121" s="12"/>
      <c r="K121" s="50"/>
      <c r="Q121" s="53"/>
      <c r="R121" s="51"/>
      <c r="S121" s="58"/>
      <c r="T121" s="53"/>
      <c r="U121" s="53">
        <f t="shared" si="1"/>
        <v>0</v>
      </c>
    </row>
    <row r="122" spans="1:21" s="4" customFormat="1" ht="12.75">
      <c r="A122" s="10"/>
      <c r="B122" s="10"/>
      <c r="F122" s="12"/>
      <c r="K122" s="50"/>
      <c r="Q122" s="53"/>
      <c r="R122" s="51"/>
      <c r="S122" s="58"/>
      <c r="T122" s="53"/>
      <c r="U122" s="53">
        <f t="shared" si="1"/>
        <v>0</v>
      </c>
    </row>
    <row r="123" spans="1:21" s="4" customFormat="1" ht="12.75">
      <c r="A123" s="10"/>
      <c r="B123" s="10"/>
      <c r="F123" s="12"/>
      <c r="K123" s="50"/>
      <c r="Q123" s="53"/>
      <c r="R123" s="51"/>
      <c r="S123" s="58"/>
      <c r="T123" s="53"/>
      <c r="U123" s="53">
        <f t="shared" si="1"/>
        <v>0</v>
      </c>
    </row>
    <row r="124" spans="1:21" s="4" customFormat="1" ht="12.75">
      <c r="A124" s="10"/>
      <c r="B124" s="10"/>
      <c r="F124" s="12"/>
      <c r="K124" s="50"/>
      <c r="Q124" s="53"/>
      <c r="R124" s="51"/>
      <c r="S124" s="58"/>
      <c r="T124" s="53"/>
      <c r="U124" s="53">
        <f t="shared" si="1"/>
        <v>0</v>
      </c>
    </row>
    <row r="125" spans="1:21" s="4" customFormat="1" ht="12.75">
      <c r="A125" s="10"/>
      <c r="B125" s="10"/>
      <c r="F125" s="12"/>
      <c r="K125" s="50"/>
      <c r="Q125" s="53"/>
      <c r="R125" s="51"/>
      <c r="S125" s="58"/>
      <c r="T125" s="53"/>
      <c r="U125" s="53">
        <f t="shared" si="1"/>
        <v>0</v>
      </c>
    </row>
    <row r="126" spans="1:21" s="4" customFormat="1" ht="12.75">
      <c r="A126" s="10"/>
      <c r="B126" s="10"/>
      <c r="F126" s="12"/>
      <c r="K126" s="50"/>
      <c r="Q126" s="53"/>
      <c r="R126" s="51"/>
      <c r="S126" s="58"/>
      <c r="T126" s="53"/>
      <c r="U126" s="53">
        <f aca="true" t="shared" si="2" ref="U126:U178">R126*T126-$Q$48</f>
        <v>0</v>
      </c>
    </row>
    <row r="127" spans="1:21" s="4" customFormat="1" ht="12.75">
      <c r="A127" s="10"/>
      <c r="B127" s="10"/>
      <c r="F127" s="12"/>
      <c r="K127" s="50"/>
      <c r="Q127" s="53"/>
      <c r="R127" s="51"/>
      <c r="S127" s="58"/>
      <c r="T127" s="53"/>
      <c r="U127" s="53">
        <f t="shared" si="2"/>
        <v>0</v>
      </c>
    </row>
    <row r="128" spans="1:21" s="4" customFormat="1" ht="12.75">
      <c r="A128" s="10"/>
      <c r="B128" s="10"/>
      <c r="F128" s="12"/>
      <c r="K128" s="50"/>
      <c r="Q128" s="53"/>
      <c r="R128" s="51"/>
      <c r="S128" s="58"/>
      <c r="T128" s="53"/>
      <c r="U128" s="53">
        <f t="shared" si="2"/>
        <v>0</v>
      </c>
    </row>
    <row r="129" spans="1:21" s="4" customFormat="1" ht="12.75">
      <c r="A129" s="10"/>
      <c r="B129" s="10"/>
      <c r="F129" s="12"/>
      <c r="K129" s="50"/>
      <c r="Q129" s="53"/>
      <c r="R129" s="51"/>
      <c r="S129" s="58"/>
      <c r="T129" s="53"/>
      <c r="U129" s="53">
        <f t="shared" si="2"/>
        <v>0</v>
      </c>
    </row>
    <row r="130" spans="1:21" s="4" customFormat="1" ht="12.75">
      <c r="A130" s="10"/>
      <c r="B130" s="10"/>
      <c r="F130" s="12"/>
      <c r="K130" s="50"/>
      <c r="Q130" s="53"/>
      <c r="R130" s="51"/>
      <c r="S130" s="58"/>
      <c r="T130" s="53"/>
      <c r="U130" s="53">
        <f t="shared" si="2"/>
        <v>0</v>
      </c>
    </row>
    <row r="131" spans="1:21" s="4" customFormat="1" ht="12.75">
      <c r="A131" s="10"/>
      <c r="B131" s="10"/>
      <c r="F131" s="12"/>
      <c r="K131" s="50"/>
      <c r="Q131" s="53"/>
      <c r="R131" s="51"/>
      <c r="S131" s="58"/>
      <c r="T131" s="53"/>
      <c r="U131" s="53">
        <f t="shared" si="2"/>
        <v>0</v>
      </c>
    </row>
    <row r="132" spans="1:21" s="4" customFormat="1" ht="12.75">
      <c r="A132" s="10"/>
      <c r="B132" s="10"/>
      <c r="F132" s="12"/>
      <c r="K132" s="50"/>
      <c r="Q132" s="53"/>
      <c r="R132" s="51"/>
      <c r="S132" s="58"/>
      <c r="T132" s="53"/>
      <c r="U132" s="53">
        <f t="shared" si="2"/>
        <v>0</v>
      </c>
    </row>
    <row r="133" spans="1:21" s="4" customFormat="1" ht="12.75">
      <c r="A133" s="10"/>
      <c r="B133" s="10"/>
      <c r="F133" s="12"/>
      <c r="K133" s="50"/>
      <c r="Q133" s="53"/>
      <c r="R133" s="51"/>
      <c r="S133" s="58"/>
      <c r="T133" s="53"/>
      <c r="U133" s="53">
        <f t="shared" si="2"/>
        <v>0</v>
      </c>
    </row>
    <row r="134" spans="1:21" s="4" customFormat="1" ht="12.75">
      <c r="A134" s="10"/>
      <c r="B134" s="10"/>
      <c r="F134" s="12"/>
      <c r="K134" s="50"/>
      <c r="Q134" s="53"/>
      <c r="R134" s="51"/>
      <c r="S134" s="58"/>
      <c r="T134" s="53"/>
      <c r="U134" s="53">
        <f t="shared" si="2"/>
        <v>0</v>
      </c>
    </row>
    <row r="135" spans="1:21" s="4" customFormat="1" ht="12.75">
      <c r="A135" s="10"/>
      <c r="B135" s="10"/>
      <c r="F135" s="12"/>
      <c r="K135" s="50"/>
      <c r="Q135" s="53"/>
      <c r="R135" s="51"/>
      <c r="S135" s="58"/>
      <c r="T135" s="53"/>
      <c r="U135" s="53">
        <f t="shared" si="2"/>
        <v>0</v>
      </c>
    </row>
    <row r="136" spans="1:21" s="4" customFormat="1" ht="12.75">
      <c r="A136" s="10"/>
      <c r="B136" s="10"/>
      <c r="F136" s="12"/>
      <c r="K136" s="50"/>
      <c r="Q136" s="53"/>
      <c r="R136" s="51"/>
      <c r="S136" s="58"/>
      <c r="T136" s="53"/>
      <c r="U136" s="53">
        <f t="shared" si="2"/>
        <v>0</v>
      </c>
    </row>
    <row r="137" spans="1:21" s="4" customFormat="1" ht="12.75">
      <c r="A137" s="10"/>
      <c r="B137" s="10"/>
      <c r="F137" s="12"/>
      <c r="K137" s="50"/>
      <c r="Q137" s="53"/>
      <c r="R137" s="51"/>
      <c r="S137" s="58"/>
      <c r="T137" s="53"/>
      <c r="U137" s="53">
        <f t="shared" si="2"/>
        <v>0</v>
      </c>
    </row>
    <row r="138" spans="1:21" s="4" customFormat="1" ht="12.75">
      <c r="A138" s="10"/>
      <c r="B138" s="10"/>
      <c r="F138" s="12"/>
      <c r="K138" s="50"/>
      <c r="Q138" s="53"/>
      <c r="R138" s="51"/>
      <c r="S138" s="58"/>
      <c r="T138" s="53"/>
      <c r="U138" s="53">
        <f t="shared" si="2"/>
        <v>0</v>
      </c>
    </row>
    <row r="139" spans="1:21" s="4" customFormat="1" ht="12.75">
      <c r="A139" s="10"/>
      <c r="B139" s="10"/>
      <c r="F139" s="12"/>
      <c r="K139" s="50"/>
      <c r="Q139" s="53"/>
      <c r="R139" s="51"/>
      <c r="S139" s="58"/>
      <c r="T139" s="53"/>
      <c r="U139" s="53">
        <f t="shared" si="2"/>
        <v>0</v>
      </c>
    </row>
    <row r="140" spans="1:21" s="4" customFormat="1" ht="12.75">
      <c r="A140" s="10"/>
      <c r="B140" s="10"/>
      <c r="F140" s="12"/>
      <c r="K140" s="50"/>
      <c r="Q140" s="53"/>
      <c r="R140" s="51"/>
      <c r="S140" s="58"/>
      <c r="T140" s="53"/>
      <c r="U140" s="53">
        <f t="shared" si="2"/>
        <v>0</v>
      </c>
    </row>
    <row r="141" spans="1:21" s="4" customFormat="1" ht="12.75">
      <c r="A141" s="10"/>
      <c r="B141" s="10"/>
      <c r="F141" s="12"/>
      <c r="K141" s="50"/>
      <c r="Q141" s="53"/>
      <c r="R141" s="51"/>
      <c r="S141" s="58"/>
      <c r="T141" s="53"/>
      <c r="U141" s="53">
        <f t="shared" si="2"/>
        <v>0</v>
      </c>
    </row>
    <row r="142" spans="1:21" s="4" customFormat="1" ht="12.75">
      <c r="A142" s="10"/>
      <c r="B142" s="10"/>
      <c r="F142" s="12"/>
      <c r="K142" s="50"/>
      <c r="Q142" s="53"/>
      <c r="R142" s="51"/>
      <c r="S142" s="58"/>
      <c r="T142" s="53"/>
      <c r="U142" s="53">
        <f t="shared" si="2"/>
        <v>0</v>
      </c>
    </row>
    <row r="143" spans="1:21" s="4" customFormat="1" ht="12.75">
      <c r="A143" s="10"/>
      <c r="B143" s="10"/>
      <c r="F143" s="12"/>
      <c r="K143" s="50"/>
      <c r="Q143" s="53"/>
      <c r="R143" s="51"/>
      <c r="S143" s="58"/>
      <c r="T143" s="53"/>
      <c r="U143" s="53">
        <f t="shared" si="2"/>
        <v>0</v>
      </c>
    </row>
    <row r="144" spans="1:21" s="4" customFormat="1" ht="12.75">
      <c r="A144" s="10"/>
      <c r="B144" s="10"/>
      <c r="F144" s="12"/>
      <c r="K144" s="50"/>
      <c r="Q144" s="53"/>
      <c r="R144" s="51"/>
      <c r="S144" s="58"/>
      <c r="T144" s="53"/>
      <c r="U144" s="53">
        <f t="shared" si="2"/>
        <v>0</v>
      </c>
    </row>
    <row r="145" spans="1:21" s="4" customFormat="1" ht="12.75">
      <c r="A145" s="10"/>
      <c r="B145" s="10"/>
      <c r="F145" s="12"/>
      <c r="K145" s="50"/>
      <c r="Q145" s="53"/>
      <c r="R145" s="51"/>
      <c r="S145" s="58"/>
      <c r="T145" s="53"/>
      <c r="U145" s="53">
        <f t="shared" si="2"/>
        <v>0</v>
      </c>
    </row>
    <row r="146" spans="1:21" s="4" customFormat="1" ht="12.75">
      <c r="A146" s="10"/>
      <c r="B146" s="10"/>
      <c r="F146" s="12"/>
      <c r="K146" s="50"/>
      <c r="Q146" s="53"/>
      <c r="R146" s="51"/>
      <c r="S146" s="58"/>
      <c r="T146" s="53"/>
      <c r="U146" s="53">
        <f t="shared" si="2"/>
        <v>0</v>
      </c>
    </row>
    <row r="147" spans="1:21" s="4" customFormat="1" ht="12.75">
      <c r="A147" s="10"/>
      <c r="B147" s="10"/>
      <c r="F147" s="12"/>
      <c r="K147" s="50"/>
      <c r="Q147" s="53"/>
      <c r="R147" s="51"/>
      <c r="S147" s="58"/>
      <c r="T147" s="53"/>
      <c r="U147" s="53">
        <f t="shared" si="2"/>
        <v>0</v>
      </c>
    </row>
    <row r="148" spans="1:21" s="4" customFormat="1" ht="12.75">
      <c r="A148" s="10"/>
      <c r="B148" s="10"/>
      <c r="F148" s="12"/>
      <c r="K148" s="50"/>
      <c r="Q148" s="53"/>
      <c r="R148" s="51"/>
      <c r="S148" s="58"/>
      <c r="T148" s="53"/>
      <c r="U148" s="53">
        <f t="shared" si="2"/>
        <v>0</v>
      </c>
    </row>
    <row r="149" spans="1:21" s="4" customFormat="1" ht="12.75">
      <c r="A149" s="10"/>
      <c r="B149" s="10"/>
      <c r="F149" s="12"/>
      <c r="K149" s="50"/>
      <c r="Q149" s="53"/>
      <c r="R149" s="51"/>
      <c r="S149" s="58"/>
      <c r="T149" s="53"/>
      <c r="U149" s="53">
        <f t="shared" si="2"/>
        <v>0</v>
      </c>
    </row>
    <row r="150" spans="1:21" s="4" customFormat="1" ht="12.75">
      <c r="A150" s="10"/>
      <c r="B150" s="10"/>
      <c r="F150" s="12"/>
      <c r="K150" s="50"/>
      <c r="Q150" s="53"/>
      <c r="R150" s="51"/>
      <c r="S150" s="58"/>
      <c r="T150" s="53"/>
      <c r="U150" s="53">
        <f t="shared" si="2"/>
        <v>0</v>
      </c>
    </row>
    <row r="151" spans="1:21" s="4" customFormat="1" ht="12.75">
      <c r="A151" s="10"/>
      <c r="B151" s="10"/>
      <c r="F151" s="12"/>
      <c r="K151" s="50"/>
      <c r="Q151" s="53"/>
      <c r="R151" s="51"/>
      <c r="S151" s="58"/>
      <c r="T151" s="53"/>
      <c r="U151" s="53">
        <f t="shared" si="2"/>
        <v>0</v>
      </c>
    </row>
    <row r="152" spans="1:21" s="4" customFormat="1" ht="12.75">
      <c r="A152" s="10"/>
      <c r="B152" s="10"/>
      <c r="F152" s="12"/>
      <c r="K152" s="50"/>
      <c r="Q152" s="53"/>
      <c r="R152" s="51"/>
      <c r="S152" s="58"/>
      <c r="T152" s="53"/>
      <c r="U152" s="53">
        <f t="shared" si="2"/>
        <v>0</v>
      </c>
    </row>
    <row r="153" spans="1:21" s="4" customFormat="1" ht="12.75">
      <c r="A153" s="10"/>
      <c r="B153" s="10"/>
      <c r="F153" s="12"/>
      <c r="K153" s="50"/>
      <c r="Q153" s="53"/>
      <c r="R153" s="51"/>
      <c r="S153" s="58"/>
      <c r="T153" s="53"/>
      <c r="U153" s="53">
        <f t="shared" si="2"/>
        <v>0</v>
      </c>
    </row>
    <row r="154" spans="1:21" s="4" customFormat="1" ht="12.75">
      <c r="A154" s="10"/>
      <c r="B154" s="10"/>
      <c r="F154" s="12"/>
      <c r="K154" s="50"/>
      <c r="Q154" s="53"/>
      <c r="R154" s="51"/>
      <c r="S154" s="58"/>
      <c r="T154" s="53"/>
      <c r="U154" s="53">
        <f t="shared" si="2"/>
        <v>0</v>
      </c>
    </row>
    <row r="155" spans="1:21" s="4" customFormat="1" ht="12.75">
      <c r="A155" s="10"/>
      <c r="B155" s="10"/>
      <c r="F155" s="12"/>
      <c r="K155" s="50"/>
      <c r="Q155" s="53"/>
      <c r="R155" s="51"/>
      <c r="S155" s="58"/>
      <c r="T155" s="53"/>
      <c r="U155" s="53">
        <f t="shared" si="2"/>
        <v>0</v>
      </c>
    </row>
    <row r="156" spans="1:21" s="4" customFormat="1" ht="12.75">
      <c r="A156" s="10"/>
      <c r="B156" s="10"/>
      <c r="F156" s="12"/>
      <c r="K156" s="50"/>
      <c r="Q156" s="53"/>
      <c r="R156" s="51"/>
      <c r="S156" s="58"/>
      <c r="T156" s="53"/>
      <c r="U156" s="53">
        <f t="shared" si="2"/>
        <v>0</v>
      </c>
    </row>
    <row r="157" spans="1:21" s="4" customFormat="1" ht="12.75">
      <c r="A157" s="10"/>
      <c r="B157" s="10"/>
      <c r="F157" s="12"/>
      <c r="K157" s="50"/>
      <c r="Q157" s="53"/>
      <c r="R157" s="51"/>
      <c r="S157" s="58"/>
      <c r="T157" s="53"/>
      <c r="U157" s="53">
        <f t="shared" si="2"/>
        <v>0</v>
      </c>
    </row>
    <row r="158" spans="1:21" s="4" customFormat="1" ht="12.75">
      <c r="A158" s="10"/>
      <c r="B158" s="10"/>
      <c r="F158" s="12"/>
      <c r="K158" s="50"/>
      <c r="Q158" s="53"/>
      <c r="R158" s="51"/>
      <c r="S158" s="58"/>
      <c r="T158" s="53"/>
      <c r="U158" s="53">
        <f t="shared" si="2"/>
        <v>0</v>
      </c>
    </row>
    <row r="159" spans="1:21" s="4" customFormat="1" ht="12.75">
      <c r="A159" s="10"/>
      <c r="B159" s="10"/>
      <c r="F159" s="12"/>
      <c r="K159" s="50"/>
      <c r="Q159" s="53"/>
      <c r="R159" s="51"/>
      <c r="S159" s="58"/>
      <c r="T159" s="53"/>
      <c r="U159" s="53">
        <f t="shared" si="2"/>
        <v>0</v>
      </c>
    </row>
    <row r="160" spans="1:21" s="4" customFormat="1" ht="12.75">
      <c r="A160" s="10"/>
      <c r="B160" s="10"/>
      <c r="F160" s="12"/>
      <c r="K160" s="50"/>
      <c r="Q160" s="53"/>
      <c r="R160" s="51"/>
      <c r="S160" s="58"/>
      <c r="T160" s="53"/>
      <c r="U160" s="53">
        <f t="shared" si="2"/>
        <v>0</v>
      </c>
    </row>
    <row r="161" spans="1:21" s="4" customFormat="1" ht="12.75">
      <c r="A161" s="10"/>
      <c r="B161" s="10"/>
      <c r="F161" s="12"/>
      <c r="K161" s="50"/>
      <c r="Q161" s="53"/>
      <c r="R161" s="51"/>
      <c r="S161" s="58"/>
      <c r="T161" s="53"/>
      <c r="U161" s="53">
        <f t="shared" si="2"/>
        <v>0</v>
      </c>
    </row>
    <row r="162" spans="1:21" s="4" customFormat="1" ht="12.75">
      <c r="A162" s="1"/>
      <c r="B162" s="1"/>
      <c r="C162" s="2"/>
      <c r="D162" s="2"/>
      <c r="F162" s="12"/>
      <c r="K162" s="50"/>
      <c r="Q162" s="53"/>
      <c r="R162" s="51"/>
      <c r="S162" s="58"/>
      <c r="T162" s="53"/>
      <c r="U162" s="53">
        <f t="shared" si="2"/>
        <v>0</v>
      </c>
    </row>
    <row r="163" spans="1:21" s="4" customFormat="1" ht="12.75">
      <c r="A163" s="1"/>
      <c r="B163" s="1"/>
      <c r="C163" s="2"/>
      <c r="D163" s="2"/>
      <c r="F163" s="12"/>
      <c r="K163" s="50"/>
      <c r="Q163" s="53"/>
      <c r="R163" s="51"/>
      <c r="S163" s="58"/>
      <c r="T163" s="53"/>
      <c r="U163" s="53">
        <f t="shared" si="2"/>
        <v>0</v>
      </c>
    </row>
    <row r="164" spans="1:21" s="4" customFormat="1" ht="12.75">
      <c r="A164" s="1"/>
      <c r="B164" s="1"/>
      <c r="C164" s="2"/>
      <c r="D164" s="2"/>
      <c r="F164" s="12"/>
      <c r="K164" s="50"/>
      <c r="Q164" s="53"/>
      <c r="R164" s="51"/>
      <c r="S164" s="58"/>
      <c r="T164" s="53"/>
      <c r="U164" s="53">
        <f t="shared" si="2"/>
        <v>0</v>
      </c>
    </row>
    <row r="165" spans="1:21" s="4" customFormat="1" ht="12.75">
      <c r="A165" s="1"/>
      <c r="B165" s="1"/>
      <c r="C165" s="2"/>
      <c r="D165" s="2"/>
      <c r="F165" s="12"/>
      <c r="K165" s="50"/>
      <c r="Q165" s="53"/>
      <c r="R165" s="51"/>
      <c r="S165" s="58"/>
      <c r="T165" s="53"/>
      <c r="U165" s="53">
        <f t="shared" si="2"/>
        <v>0</v>
      </c>
    </row>
    <row r="166" spans="1:21" s="4" customFormat="1" ht="12.75">
      <c r="A166" s="1"/>
      <c r="B166" s="1"/>
      <c r="C166" s="2"/>
      <c r="D166" s="2"/>
      <c r="F166" s="12"/>
      <c r="K166" s="50"/>
      <c r="Q166" s="53"/>
      <c r="R166" s="51"/>
      <c r="S166" s="58"/>
      <c r="T166" s="53"/>
      <c r="U166" s="53">
        <f t="shared" si="2"/>
        <v>0</v>
      </c>
    </row>
    <row r="167" spans="1:21" s="4" customFormat="1" ht="12.75">
      <c r="A167" s="1"/>
      <c r="B167" s="1"/>
      <c r="C167" s="2"/>
      <c r="D167" s="2"/>
      <c r="F167" s="12"/>
      <c r="K167" s="50"/>
      <c r="Q167" s="53"/>
      <c r="R167" s="51"/>
      <c r="S167" s="58"/>
      <c r="T167" s="53"/>
      <c r="U167" s="53">
        <f t="shared" si="2"/>
        <v>0</v>
      </c>
    </row>
    <row r="168" spans="1:21" s="4" customFormat="1" ht="12.75">
      <c r="A168" s="1"/>
      <c r="B168" s="1"/>
      <c r="C168" s="2"/>
      <c r="D168" s="2"/>
      <c r="F168" s="12"/>
      <c r="K168" s="50"/>
      <c r="Q168" s="53"/>
      <c r="R168" s="51"/>
      <c r="S168" s="58"/>
      <c r="T168" s="53"/>
      <c r="U168" s="53">
        <f t="shared" si="2"/>
        <v>0</v>
      </c>
    </row>
    <row r="169" spans="1:21" s="4" customFormat="1" ht="12.75">
      <c r="A169" s="1"/>
      <c r="B169" s="1"/>
      <c r="C169" s="2"/>
      <c r="D169" s="2"/>
      <c r="F169" s="12"/>
      <c r="K169" s="50"/>
      <c r="Q169" s="53"/>
      <c r="R169" s="51"/>
      <c r="S169" s="58"/>
      <c r="T169" s="53"/>
      <c r="U169" s="53">
        <f t="shared" si="2"/>
        <v>0</v>
      </c>
    </row>
    <row r="170" spans="1:21" s="4" customFormat="1" ht="12.75">
      <c r="A170" s="1"/>
      <c r="B170" s="1"/>
      <c r="C170" s="2"/>
      <c r="D170" s="2"/>
      <c r="F170" s="12"/>
      <c r="K170" s="50"/>
      <c r="Q170" s="53"/>
      <c r="R170" s="51"/>
      <c r="S170" s="58"/>
      <c r="T170" s="53"/>
      <c r="U170" s="53">
        <f t="shared" si="2"/>
        <v>0</v>
      </c>
    </row>
    <row r="171" spans="1:21" s="4" customFormat="1" ht="12.75">
      <c r="A171" s="1"/>
      <c r="B171" s="1"/>
      <c r="C171" s="2"/>
      <c r="D171" s="2"/>
      <c r="F171" s="12"/>
      <c r="K171" s="50"/>
      <c r="Q171" s="53"/>
      <c r="R171" s="51"/>
      <c r="S171" s="58"/>
      <c r="T171" s="53"/>
      <c r="U171" s="53">
        <f t="shared" si="2"/>
        <v>0</v>
      </c>
    </row>
    <row r="172" spans="1:21" s="4" customFormat="1" ht="12.75">
      <c r="A172" s="1"/>
      <c r="B172" s="1"/>
      <c r="C172" s="2"/>
      <c r="D172" s="2"/>
      <c r="F172" s="12"/>
      <c r="K172" s="50"/>
      <c r="Q172" s="53"/>
      <c r="R172" s="51"/>
      <c r="S172" s="58"/>
      <c r="T172" s="53"/>
      <c r="U172" s="53">
        <f t="shared" si="2"/>
        <v>0</v>
      </c>
    </row>
    <row r="173" spans="1:21" s="4" customFormat="1" ht="12.75">
      <c r="A173" s="1"/>
      <c r="B173" s="1"/>
      <c r="C173" s="2"/>
      <c r="D173" s="2"/>
      <c r="F173" s="12"/>
      <c r="K173" s="50"/>
      <c r="Q173" s="53"/>
      <c r="R173" s="51"/>
      <c r="S173" s="58"/>
      <c r="T173" s="53"/>
      <c r="U173" s="53">
        <f t="shared" si="2"/>
        <v>0</v>
      </c>
    </row>
    <row r="174" spans="1:21" s="4" customFormat="1" ht="12.75">
      <c r="A174" s="1"/>
      <c r="B174" s="1"/>
      <c r="C174" s="2"/>
      <c r="D174" s="2"/>
      <c r="F174" s="12"/>
      <c r="K174" s="50"/>
      <c r="Q174" s="53"/>
      <c r="R174" s="51"/>
      <c r="S174" s="58"/>
      <c r="T174" s="53"/>
      <c r="U174" s="53">
        <f t="shared" si="2"/>
        <v>0</v>
      </c>
    </row>
    <row r="175" spans="1:21" s="4" customFormat="1" ht="12.75">
      <c r="A175" s="1"/>
      <c r="B175" s="1"/>
      <c r="C175" s="2"/>
      <c r="D175" s="2"/>
      <c r="F175" s="12"/>
      <c r="K175" s="50"/>
      <c r="Q175" s="53"/>
      <c r="R175" s="51"/>
      <c r="S175" s="58"/>
      <c r="T175" s="53"/>
      <c r="U175" s="53">
        <f t="shared" si="2"/>
        <v>0</v>
      </c>
    </row>
    <row r="176" spans="1:21" s="4" customFormat="1" ht="12.75">
      <c r="A176" s="1"/>
      <c r="B176" s="1"/>
      <c r="C176" s="2"/>
      <c r="D176" s="2"/>
      <c r="F176" s="12"/>
      <c r="K176" s="50"/>
      <c r="Q176" s="53"/>
      <c r="R176" s="51"/>
      <c r="S176" s="58"/>
      <c r="T176" s="53"/>
      <c r="U176" s="53">
        <f t="shared" si="2"/>
        <v>0</v>
      </c>
    </row>
    <row r="177" spans="1:21" s="4" customFormat="1" ht="12.75">
      <c r="A177" s="1"/>
      <c r="B177" s="1"/>
      <c r="C177" s="2"/>
      <c r="D177" s="2"/>
      <c r="F177" s="12"/>
      <c r="K177" s="50"/>
      <c r="Q177" s="53"/>
      <c r="R177" s="51"/>
      <c r="S177" s="58"/>
      <c r="T177" s="53"/>
      <c r="U177" s="53">
        <f t="shared" si="2"/>
        <v>0</v>
      </c>
    </row>
    <row r="178" spans="1:21" s="4" customFormat="1" ht="12.75">
      <c r="A178" s="1"/>
      <c r="B178" s="1"/>
      <c r="C178" s="2"/>
      <c r="D178" s="2"/>
      <c r="F178" s="12"/>
      <c r="K178" s="50"/>
      <c r="Q178" s="53"/>
      <c r="R178" s="51"/>
      <c r="S178" s="58"/>
      <c r="T178" s="53"/>
      <c r="U178" s="53">
        <f t="shared" si="2"/>
        <v>0</v>
      </c>
    </row>
    <row r="179" spans="1:11" s="4" customFormat="1" ht="12.75">
      <c r="A179" s="1"/>
      <c r="B179" s="1"/>
      <c r="C179" s="2"/>
      <c r="D179" s="2"/>
      <c r="F179" s="12"/>
      <c r="K179" s="50"/>
    </row>
    <row r="180" spans="1:11" s="4" customFormat="1" ht="12.75">
      <c r="A180" s="1"/>
      <c r="B180" s="1"/>
      <c r="C180" s="2"/>
      <c r="D180" s="2"/>
      <c r="F180" s="12"/>
      <c r="K180" s="50"/>
    </row>
    <row r="181" spans="1:11" s="4" customFormat="1" ht="12.75">
      <c r="A181" s="1"/>
      <c r="B181" s="1"/>
      <c r="C181" s="2"/>
      <c r="D181" s="2"/>
      <c r="F181" s="12"/>
      <c r="K181" s="50"/>
    </row>
    <row r="182" spans="1:11" s="4" customFormat="1" ht="12.75">
      <c r="A182" s="1"/>
      <c r="B182" s="1"/>
      <c r="C182" s="2"/>
      <c r="D182" s="2"/>
      <c r="F182" s="12"/>
      <c r="K182" s="50"/>
    </row>
  </sheetData>
  <sheetProtection selectLockedCells="1" selectUnlockedCells="1"/>
  <mergeCells count="61">
    <mergeCell ref="A84:F84"/>
    <mergeCell ref="B78:B79"/>
    <mergeCell ref="A77:B77"/>
    <mergeCell ref="C77:G77"/>
    <mergeCell ref="A80:F80"/>
    <mergeCell ref="A81:G81"/>
    <mergeCell ref="A82:F82"/>
    <mergeCell ref="A83:F83"/>
    <mergeCell ref="A68:G68"/>
    <mergeCell ref="A69:B69"/>
    <mergeCell ref="C69:G69"/>
    <mergeCell ref="B70:B73"/>
    <mergeCell ref="A75:F75"/>
    <mergeCell ref="A76:G76"/>
    <mergeCell ref="A61:F61"/>
    <mergeCell ref="A62:G62"/>
    <mergeCell ref="A63:B63"/>
    <mergeCell ref="C63:G63"/>
    <mergeCell ref="B64:B66"/>
    <mergeCell ref="A67:F67"/>
    <mergeCell ref="A50:B50"/>
    <mergeCell ref="C50:G50"/>
    <mergeCell ref="B53:B55"/>
    <mergeCell ref="A56:F56"/>
    <mergeCell ref="A57:G57"/>
    <mergeCell ref="A58:B58"/>
    <mergeCell ref="C58:G58"/>
    <mergeCell ref="B34:B36"/>
    <mergeCell ref="B37:B39"/>
    <mergeCell ref="B40:B44"/>
    <mergeCell ref="B45:B47"/>
    <mergeCell ref="A48:F48"/>
    <mergeCell ref="A49:G49"/>
    <mergeCell ref="A28:B28"/>
    <mergeCell ref="C28:G28"/>
    <mergeCell ref="B29:B30"/>
    <mergeCell ref="A31:F31"/>
    <mergeCell ref="A32:G32"/>
    <mergeCell ref="A33:B33"/>
    <mergeCell ref="C33:G33"/>
    <mergeCell ref="A22:F22"/>
    <mergeCell ref="A23:G23"/>
    <mergeCell ref="A24:B24"/>
    <mergeCell ref="C24:G24"/>
    <mergeCell ref="A26:F26"/>
    <mergeCell ref="A27:G27"/>
    <mergeCell ref="A9:G9"/>
    <mergeCell ref="A10:B10"/>
    <mergeCell ref="C10:G10"/>
    <mergeCell ref="B14:B21"/>
    <mergeCell ref="A1:D1"/>
    <mergeCell ref="A2:G2"/>
    <mergeCell ref="A3:G3"/>
    <mergeCell ref="A4:G4"/>
    <mergeCell ref="A5:G5"/>
    <mergeCell ref="A6:A7"/>
    <mergeCell ref="B6:B7"/>
    <mergeCell ref="C6:C7"/>
    <mergeCell ref="D6:E6"/>
    <mergeCell ref="F6:F7"/>
    <mergeCell ref="G6:G7"/>
  </mergeCells>
  <printOptions horizontalCentered="1"/>
  <pageMargins left="0.39375" right="0.39375" top="0.7083333333333334" bottom="0.2361111111111111" header="0.5118055555555555" footer="0.5118055555555555"/>
  <pageSetup horizontalDpi="300" verticalDpi="3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7">
      <selection activeCell="I18" sqref="I18"/>
    </sheetView>
  </sheetViews>
  <sheetFormatPr defaultColWidth="8.75390625" defaultRowHeight="12.75" outlineLevelRow="1"/>
  <cols>
    <col min="1" max="1" width="3.75390625" style="1" customWidth="1"/>
    <col min="2" max="2" width="10.50390625" style="1" customWidth="1"/>
    <col min="3" max="3" width="59.125" style="2" customWidth="1"/>
    <col min="4" max="4" width="9.50390625" style="2" customWidth="1"/>
    <col min="5" max="5" width="6.50390625" style="2" customWidth="1"/>
    <col min="6" max="6" width="12.375" style="2" customWidth="1"/>
    <col min="7" max="7" width="10.50390625" style="2" customWidth="1"/>
    <col min="8" max="8" width="8.75390625" style="2" customWidth="1"/>
    <col min="9" max="9" width="11.25390625" style="2" customWidth="1"/>
    <col min="10" max="10" width="8.75390625" style="2" customWidth="1"/>
    <col min="11" max="11" width="19.75390625" style="2" customWidth="1"/>
    <col min="12" max="16384" width="8.75390625" style="2" customWidth="1"/>
  </cols>
  <sheetData>
    <row r="1" spans="1:4" s="4" customFormat="1" ht="12">
      <c r="A1" s="67" t="s">
        <v>0</v>
      </c>
      <c r="B1" s="67"/>
      <c r="C1" s="67"/>
      <c r="D1" s="67"/>
    </row>
    <row r="2" spans="1:7" s="4" customFormat="1" ht="17.25" outlineLevel="1">
      <c r="A2" s="68" t="s">
        <v>182</v>
      </c>
      <c r="B2" s="68"/>
      <c r="C2" s="68"/>
      <c r="D2" s="68"/>
      <c r="E2" s="68"/>
      <c r="F2" s="68"/>
      <c r="G2" s="68"/>
    </row>
    <row r="3" spans="1:7" s="4" customFormat="1" ht="15" customHeight="1" outlineLevel="1">
      <c r="A3" s="69" t="s">
        <v>1</v>
      </c>
      <c r="B3" s="69"/>
      <c r="C3" s="69"/>
      <c r="D3" s="69"/>
      <c r="E3" s="69"/>
      <c r="F3" s="69"/>
      <c r="G3" s="69"/>
    </row>
    <row r="4" spans="1:7" s="4" customFormat="1" ht="15" customHeight="1" outlineLevel="1">
      <c r="A4" s="70" t="s">
        <v>7</v>
      </c>
      <c r="B4" s="70"/>
      <c r="C4" s="70"/>
      <c r="D4" s="70"/>
      <c r="E4" s="70"/>
      <c r="F4" s="70"/>
      <c r="G4" s="70"/>
    </row>
    <row r="5" spans="1:7" s="4" customFormat="1" ht="11.25">
      <c r="A5" s="71"/>
      <c r="B5" s="71"/>
      <c r="C5" s="71"/>
      <c r="D5" s="71"/>
      <c r="E5" s="71"/>
      <c r="F5" s="71"/>
      <c r="G5" s="71"/>
    </row>
    <row r="6" spans="1:7" s="4" customFormat="1" ht="18.75" customHeight="1">
      <c r="A6" s="81" t="s">
        <v>10</v>
      </c>
      <c r="B6" s="81" t="s">
        <v>11</v>
      </c>
      <c r="C6" s="82" t="s">
        <v>12</v>
      </c>
      <c r="D6" s="82" t="s">
        <v>13</v>
      </c>
      <c r="E6" s="82"/>
      <c r="F6" s="83" t="s">
        <v>14</v>
      </c>
      <c r="G6" s="83" t="s">
        <v>15</v>
      </c>
    </row>
    <row r="7" spans="1:7" s="4" customFormat="1" ht="20.25" customHeight="1">
      <c r="A7" s="81"/>
      <c r="B7" s="81"/>
      <c r="C7" s="82"/>
      <c r="D7" s="14" t="s">
        <v>16</v>
      </c>
      <c r="E7" s="15" t="s">
        <v>17</v>
      </c>
      <c r="F7" s="83"/>
      <c r="G7" s="83" t="s">
        <v>15</v>
      </c>
    </row>
    <row r="8" spans="1:7" s="4" customFormat="1" ht="12">
      <c r="A8" s="13">
        <v>1</v>
      </c>
      <c r="B8" s="13" t="s">
        <v>18</v>
      </c>
      <c r="C8" s="16">
        <v>3</v>
      </c>
      <c r="D8" s="16">
        <v>4</v>
      </c>
      <c r="E8" s="17">
        <v>5</v>
      </c>
      <c r="F8" s="16">
        <v>6</v>
      </c>
      <c r="G8" s="16">
        <v>7</v>
      </c>
    </row>
    <row r="9" spans="1:7" s="4" customFormat="1" ht="12">
      <c r="A9" s="84"/>
      <c r="B9" s="84"/>
      <c r="C9" s="84"/>
      <c r="D9" s="84"/>
      <c r="E9" s="84"/>
      <c r="F9" s="84"/>
      <c r="G9" s="84"/>
    </row>
    <row r="10" spans="1:7" s="4" customFormat="1" ht="12">
      <c r="A10" s="81"/>
      <c r="B10" s="81"/>
      <c r="C10" s="85" t="s">
        <v>19</v>
      </c>
      <c r="D10" s="85"/>
      <c r="E10" s="85"/>
      <c r="F10" s="85"/>
      <c r="G10" s="85"/>
    </row>
    <row r="11" spans="1:7" s="4" customFormat="1" ht="22.5">
      <c r="A11" s="6" t="s">
        <v>20</v>
      </c>
      <c r="B11" s="94" t="s">
        <v>125</v>
      </c>
      <c r="C11" s="41" t="s">
        <v>126</v>
      </c>
      <c r="D11" s="29" t="s">
        <v>127</v>
      </c>
      <c r="E11" s="42">
        <v>24</v>
      </c>
      <c r="F11" s="49"/>
      <c r="G11" s="24"/>
    </row>
    <row r="12" spans="1:7" s="4" customFormat="1" ht="22.5">
      <c r="A12" s="6" t="s">
        <v>18</v>
      </c>
      <c r="B12" s="94"/>
      <c r="C12" s="41" t="s">
        <v>128</v>
      </c>
      <c r="D12" s="29" t="s">
        <v>52</v>
      </c>
      <c r="E12" s="42">
        <v>2888.8</v>
      </c>
      <c r="F12" s="49"/>
      <c r="G12" s="24"/>
    </row>
    <row r="13" spans="1:7" s="4" customFormat="1" ht="33.75">
      <c r="A13" s="6" t="s">
        <v>27</v>
      </c>
      <c r="B13" s="94"/>
      <c r="C13" s="43" t="s">
        <v>129</v>
      </c>
      <c r="D13" s="29" t="s">
        <v>23</v>
      </c>
      <c r="E13" s="42">
        <v>8.667</v>
      </c>
      <c r="F13" s="49"/>
      <c r="G13" s="24"/>
    </row>
    <row r="14" spans="1:7" s="4" customFormat="1" ht="22.5">
      <c r="A14" s="6" t="s">
        <v>30</v>
      </c>
      <c r="B14" s="94"/>
      <c r="C14" s="43" t="s">
        <v>130</v>
      </c>
      <c r="D14" s="29" t="s">
        <v>23</v>
      </c>
      <c r="E14" s="42">
        <v>2.889</v>
      </c>
      <c r="F14" s="49"/>
      <c r="G14" s="24"/>
    </row>
    <row r="15" spans="1:7" s="4" customFormat="1" ht="22.5">
      <c r="A15" s="6" t="s">
        <v>31</v>
      </c>
      <c r="B15" s="94"/>
      <c r="C15" s="43" t="s">
        <v>131</v>
      </c>
      <c r="D15" s="29" t="s">
        <v>52</v>
      </c>
      <c r="E15" s="42">
        <v>25.6</v>
      </c>
      <c r="F15" s="49"/>
      <c r="G15" s="24"/>
    </row>
    <row r="16" spans="1:7" s="4" customFormat="1" ht="22.5">
      <c r="A16" s="6" t="s">
        <v>32</v>
      </c>
      <c r="B16" s="94"/>
      <c r="C16" s="43" t="s">
        <v>132</v>
      </c>
      <c r="D16" s="29" t="s">
        <v>52</v>
      </c>
      <c r="E16" s="42">
        <v>25.6</v>
      </c>
      <c r="F16" s="49"/>
      <c r="G16" s="24"/>
    </row>
    <row r="17" spans="1:7" s="4" customFormat="1" ht="22.5">
      <c r="A17" s="6" t="s">
        <v>33</v>
      </c>
      <c r="B17" s="94"/>
      <c r="C17" s="43" t="s">
        <v>133</v>
      </c>
      <c r="D17" s="29" t="s">
        <v>52</v>
      </c>
      <c r="E17" s="42">
        <v>25.6</v>
      </c>
      <c r="F17" s="49"/>
      <c r="G17" s="24"/>
    </row>
    <row r="18" spans="1:7" s="4" customFormat="1" ht="22.5">
      <c r="A18" s="6" t="s">
        <v>34</v>
      </c>
      <c r="B18" s="94"/>
      <c r="C18" s="43" t="s">
        <v>134</v>
      </c>
      <c r="D18" s="29" t="s">
        <v>52</v>
      </c>
      <c r="E18" s="42">
        <v>25.6</v>
      </c>
      <c r="F18" s="49"/>
      <c r="G18" s="24"/>
    </row>
    <row r="19" spans="1:7" s="4" customFormat="1" ht="22.5">
      <c r="A19" s="7">
        <v>9</v>
      </c>
      <c r="B19" s="94"/>
      <c r="C19" s="41" t="s">
        <v>135</v>
      </c>
      <c r="D19" s="7" t="s">
        <v>136</v>
      </c>
      <c r="E19" s="42">
        <v>10</v>
      </c>
      <c r="F19" s="49"/>
      <c r="G19" s="24"/>
    </row>
    <row r="20" spans="1:7" s="9" customFormat="1" ht="12" customHeight="1">
      <c r="A20" s="76"/>
      <c r="B20" s="76"/>
      <c r="C20" s="76" t="s">
        <v>137</v>
      </c>
      <c r="D20" s="76"/>
      <c r="E20" s="76"/>
      <c r="F20" s="76"/>
      <c r="G20" s="76"/>
    </row>
    <row r="21" spans="1:13" s="9" customFormat="1" ht="12.75" customHeight="1">
      <c r="A21" s="73" t="s">
        <v>4</v>
      </c>
      <c r="B21" s="73"/>
      <c r="C21" s="73"/>
      <c r="D21" s="73"/>
      <c r="E21" s="73"/>
      <c r="F21" s="73"/>
      <c r="G21" s="5"/>
      <c r="I21" s="32"/>
      <c r="K21" s="47"/>
      <c r="M21" s="32"/>
    </row>
    <row r="22" spans="1:11" s="9" customFormat="1" ht="12" customHeight="1">
      <c r="A22" s="73" t="s">
        <v>5</v>
      </c>
      <c r="B22" s="73"/>
      <c r="C22" s="73"/>
      <c r="D22" s="73"/>
      <c r="E22" s="73"/>
      <c r="F22" s="73"/>
      <c r="G22" s="5"/>
      <c r="K22" s="5"/>
    </row>
    <row r="23" spans="1:11" s="9" customFormat="1" ht="12.75" customHeight="1">
      <c r="A23" s="74" t="s">
        <v>6</v>
      </c>
      <c r="B23" s="74"/>
      <c r="C23" s="74"/>
      <c r="D23" s="74"/>
      <c r="E23" s="74"/>
      <c r="F23" s="74"/>
      <c r="G23" s="5"/>
      <c r="K23" s="5"/>
    </row>
    <row r="24" spans="1:2" s="4" customFormat="1" ht="11.25">
      <c r="A24" s="10"/>
      <c r="B24" s="10"/>
    </row>
    <row r="25" spans="1:2" s="4" customFormat="1" ht="11.25">
      <c r="A25" s="10"/>
      <c r="B25" s="10"/>
    </row>
    <row r="26" spans="1:2" s="4" customFormat="1" ht="11.25">
      <c r="A26" s="10"/>
      <c r="B26" s="10"/>
    </row>
    <row r="27" spans="1:2" s="4" customFormat="1" ht="11.25">
      <c r="A27" s="10"/>
      <c r="B27" s="10"/>
    </row>
    <row r="28" spans="1:2" s="4" customFormat="1" ht="11.25">
      <c r="A28" s="10"/>
      <c r="B28" s="10"/>
    </row>
    <row r="29" spans="1:2" s="4" customFormat="1" ht="11.25">
      <c r="A29" s="10"/>
      <c r="B29" s="10"/>
    </row>
    <row r="30" spans="1:2" s="4" customFormat="1" ht="11.25">
      <c r="A30" s="10"/>
      <c r="B30" s="10"/>
    </row>
    <row r="31" spans="1:2" s="4" customFormat="1" ht="11.25">
      <c r="A31" s="10"/>
      <c r="B31" s="10"/>
    </row>
    <row r="32" spans="1:2" s="4" customFormat="1" ht="11.25">
      <c r="A32" s="10"/>
      <c r="B32" s="10"/>
    </row>
    <row r="33" spans="1:2" s="4" customFormat="1" ht="11.25">
      <c r="A33" s="10"/>
      <c r="B33" s="10"/>
    </row>
    <row r="34" spans="1:2" s="4" customFormat="1" ht="11.25">
      <c r="A34" s="10"/>
      <c r="B34" s="10"/>
    </row>
    <row r="35" spans="1:2" s="4" customFormat="1" ht="11.25">
      <c r="A35" s="10"/>
      <c r="B35" s="10"/>
    </row>
    <row r="36" spans="1:2" s="4" customFormat="1" ht="11.25">
      <c r="A36" s="10"/>
      <c r="B36" s="10"/>
    </row>
    <row r="37" spans="1:2" s="4" customFormat="1" ht="11.25">
      <c r="A37" s="10"/>
      <c r="B37" s="10"/>
    </row>
    <row r="38" spans="1:2" s="4" customFormat="1" ht="11.25">
      <c r="A38" s="10"/>
      <c r="B38" s="10"/>
    </row>
    <row r="39" spans="1:2" s="4" customFormat="1" ht="11.25">
      <c r="A39" s="10"/>
      <c r="B39" s="10"/>
    </row>
    <row r="40" spans="1:2" s="4" customFormat="1" ht="11.25">
      <c r="A40" s="10"/>
      <c r="B40" s="10"/>
    </row>
    <row r="41" spans="1:2" s="4" customFormat="1" ht="11.25">
      <c r="A41" s="10"/>
      <c r="B41" s="10"/>
    </row>
    <row r="42" spans="1:2" s="4" customFormat="1" ht="11.25">
      <c r="A42" s="10"/>
      <c r="B42" s="10"/>
    </row>
    <row r="43" spans="1:2" s="4" customFormat="1" ht="11.25">
      <c r="A43" s="10"/>
      <c r="B43" s="10"/>
    </row>
    <row r="44" spans="1:2" s="4" customFormat="1" ht="11.25">
      <c r="A44" s="10"/>
      <c r="B44" s="10"/>
    </row>
    <row r="45" spans="1:2" s="4" customFormat="1" ht="11.25">
      <c r="A45" s="10"/>
      <c r="B45" s="10"/>
    </row>
    <row r="46" spans="1:2" s="4" customFormat="1" ht="11.25">
      <c r="A46" s="10"/>
      <c r="B46" s="10"/>
    </row>
    <row r="47" spans="1:2" s="4" customFormat="1" ht="11.25">
      <c r="A47" s="10"/>
      <c r="B47" s="10"/>
    </row>
    <row r="48" spans="1:2" s="4" customFormat="1" ht="11.25">
      <c r="A48" s="10"/>
      <c r="B48" s="10"/>
    </row>
    <row r="49" spans="1:2" s="4" customFormat="1" ht="11.25">
      <c r="A49" s="10"/>
      <c r="B49" s="10"/>
    </row>
    <row r="50" spans="1:2" s="4" customFormat="1" ht="11.25">
      <c r="A50" s="10"/>
      <c r="B50" s="10"/>
    </row>
    <row r="51" spans="1:2" s="4" customFormat="1" ht="11.25">
      <c r="A51" s="10"/>
      <c r="B51" s="10"/>
    </row>
    <row r="52" spans="1:2" s="4" customFormat="1" ht="11.25">
      <c r="A52" s="10"/>
      <c r="B52" s="10"/>
    </row>
    <row r="53" spans="1:2" s="4" customFormat="1" ht="11.25">
      <c r="A53" s="10"/>
      <c r="B53" s="10"/>
    </row>
    <row r="54" spans="1:2" s="4" customFormat="1" ht="11.25">
      <c r="A54" s="10"/>
      <c r="B54" s="10"/>
    </row>
    <row r="55" spans="1:2" s="4" customFormat="1" ht="11.25">
      <c r="A55" s="10"/>
      <c r="B55" s="10"/>
    </row>
    <row r="56" spans="1:2" s="4" customFormat="1" ht="11.25">
      <c r="A56" s="10"/>
      <c r="B56" s="10"/>
    </row>
    <row r="57" spans="1:2" s="4" customFormat="1" ht="11.25">
      <c r="A57" s="10"/>
      <c r="B57" s="10"/>
    </row>
    <row r="58" spans="1:2" s="4" customFormat="1" ht="11.25">
      <c r="A58" s="10"/>
      <c r="B58" s="10"/>
    </row>
    <row r="59" spans="1:2" s="4" customFormat="1" ht="11.25">
      <c r="A59" s="10"/>
      <c r="B59" s="10"/>
    </row>
    <row r="60" spans="1:2" s="4" customFormat="1" ht="11.25">
      <c r="A60" s="10"/>
      <c r="B60" s="10"/>
    </row>
    <row r="61" spans="1:2" s="4" customFormat="1" ht="11.25">
      <c r="A61" s="10"/>
      <c r="B61" s="10"/>
    </row>
    <row r="62" spans="1:2" s="4" customFormat="1" ht="11.25">
      <c r="A62" s="10"/>
      <c r="B62" s="10"/>
    </row>
    <row r="63" spans="1:2" s="4" customFormat="1" ht="11.25">
      <c r="A63" s="10"/>
      <c r="B63" s="10"/>
    </row>
    <row r="64" spans="1:2" s="4" customFormat="1" ht="11.25">
      <c r="A64" s="10"/>
      <c r="B64" s="10"/>
    </row>
    <row r="65" spans="1:2" s="4" customFormat="1" ht="11.25">
      <c r="A65" s="10"/>
      <c r="B65" s="10"/>
    </row>
    <row r="66" spans="1:2" s="4" customFormat="1" ht="11.25">
      <c r="A66" s="10"/>
      <c r="B66" s="10"/>
    </row>
    <row r="67" spans="1:2" s="4" customFormat="1" ht="11.25">
      <c r="A67" s="10"/>
      <c r="B67" s="10"/>
    </row>
    <row r="68" spans="1:2" s="4" customFormat="1" ht="11.25">
      <c r="A68" s="10"/>
      <c r="B68" s="10"/>
    </row>
    <row r="69" spans="1:2" s="4" customFormat="1" ht="11.25">
      <c r="A69" s="10"/>
      <c r="B69" s="10"/>
    </row>
    <row r="70" spans="1:2" s="4" customFormat="1" ht="11.25">
      <c r="A70" s="10"/>
      <c r="B70" s="10"/>
    </row>
    <row r="71" spans="1:2" s="4" customFormat="1" ht="11.25">
      <c r="A71" s="10"/>
      <c r="B71" s="10"/>
    </row>
    <row r="72" spans="1:2" s="4" customFormat="1" ht="11.25">
      <c r="A72" s="10"/>
      <c r="B72" s="10"/>
    </row>
    <row r="73" spans="1:2" s="4" customFormat="1" ht="11.25">
      <c r="A73" s="10"/>
      <c r="B73" s="10"/>
    </row>
    <row r="74" spans="1:2" s="4" customFormat="1" ht="11.25">
      <c r="A74" s="10"/>
      <c r="B74" s="10"/>
    </row>
    <row r="75" spans="1:2" s="4" customFormat="1" ht="11.25">
      <c r="A75" s="10"/>
      <c r="B75" s="10"/>
    </row>
    <row r="76" spans="1:2" s="4" customFormat="1" ht="11.25">
      <c r="A76" s="10"/>
      <c r="B76" s="10"/>
    </row>
    <row r="77" spans="1:2" s="4" customFormat="1" ht="11.25">
      <c r="A77" s="10"/>
      <c r="B77" s="10"/>
    </row>
    <row r="78" spans="1:2" s="4" customFormat="1" ht="11.25">
      <c r="A78" s="10"/>
      <c r="B78" s="10"/>
    </row>
    <row r="79" spans="1:2" s="4" customFormat="1" ht="11.25">
      <c r="A79" s="10"/>
      <c r="B79" s="10"/>
    </row>
    <row r="80" spans="1:2" s="4" customFormat="1" ht="11.25">
      <c r="A80" s="10"/>
      <c r="B80" s="10"/>
    </row>
    <row r="81" spans="1:2" s="4" customFormat="1" ht="11.25">
      <c r="A81" s="10"/>
      <c r="B81" s="10"/>
    </row>
    <row r="82" spans="1:2" s="4" customFormat="1" ht="11.25">
      <c r="A82" s="10"/>
      <c r="B82" s="10"/>
    </row>
    <row r="83" spans="1:2" s="4" customFormat="1" ht="11.25">
      <c r="A83" s="10"/>
      <c r="B83" s="10"/>
    </row>
    <row r="84" spans="1:2" s="4" customFormat="1" ht="11.25">
      <c r="A84" s="10"/>
      <c r="B84" s="10"/>
    </row>
    <row r="85" spans="1:2" s="4" customFormat="1" ht="11.25">
      <c r="A85" s="10"/>
      <c r="B85" s="10"/>
    </row>
    <row r="86" spans="1:2" s="4" customFormat="1" ht="11.25">
      <c r="A86" s="10"/>
      <c r="B86" s="10"/>
    </row>
    <row r="87" spans="1:2" s="4" customFormat="1" ht="11.25">
      <c r="A87" s="10"/>
      <c r="B87" s="10"/>
    </row>
    <row r="88" spans="1:2" s="4" customFormat="1" ht="11.25">
      <c r="A88" s="10"/>
      <c r="B88" s="10"/>
    </row>
    <row r="89" spans="1:2" s="4" customFormat="1" ht="11.25">
      <c r="A89" s="10"/>
      <c r="B89" s="10"/>
    </row>
    <row r="90" spans="1:2" s="4" customFormat="1" ht="11.25">
      <c r="A90" s="10"/>
      <c r="B90" s="10"/>
    </row>
    <row r="91" spans="1:2" s="4" customFormat="1" ht="11.25">
      <c r="A91" s="10"/>
      <c r="B91" s="10"/>
    </row>
    <row r="92" spans="1:2" s="4" customFormat="1" ht="11.25">
      <c r="A92" s="10"/>
      <c r="B92" s="10"/>
    </row>
    <row r="93" spans="1:2" s="4" customFormat="1" ht="11.25">
      <c r="A93" s="10"/>
      <c r="B93" s="10"/>
    </row>
    <row r="94" spans="1:2" s="4" customFormat="1" ht="11.25">
      <c r="A94" s="10"/>
      <c r="B94" s="10"/>
    </row>
    <row r="95" spans="1:2" s="4" customFormat="1" ht="11.25">
      <c r="A95" s="10"/>
      <c r="B95" s="10"/>
    </row>
    <row r="96" spans="1:2" s="4" customFormat="1" ht="11.25">
      <c r="A96" s="10"/>
      <c r="B96" s="10"/>
    </row>
    <row r="97" spans="1:2" s="4" customFormat="1" ht="11.25">
      <c r="A97" s="10"/>
      <c r="B97" s="10"/>
    </row>
    <row r="98" spans="1:2" s="4" customFormat="1" ht="11.25">
      <c r="A98" s="10"/>
      <c r="B98" s="10"/>
    </row>
    <row r="99" spans="1:4" s="4" customFormat="1" ht="11.25">
      <c r="A99" s="1"/>
      <c r="B99" s="1"/>
      <c r="C99" s="2"/>
      <c r="D99" s="2"/>
    </row>
    <row r="100" spans="1:4" s="4" customFormat="1" ht="11.25">
      <c r="A100" s="1"/>
      <c r="B100" s="1"/>
      <c r="C100" s="2"/>
      <c r="D100" s="2"/>
    </row>
    <row r="101" spans="1:4" s="4" customFormat="1" ht="11.25">
      <c r="A101" s="1"/>
      <c r="B101" s="1"/>
      <c r="C101" s="2"/>
      <c r="D101" s="2"/>
    </row>
    <row r="102" spans="1:4" s="4" customFormat="1" ht="11.25">
      <c r="A102" s="1"/>
      <c r="B102" s="1"/>
      <c r="C102" s="2"/>
      <c r="D102" s="2"/>
    </row>
    <row r="103" spans="1:4" s="4" customFormat="1" ht="11.25">
      <c r="A103" s="1"/>
      <c r="B103" s="1"/>
      <c r="C103" s="2"/>
      <c r="D103" s="2"/>
    </row>
    <row r="104" spans="1:4" s="4" customFormat="1" ht="11.25">
      <c r="A104" s="1"/>
      <c r="B104" s="1"/>
      <c r="C104" s="2"/>
      <c r="D104" s="2"/>
    </row>
    <row r="105" spans="1:4" s="4" customFormat="1" ht="11.25">
      <c r="A105" s="1"/>
      <c r="B105" s="1"/>
      <c r="C105" s="2"/>
      <c r="D105" s="2"/>
    </row>
    <row r="106" spans="1:4" s="4" customFormat="1" ht="11.25">
      <c r="A106" s="1"/>
      <c r="B106" s="1"/>
      <c r="C106" s="2"/>
      <c r="D106" s="2"/>
    </row>
    <row r="107" spans="1:4" s="4" customFormat="1" ht="11.25">
      <c r="A107" s="1"/>
      <c r="B107" s="1"/>
      <c r="C107" s="2"/>
      <c r="D107" s="2"/>
    </row>
    <row r="108" spans="1:4" s="4" customFormat="1" ht="11.25">
      <c r="A108" s="1"/>
      <c r="B108" s="1"/>
      <c r="C108" s="2"/>
      <c r="D108" s="2"/>
    </row>
    <row r="109" spans="1:4" s="4" customFormat="1" ht="11.25">
      <c r="A109" s="1"/>
      <c r="B109" s="1"/>
      <c r="C109" s="2"/>
      <c r="D109" s="2"/>
    </row>
    <row r="110" spans="1:4" s="4" customFormat="1" ht="11.25">
      <c r="A110" s="1"/>
      <c r="B110" s="1"/>
      <c r="C110" s="2"/>
      <c r="D110" s="2"/>
    </row>
    <row r="111" spans="1:4" s="4" customFormat="1" ht="11.25">
      <c r="A111" s="1"/>
      <c r="B111" s="1"/>
      <c r="C111" s="2"/>
      <c r="D111" s="2"/>
    </row>
    <row r="112" spans="1:4" s="4" customFormat="1" ht="11.25">
      <c r="A112" s="1"/>
      <c r="B112" s="1"/>
      <c r="C112" s="2"/>
      <c r="D112" s="2"/>
    </row>
    <row r="113" spans="1:4" s="4" customFormat="1" ht="11.25">
      <c r="A113" s="1"/>
      <c r="B113" s="1"/>
      <c r="C113" s="2"/>
      <c r="D113" s="2"/>
    </row>
    <row r="114" spans="1:4" s="4" customFormat="1" ht="11.25">
      <c r="A114" s="1"/>
      <c r="B114" s="1"/>
      <c r="C114" s="2"/>
      <c r="D114" s="2"/>
    </row>
    <row r="115" spans="1:4" s="4" customFormat="1" ht="11.25">
      <c r="A115" s="1"/>
      <c r="B115" s="1"/>
      <c r="C115" s="2"/>
      <c r="D115" s="2"/>
    </row>
    <row r="116" spans="1:4" s="4" customFormat="1" ht="11.25">
      <c r="A116" s="1"/>
      <c r="B116" s="1"/>
      <c r="C116" s="2"/>
      <c r="D116" s="2"/>
    </row>
    <row r="117" spans="1:4" s="4" customFormat="1" ht="11.25">
      <c r="A117" s="1"/>
      <c r="B117" s="1"/>
      <c r="C117" s="2"/>
      <c r="D117" s="2"/>
    </row>
    <row r="118" spans="1:4" s="4" customFormat="1" ht="11.25">
      <c r="A118" s="1"/>
      <c r="B118" s="1"/>
      <c r="C118" s="2"/>
      <c r="D118" s="2"/>
    </row>
    <row r="119" spans="1:4" s="4" customFormat="1" ht="11.25">
      <c r="A119" s="1"/>
      <c r="B119" s="1"/>
      <c r="C119" s="2"/>
      <c r="D119" s="2"/>
    </row>
  </sheetData>
  <sheetProtection selectLockedCells="1" selectUnlockedCells="1"/>
  <mergeCells count="19">
    <mergeCell ref="A21:F21"/>
    <mergeCell ref="A22:F22"/>
    <mergeCell ref="A23:F23"/>
    <mergeCell ref="G6:G7"/>
    <mergeCell ref="A9:G9"/>
    <mergeCell ref="A10:B10"/>
    <mergeCell ref="C10:G10"/>
    <mergeCell ref="B11:B19"/>
    <mergeCell ref="A20:G20"/>
    <mergeCell ref="A1:D1"/>
    <mergeCell ref="A2:G2"/>
    <mergeCell ref="A3:G3"/>
    <mergeCell ref="A4:G4"/>
    <mergeCell ref="A5:G5"/>
    <mergeCell ref="A6:A7"/>
    <mergeCell ref="B6:B7"/>
    <mergeCell ref="C6:C7"/>
    <mergeCell ref="D6:E6"/>
    <mergeCell ref="F6:F7"/>
  </mergeCells>
  <printOptions horizontalCentered="1"/>
  <pageMargins left="0.39375" right="0.39375" top="0.7083333333333334" bottom="0.2361111111111111" header="0.5118055555555555" footer="0.5118055555555555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13">
      <selection activeCell="G44" sqref="G44"/>
    </sheetView>
  </sheetViews>
  <sheetFormatPr defaultColWidth="8.75390625" defaultRowHeight="12.75" outlineLevelRow="1"/>
  <cols>
    <col min="1" max="1" width="3.75390625" style="1" customWidth="1"/>
    <col min="2" max="2" width="10.50390625" style="1" customWidth="1"/>
    <col min="3" max="3" width="59.125" style="2" customWidth="1"/>
    <col min="4" max="4" width="9.50390625" style="2" customWidth="1"/>
    <col min="5" max="5" width="6.50390625" style="2" customWidth="1"/>
    <col min="6" max="6" width="11.50390625" style="2" customWidth="1"/>
    <col min="7" max="7" width="10.50390625" style="2" customWidth="1"/>
    <col min="8" max="8" width="8.75390625" style="2" customWidth="1"/>
    <col min="9" max="9" width="11.25390625" style="2" customWidth="1"/>
    <col min="10" max="10" width="8.75390625" style="2" customWidth="1"/>
    <col min="11" max="11" width="19.25390625" style="2" customWidth="1"/>
    <col min="12" max="12" width="8.75390625" style="2" customWidth="1"/>
    <col min="13" max="13" width="11.625" style="2" bestFit="1" customWidth="1"/>
    <col min="14" max="16384" width="8.75390625" style="2" customWidth="1"/>
  </cols>
  <sheetData>
    <row r="1" spans="1:4" s="4" customFormat="1" ht="12">
      <c r="A1" s="67" t="s">
        <v>0</v>
      </c>
      <c r="B1" s="67"/>
      <c r="C1" s="67"/>
      <c r="D1" s="67"/>
    </row>
    <row r="2" spans="1:7" s="4" customFormat="1" ht="17.25" outlineLevel="1">
      <c r="A2" s="68" t="s">
        <v>182</v>
      </c>
      <c r="B2" s="68"/>
      <c r="C2" s="68"/>
      <c r="D2" s="68"/>
      <c r="E2" s="68"/>
      <c r="F2" s="68"/>
      <c r="G2" s="68"/>
    </row>
    <row r="3" spans="1:7" s="4" customFormat="1" ht="15" customHeight="1" outlineLevel="1">
      <c r="A3" s="69" t="s">
        <v>1</v>
      </c>
      <c r="B3" s="69"/>
      <c r="C3" s="69"/>
      <c r="D3" s="69"/>
      <c r="E3" s="69"/>
      <c r="F3" s="69"/>
      <c r="G3" s="69"/>
    </row>
    <row r="4" spans="1:7" s="4" customFormat="1" ht="15" customHeight="1" outlineLevel="1">
      <c r="A4" s="70" t="s">
        <v>8</v>
      </c>
      <c r="B4" s="70"/>
      <c r="C4" s="70"/>
      <c r="D4" s="70"/>
      <c r="E4" s="70"/>
      <c r="F4" s="70"/>
      <c r="G4" s="70"/>
    </row>
    <row r="5" spans="1:7" s="4" customFormat="1" ht="11.25">
      <c r="A5" s="71"/>
      <c r="B5" s="71"/>
      <c r="C5" s="71"/>
      <c r="D5" s="71"/>
      <c r="E5" s="71"/>
      <c r="F5" s="71"/>
      <c r="G5" s="71"/>
    </row>
    <row r="6" spans="1:7" s="4" customFormat="1" ht="18.75" customHeight="1">
      <c r="A6" s="81" t="s">
        <v>10</v>
      </c>
      <c r="B6" s="81" t="s">
        <v>11</v>
      </c>
      <c r="C6" s="82" t="s">
        <v>12</v>
      </c>
      <c r="D6" s="82" t="s">
        <v>13</v>
      </c>
      <c r="E6" s="82"/>
      <c r="F6" s="83" t="s">
        <v>14</v>
      </c>
      <c r="G6" s="83" t="s">
        <v>15</v>
      </c>
    </row>
    <row r="7" spans="1:7" s="4" customFormat="1" ht="20.25" customHeight="1">
      <c r="A7" s="81"/>
      <c r="B7" s="81"/>
      <c r="C7" s="82"/>
      <c r="D7" s="14" t="s">
        <v>16</v>
      </c>
      <c r="E7" s="15" t="s">
        <v>17</v>
      </c>
      <c r="F7" s="83"/>
      <c r="G7" s="83" t="s">
        <v>15</v>
      </c>
    </row>
    <row r="8" spans="1:7" s="4" customFormat="1" ht="12">
      <c r="A8" s="13">
        <v>1</v>
      </c>
      <c r="B8" s="13" t="s">
        <v>18</v>
      </c>
      <c r="C8" s="16">
        <v>3</v>
      </c>
      <c r="D8" s="16">
        <v>4</v>
      </c>
      <c r="E8" s="17">
        <v>5</v>
      </c>
      <c r="F8" s="16">
        <v>6</v>
      </c>
      <c r="G8" s="16">
        <v>7</v>
      </c>
    </row>
    <row r="9" spans="1:7" s="4" customFormat="1" ht="12">
      <c r="A9" s="84"/>
      <c r="B9" s="84"/>
      <c r="C9" s="84"/>
      <c r="D9" s="84"/>
      <c r="E9" s="84"/>
      <c r="F9" s="84"/>
      <c r="G9" s="84"/>
    </row>
    <row r="10" spans="1:7" s="4" customFormat="1" ht="12">
      <c r="A10" s="81"/>
      <c r="B10" s="81"/>
      <c r="C10" s="85" t="s">
        <v>19</v>
      </c>
      <c r="D10" s="85"/>
      <c r="E10" s="85"/>
      <c r="F10" s="85"/>
      <c r="G10" s="85"/>
    </row>
    <row r="11" spans="1:13" s="4" customFormat="1" ht="11.25">
      <c r="A11" s="6" t="s">
        <v>20</v>
      </c>
      <c r="B11" s="94" t="s">
        <v>138</v>
      </c>
      <c r="C11" s="44" t="s">
        <v>139</v>
      </c>
      <c r="D11" s="29" t="s">
        <v>26</v>
      </c>
      <c r="E11" s="45">
        <v>80</v>
      </c>
      <c r="F11" s="46"/>
      <c r="G11" s="24"/>
      <c r="M11" s="35"/>
    </row>
    <row r="12" spans="1:13" s="4" customFormat="1" ht="11.25">
      <c r="A12" s="6" t="s">
        <v>18</v>
      </c>
      <c r="B12" s="94"/>
      <c r="C12" s="41" t="s">
        <v>140</v>
      </c>
      <c r="D12" s="29" t="s">
        <v>26</v>
      </c>
      <c r="E12" s="45">
        <v>762</v>
      </c>
      <c r="F12" s="46"/>
      <c r="G12" s="24"/>
      <c r="M12" s="35"/>
    </row>
    <row r="13" spans="1:13" s="4" customFormat="1" ht="11.25">
      <c r="A13" s="6" t="s">
        <v>27</v>
      </c>
      <c r="B13" s="94"/>
      <c r="C13" s="43" t="s">
        <v>141</v>
      </c>
      <c r="D13" s="29" t="s">
        <v>142</v>
      </c>
      <c r="E13" s="45">
        <v>2361</v>
      </c>
      <c r="F13" s="46"/>
      <c r="G13" s="24"/>
      <c r="M13" s="35"/>
    </row>
    <row r="14" spans="1:13" s="4" customFormat="1" ht="11.25">
      <c r="A14" s="6" t="s">
        <v>30</v>
      </c>
      <c r="B14" s="94"/>
      <c r="C14" s="43" t="s">
        <v>143</v>
      </c>
      <c r="D14" s="29" t="s">
        <v>142</v>
      </c>
      <c r="E14" s="45">
        <v>2105</v>
      </c>
      <c r="F14" s="46"/>
      <c r="G14" s="24"/>
      <c r="M14" s="35"/>
    </row>
    <row r="15" spans="1:13" s="4" customFormat="1" ht="11.25">
      <c r="A15" s="6" t="s">
        <v>31</v>
      </c>
      <c r="B15" s="94"/>
      <c r="C15" s="43" t="s">
        <v>144</v>
      </c>
      <c r="D15" s="29" t="s">
        <v>142</v>
      </c>
      <c r="E15" s="45">
        <v>2368</v>
      </c>
      <c r="F15" s="46"/>
      <c r="G15" s="24"/>
      <c r="M15" s="35"/>
    </row>
    <row r="16" spans="1:13" s="4" customFormat="1" ht="22.5">
      <c r="A16" s="6" t="s">
        <v>32</v>
      </c>
      <c r="B16" s="94"/>
      <c r="C16" s="43" t="s">
        <v>145</v>
      </c>
      <c r="D16" s="29" t="s">
        <v>142</v>
      </c>
      <c r="E16" s="45">
        <v>2277</v>
      </c>
      <c r="F16" s="46"/>
      <c r="G16" s="24"/>
      <c r="M16" s="35"/>
    </row>
    <row r="17" spans="1:13" s="4" customFormat="1" ht="11.25">
      <c r="A17" s="6" t="s">
        <v>33</v>
      </c>
      <c r="B17" s="94"/>
      <c r="C17" s="43" t="s">
        <v>146</v>
      </c>
      <c r="D17" s="29" t="s">
        <v>26</v>
      </c>
      <c r="E17" s="45">
        <v>762</v>
      </c>
      <c r="F17" s="46"/>
      <c r="G17" s="24"/>
      <c r="M17" s="35"/>
    </row>
    <row r="18" spans="1:13" s="4" customFormat="1" ht="11.25">
      <c r="A18" s="6" t="s">
        <v>34</v>
      </c>
      <c r="B18" s="94"/>
      <c r="C18" s="43" t="s">
        <v>147</v>
      </c>
      <c r="D18" s="29" t="s">
        <v>26</v>
      </c>
      <c r="E18" s="45">
        <v>80</v>
      </c>
      <c r="F18" s="46"/>
      <c r="G18" s="24"/>
      <c r="M18" s="35"/>
    </row>
    <row r="19" spans="1:13" s="4" customFormat="1" ht="22.5">
      <c r="A19" s="6" t="s">
        <v>37</v>
      </c>
      <c r="B19" s="94"/>
      <c r="C19" s="41" t="s">
        <v>148</v>
      </c>
      <c r="D19" s="7" t="s">
        <v>29</v>
      </c>
      <c r="E19" s="45">
        <v>88</v>
      </c>
      <c r="F19" s="46"/>
      <c r="G19" s="24"/>
      <c r="M19" s="35"/>
    </row>
    <row r="20" spans="1:13" s="4" customFormat="1" ht="22.5">
      <c r="A20" s="6" t="s">
        <v>39</v>
      </c>
      <c r="B20" s="94"/>
      <c r="C20" s="41" t="s">
        <v>149</v>
      </c>
      <c r="D20" s="7" t="s">
        <v>29</v>
      </c>
      <c r="E20" s="45">
        <v>1</v>
      </c>
      <c r="F20" s="46"/>
      <c r="G20" s="24"/>
      <c r="M20" s="35"/>
    </row>
    <row r="21" spans="1:13" s="4" customFormat="1" ht="22.5">
      <c r="A21" s="6" t="s">
        <v>41</v>
      </c>
      <c r="B21" s="94"/>
      <c r="C21" s="41" t="s">
        <v>150</v>
      </c>
      <c r="D21" s="7" t="s">
        <v>29</v>
      </c>
      <c r="E21" s="45">
        <v>6</v>
      </c>
      <c r="F21" s="46"/>
      <c r="G21" s="24"/>
      <c r="M21" s="35"/>
    </row>
    <row r="22" spans="1:13" s="4" customFormat="1" ht="22.5">
      <c r="A22" s="6" t="s">
        <v>44</v>
      </c>
      <c r="B22" s="94"/>
      <c r="C22" s="41" t="s">
        <v>151</v>
      </c>
      <c r="D22" s="7" t="s">
        <v>142</v>
      </c>
      <c r="E22" s="45">
        <v>9</v>
      </c>
      <c r="F22" s="46"/>
      <c r="G22" s="24"/>
      <c r="M22" s="35"/>
    </row>
    <row r="23" spans="1:13" s="4" customFormat="1" ht="33.75">
      <c r="A23" s="6" t="s">
        <v>46</v>
      </c>
      <c r="B23" s="94"/>
      <c r="C23" s="41" t="s">
        <v>152</v>
      </c>
      <c r="D23" s="7" t="s">
        <v>142</v>
      </c>
      <c r="E23" s="45">
        <v>9</v>
      </c>
      <c r="F23" s="46"/>
      <c r="G23" s="24"/>
      <c r="M23" s="35"/>
    </row>
    <row r="24" spans="1:13" s="4" customFormat="1" ht="22.5">
      <c r="A24" s="6" t="s">
        <v>48</v>
      </c>
      <c r="B24" s="94"/>
      <c r="C24" s="41" t="s">
        <v>153</v>
      </c>
      <c r="D24" s="7" t="s">
        <v>154</v>
      </c>
      <c r="E24" s="45">
        <v>180</v>
      </c>
      <c r="F24" s="46"/>
      <c r="G24" s="24"/>
      <c r="M24" s="35"/>
    </row>
    <row r="25" spans="1:13" s="4" customFormat="1" ht="11.25">
      <c r="A25" s="6" t="s">
        <v>50</v>
      </c>
      <c r="B25" s="94"/>
      <c r="C25" s="41" t="s">
        <v>155</v>
      </c>
      <c r="D25" s="7" t="s">
        <v>29</v>
      </c>
      <c r="E25" s="45">
        <v>43</v>
      </c>
      <c r="F25" s="46"/>
      <c r="G25" s="24"/>
      <c r="M25" s="35"/>
    </row>
    <row r="26" spans="1:15" s="9" customFormat="1" ht="12">
      <c r="A26" s="6" t="s">
        <v>156</v>
      </c>
      <c r="B26" s="94"/>
      <c r="C26" s="41" t="s">
        <v>157</v>
      </c>
      <c r="D26" s="7" t="s">
        <v>29</v>
      </c>
      <c r="E26" s="45">
        <v>43</v>
      </c>
      <c r="F26" s="46"/>
      <c r="G26" s="24"/>
      <c r="I26" s="4"/>
      <c r="L26" s="4"/>
      <c r="M26" s="35"/>
      <c r="O26" s="4"/>
    </row>
    <row r="27" spans="1:15" s="9" customFormat="1" ht="23.25">
      <c r="A27" s="6" t="s">
        <v>158</v>
      </c>
      <c r="B27" s="94"/>
      <c r="C27" s="41" t="s">
        <v>159</v>
      </c>
      <c r="D27" s="7" t="s">
        <v>160</v>
      </c>
      <c r="E27" s="45">
        <v>43</v>
      </c>
      <c r="F27" s="46"/>
      <c r="G27" s="24"/>
      <c r="I27" s="4"/>
      <c r="L27" s="4"/>
      <c r="M27" s="35"/>
      <c r="O27" s="4"/>
    </row>
    <row r="28" spans="1:15" s="9" customFormat="1" ht="12">
      <c r="A28" s="6" t="s">
        <v>161</v>
      </c>
      <c r="B28" s="94"/>
      <c r="C28" s="41" t="s">
        <v>162</v>
      </c>
      <c r="D28" s="7" t="s">
        <v>29</v>
      </c>
      <c r="E28" s="45">
        <v>43</v>
      </c>
      <c r="F28" s="46"/>
      <c r="G28" s="24"/>
      <c r="I28" s="4"/>
      <c r="L28" s="4"/>
      <c r="M28" s="35"/>
      <c r="O28" s="4"/>
    </row>
    <row r="29" spans="1:15" s="9" customFormat="1" ht="12">
      <c r="A29" s="6" t="s">
        <v>163</v>
      </c>
      <c r="B29" s="94"/>
      <c r="C29" s="41" t="s">
        <v>164</v>
      </c>
      <c r="D29" s="7" t="s">
        <v>29</v>
      </c>
      <c r="E29" s="45">
        <v>43</v>
      </c>
      <c r="F29" s="46"/>
      <c r="G29" s="24"/>
      <c r="I29" s="4"/>
      <c r="L29" s="4"/>
      <c r="M29" s="35"/>
      <c r="O29" s="4"/>
    </row>
    <row r="30" spans="1:15" s="9" customFormat="1" ht="23.25">
      <c r="A30" s="6" t="s">
        <v>165</v>
      </c>
      <c r="B30" s="94"/>
      <c r="C30" s="41" t="s">
        <v>166</v>
      </c>
      <c r="D30" s="7" t="s">
        <v>167</v>
      </c>
      <c r="E30" s="45">
        <v>43</v>
      </c>
      <c r="F30" s="46"/>
      <c r="G30" s="24"/>
      <c r="I30" s="4"/>
      <c r="L30" s="4"/>
      <c r="M30" s="35"/>
      <c r="O30" s="4"/>
    </row>
    <row r="31" spans="1:15" s="9" customFormat="1" ht="23.25">
      <c r="A31" s="6" t="s">
        <v>168</v>
      </c>
      <c r="B31" s="94"/>
      <c r="C31" s="41" t="s">
        <v>169</v>
      </c>
      <c r="D31" s="7" t="s">
        <v>167</v>
      </c>
      <c r="E31" s="45">
        <v>1</v>
      </c>
      <c r="F31" s="46"/>
      <c r="G31" s="24"/>
      <c r="I31" s="4"/>
      <c r="L31" s="4"/>
      <c r="M31" s="35"/>
      <c r="O31" s="4"/>
    </row>
    <row r="32" spans="1:15" s="9" customFormat="1" ht="12">
      <c r="A32" s="6" t="s">
        <v>170</v>
      </c>
      <c r="B32" s="94"/>
      <c r="C32" s="41" t="s">
        <v>171</v>
      </c>
      <c r="D32" s="7" t="s">
        <v>29</v>
      </c>
      <c r="E32" s="45">
        <v>44</v>
      </c>
      <c r="F32" s="46"/>
      <c r="G32" s="24"/>
      <c r="I32" s="4"/>
      <c r="L32" s="4"/>
      <c r="M32" s="35"/>
      <c r="O32" s="4"/>
    </row>
    <row r="33" spans="1:15" s="9" customFormat="1" ht="12">
      <c r="A33" s="6" t="s">
        <v>172</v>
      </c>
      <c r="B33" s="94"/>
      <c r="C33" s="41" t="s">
        <v>173</v>
      </c>
      <c r="D33" s="7" t="s">
        <v>136</v>
      </c>
      <c r="E33" s="45">
        <v>44</v>
      </c>
      <c r="F33" s="46"/>
      <c r="G33" s="24"/>
      <c r="I33" s="4"/>
      <c r="L33" s="4"/>
      <c r="M33" s="35"/>
      <c r="O33" s="4"/>
    </row>
    <row r="34" spans="1:15" s="9" customFormat="1" ht="12">
      <c r="A34" s="6" t="s">
        <v>174</v>
      </c>
      <c r="B34" s="94"/>
      <c r="C34" s="41" t="s">
        <v>175</v>
      </c>
      <c r="D34" s="7" t="s">
        <v>29</v>
      </c>
      <c r="E34" s="45">
        <v>1</v>
      </c>
      <c r="F34" s="46"/>
      <c r="G34" s="24"/>
      <c r="I34" s="4"/>
      <c r="L34" s="4"/>
      <c r="M34" s="35"/>
      <c r="O34" s="4"/>
    </row>
    <row r="35" spans="1:7" s="9" customFormat="1" ht="12" customHeight="1">
      <c r="A35" s="76"/>
      <c r="B35" s="76"/>
      <c r="C35" s="76" t="s">
        <v>137</v>
      </c>
      <c r="D35" s="76"/>
      <c r="E35" s="76"/>
      <c r="F35" s="76"/>
      <c r="G35" s="76"/>
    </row>
    <row r="36" spans="1:13" s="9" customFormat="1" ht="12.75" customHeight="1">
      <c r="A36" s="73" t="s">
        <v>4</v>
      </c>
      <c r="B36" s="73"/>
      <c r="C36" s="73"/>
      <c r="D36" s="73"/>
      <c r="E36" s="73"/>
      <c r="F36" s="73"/>
      <c r="G36" s="5"/>
      <c r="I36" s="32"/>
      <c r="K36" s="50"/>
      <c r="M36" s="51"/>
    </row>
    <row r="37" spans="1:13" s="9" customFormat="1" ht="12" customHeight="1">
      <c r="A37" s="73" t="s">
        <v>5</v>
      </c>
      <c r="B37" s="73"/>
      <c r="C37" s="73"/>
      <c r="D37" s="73"/>
      <c r="E37" s="73"/>
      <c r="F37" s="73"/>
      <c r="G37" s="5"/>
      <c r="K37" s="48"/>
      <c r="M37" s="51"/>
    </row>
    <row r="38" spans="1:11" s="9" customFormat="1" ht="12.75">
      <c r="A38" s="74" t="s">
        <v>6</v>
      </c>
      <c r="B38" s="74"/>
      <c r="C38" s="74"/>
      <c r="D38" s="74"/>
      <c r="E38" s="74"/>
      <c r="F38" s="74"/>
      <c r="G38" s="5"/>
      <c r="K38" s="48"/>
    </row>
    <row r="39" spans="1:2" s="4" customFormat="1" ht="11.25">
      <c r="A39" s="10"/>
      <c r="B39" s="10"/>
    </row>
    <row r="40" spans="1:2" s="4" customFormat="1" ht="11.25">
      <c r="A40" s="10"/>
      <c r="B40" s="10"/>
    </row>
    <row r="41" spans="1:2" s="4" customFormat="1" ht="11.25">
      <c r="A41" s="10"/>
      <c r="B41" s="10"/>
    </row>
    <row r="42" spans="1:2" s="4" customFormat="1" ht="11.25">
      <c r="A42" s="10"/>
      <c r="B42" s="10"/>
    </row>
    <row r="43" spans="1:2" s="4" customFormat="1" ht="11.25">
      <c r="A43" s="10"/>
      <c r="B43" s="10"/>
    </row>
    <row r="44" spans="1:2" s="4" customFormat="1" ht="11.25">
      <c r="A44" s="10"/>
      <c r="B44" s="10"/>
    </row>
    <row r="45" spans="1:2" s="4" customFormat="1" ht="11.25">
      <c r="A45" s="10"/>
      <c r="B45" s="10"/>
    </row>
    <row r="46" spans="1:2" s="4" customFormat="1" ht="11.25">
      <c r="A46" s="10"/>
      <c r="B46" s="10"/>
    </row>
    <row r="47" spans="1:2" s="4" customFormat="1" ht="11.25">
      <c r="A47" s="10"/>
      <c r="B47" s="10"/>
    </row>
    <row r="48" spans="1:2" s="4" customFormat="1" ht="11.25">
      <c r="A48" s="10"/>
      <c r="B48" s="10"/>
    </row>
    <row r="49" spans="1:2" s="4" customFormat="1" ht="11.25">
      <c r="A49" s="10"/>
      <c r="B49" s="10"/>
    </row>
    <row r="50" spans="1:2" s="4" customFormat="1" ht="11.25">
      <c r="A50" s="10"/>
      <c r="B50" s="10"/>
    </row>
    <row r="51" spans="1:2" s="4" customFormat="1" ht="11.25">
      <c r="A51" s="10"/>
      <c r="B51" s="10"/>
    </row>
    <row r="52" spans="1:2" s="4" customFormat="1" ht="11.25">
      <c r="A52" s="10"/>
      <c r="B52" s="10"/>
    </row>
    <row r="53" spans="1:2" s="4" customFormat="1" ht="11.25">
      <c r="A53" s="10"/>
      <c r="B53" s="10"/>
    </row>
    <row r="54" spans="1:2" s="4" customFormat="1" ht="11.25">
      <c r="A54" s="10"/>
      <c r="B54" s="10"/>
    </row>
    <row r="55" spans="1:2" s="4" customFormat="1" ht="11.25">
      <c r="A55" s="10"/>
      <c r="B55" s="10"/>
    </row>
    <row r="56" spans="1:2" s="4" customFormat="1" ht="11.25">
      <c r="A56" s="10"/>
      <c r="B56" s="10"/>
    </row>
    <row r="57" spans="1:2" s="4" customFormat="1" ht="11.25">
      <c r="A57" s="10"/>
      <c r="B57" s="10"/>
    </row>
    <row r="58" spans="1:2" s="4" customFormat="1" ht="11.25">
      <c r="A58" s="10"/>
      <c r="B58" s="10"/>
    </row>
    <row r="59" spans="1:2" s="4" customFormat="1" ht="11.25">
      <c r="A59" s="10"/>
      <c r="B59" s="10"/>
    </row>
    <row r="60" spans="1:2" s="4" customFormat="1" ht="11.25">
      <c r="A60" s="10"/>
      <c r="B60" s="10"/>
    </row>
    <row r="61" spans="1:2" s="4" customFormat="1" ht="11.25">
      <c r="A61" s="10"/>
      <c r="B61" s="10"/>
    </row>
    <row r="62" spans="1:2" s="4" customFormat="1" ht="11.25">
      <c r="A62" s="10"/>
      <c r="B62" s="10"/>
    </row>
    <row r="63" spans="1:2" s="4" customFormat="1" ht="11.25">
      <c r="A63" s="10"/>
      <c r="B63" s="10"/>
    </row>
    <row r="64" spans="1:2" s="4" customFormat="1" ht="11.25">
      <c r="A64" s="10"/>
      <c r="B64" s="10"/>
    </row>
    <row r="65" spans="1:2" s="4" customFormat="1" ht="11.25">
      <c r="A65" s="10"/>
      <c r="B65" s="10"/>
    </row>
    <row r="66" spans="1:2" s="4" customFormat="1" ht="11.25">
      <c r="A66" s="10"/>
      <c r="B66" s="10"/>
    </row>
    <row r="67" spans="1:2" s="4" customFormat="1" ht="11.25">
      <c r="A67" s="10"/>
      <c r="B67" s="10"/>
    </row>
    <row r="68" spans="1:2" s="4" customFormat="1" ht="11.25">
      <c r="A68" s="10"/>
      <c r="B68" s="10"/>
    </row>
    <row r="69" spans="1:2" s="4" customFormat="1" ht="11.25">
      <c r="A69" s="10"/>
      <c r="B69" s="10"/>
    </row>
    <row r="70" spans="1:2" s="4" customFormat="1" ht="11.25">
      <c r="A70" s="10"/>
      <c r="B70" s="10"/>
    </row>
    <row r="71" spans="1:2" s="4" customFormat="1" ht="11.25">
      <c r="A71" s="10"/>
      <c r="B71" s="10"/>
    </row>
    <row r="72" spans="1:2" s="4" customFormat="1" ht="11.25">
      <c r="A72" s="10"/>
      <c r="B72" s="10"/>
    </row>
    <row r="73" spans="1:2" s="4" customFormat="1" ht="11.25">
      <c r="A73" s="10"/>
      <c r="B73" s="10"/>
    </row>
    <row r="74" spans="1:2" s="4" customFormat="1" ht="11.25">
      <c r="A74" s="10"/>
      <c r="B74" s="10"/>
    </row>
    <row r="75" spans="1:2" s="4" customFormat="1" ht="11.25">
      <c r="A75" s="10"/>
      <c r="B75" s="10"/>
    </row>
    <row r="76" spans="1:2" s="4" customFormat="1" ht="11.25">
      <c r="A76" s="10"/>
      <c r="B76" s="10"/>
    </row>
    <row r="77" spans="1:2" s="4" customFormat="1" ht="11.25">
      <c r="A77" s="10"/>
      <c r="B77" s="10"/>
    </row>
    <row r="78" spans="1:2" s="4" customFormat="1" ht="11.25">
      <c r="A78" s="10"/>
      <c r="B78" s="10"/>
    </row>
    <row r="79" spans="1:2" s="4" customFormat="1" ht="11.25">
      <c r="A79" s="10"/>
      <c r="B79" s="10"/>
    </row>
    <row r="80" spans="1:2" s="4" customFormat="1" ht="11.25">
      <c r="A80" s="10"/>
      <c r="B80" s="10"/>
    </row>
    <row r="81" spans="1:2" s="4" customFormat="1" ht="11.25">
      <c r="A81" s="10"/>
      <c r="B81" s="10"/>
    </row>
    <row r="82" spans="1:2" s="4" customFormat="1" ht="11.25">
      <c r="A82" s="10"/>
      <c r="B82" s="10"/>
    </row>
    <row r="83" spans="1:2" s="4" customFormat="1" ht="11.25">
      <c r="A83" s="10"/>
      <c r="B83" s="10"/>
    </row>
    <row r="84" spans="1:2" s="4" customFormat="1" ht="11.25">
      <c r="A84" s="10"/>
      <c r="B84" s="10"/>
    </row>
    <row r="85" spans="1:2" s="4" customFormat="1" ht="11.25">
      <c r="A85" s="10"/>
      <c r="B85" s="10"/>
    </row>
    <row r="86" spans="1:2" s="4" customFormat="1" ht="11.25">
      <c r="A86" s="10"/>
      <c r="B86" s="10"/>
    </row>
    <row r="87" spans="1:2" s="4" customFormat="1" ht="11.25">
      <c r="A87" s="10"/>
      <c r="B87" s="10"/>
    </row>
    <row r="88" spans="1:2" s="4" customFormat="1" ht="11.25">
      <c r="A88" s="10"/>
      <c r="B88" s="10"/>
    </row>
    <row r="89" spans="1:2" s="4" customFormat="1" ht="11.25">
      <c r="A89" s="10"/>
      <c r="B89" s="10"/>
    </row>
    <row r="90" spans="1:2" s="4" customFormat="1" ht="11.25">
      <c r="A90" s="10"/>
      <c r="B90" s="10"/>
    </row>
    <row r="91" spans="1:2" s="4" customFormat="1" ht="11.25">
      <c r="A91" s="10"/>
      <c r="B91" s="10"/>
    </row>
    <row r="92" spans="1:2" s="4" customFormat="1" ht="11.25">
      <c r="A92" s="10"/>
      <c r="B92" s="10"/>
    </row>
    <row r="93" spans="1:2" s="4" customFormat="1" ht="11.25">
      <c r="A93" s="10"/>
      <c r="B93" s="10"/>
    </row>
    <row r="94" spans="1:2" s="4" customFormat="1" ht="11.25">
      <c r="A94" s="10"/>
      <c r="B94" s="10"/>
    </row>
    <row r="95" spans="1:2" s="4" customFormat="1" ht="11.25">
      <c r="A95" s="10"/>
      <c r="B95" s="10"/>
    </row>
    <row r="96" spans="1:2" s="4" customFormat="1" ht="11.25">
      <c r="A96" s="10"/>
      <c r="B96" s="10"/>
    </row>
    <row r="97" spans="1:2" s="4" customFormat="1" ht="11.25">
      <c r="A97" s="10"/>
      <c r="B97" s="10"/>
    </row>
    <row r="98" spans="1:2" s="4" customFormat="1" ht="11.25">
      <c r="A98" s="10"/>
      <c r="B98" s="10"/>
    </row>
    <row r="99" spans="1:2" s="4" customFormat="1" ht="11.25">
      <c r="A99" s="10"/>
      <c r="B99" s="10"/>
    </row>
    <row r="100" spans="1:2" s="4" customFormat="1" ht="11.25">
      <c r="A100" s="10"/>
      <c r="B100" s="10"/>
    </row>
    <row r="101" spans="1:2" s="4" customFormat="1" ht="11.25">
      <c r="A101" s="10"/>
      <c r="B101" s="10"/>
    </row>
    <row r="102" spans="1:2" s="4" customFormat="1" ht="11.25">
      <c r="A102" s="10"/>
      <c r="B102" s="10"/>
    </row>
    <row r="103" spans="1:2" s="4" customFormat="1" ht="11.25">
      <c r="A103" s="10"/>
      <c r="B103" s="10"/>
    </row>
    <row r="104" spans="1:2" s="4" customFormat="1" ht="11.25">
      <c r="A104" s="10"/>
      <c r="B104" s="10"/>
    </row>
    <row r="105" spans="1:2" s="4" customFormat="1" ht="11.25">
      <c r="A105" s="10"/>
      <c r="B105" s="10"/>
    </row>
    <row r="106" spans="1:2" s="4" customFormat="1" ht="11.25">
      <c r="A106" s="10"/>
      <c r="B106" s="10"/>
    </row>
    <row r="107" spans="1:2" s="4" customFormat="1" ht="11.25">
      <c r="A107" s="10"/>
      <c r="B107" s="10"/>
    </row>
    <row r="108" spans="1:2" s="4" customFormat="1" ht="11.25">
      <c r="A108" s="10"/>
      <c r="B108" s="10"/>
    </row>
    <row r="109" spans="1:2" s="4" customFormat="1" ht="11.25">
      <c r="A109" s="10"/>
      <c r="B109" s="10"/>
    </row>
    <row r="110" spans="1:2" s="4" customFormat="1" ht="11.25">
      <c r="A110" s="10"/>
      <c r="B110" s="10"/>
    </row>
    <row r="111" spans="1:2" s="4" customFormat="1" ht="11.25">
      <c r="A111" s="10"/>
      <c r="B111" s="10"/>
    </row>
    <row r="112" spans="1:2" s="4" customFormat="1" ht="11.25">
      <c r="A112" s="10"/>
      <c r="B112" s="10"/>
    </row>
    <row r="113" spans="1:2" s="4" customFormat="1" ht="11.25">
      <c r="A113" s="10"/>
      <c r="B113" s="10"/>
    </row>
    <row r="114" spans="1:2" s="4" customFormat="1" ht="11.25">
      <c r="A114" s="10"/>
      <c r="B114" s="10"/>
    </row>
    <row r="115" spans="1:2" s="4" customFormat="1" ht="11.25">
      <c r="A115" s="10"/>
      <c r="B115" s="10"/>
    </row>
    <row r="116" spans="1:2" s="4" customFormat="1" ht="11.25">
      <c r="A116" s="10"/>
      <c r="B116" s="10"/>
    </row>
    <row r="117" spans="1:2" s="4" customFormat="1" ht="11.25">
      <c r="A117" s="10"/>
      <c r="B117" s="10"/>
    </row>
    <row r="118" spans="1:2" s="4" customFormat="1" ht="11.25">
      <c r="A118" s="10"/>
      <c r="B118" s="10"/>
    </row>
    <row r="119" spans="1:2" s="4" customFormat="1" ht="11.25">
      <c r="A119" s="10"/>
      <c r="B119" s="10"/>
    </row>
    <row r="120" spans="1:2" s="4" customFormat="1" ht="11.25">
      <c r="A120" s="10"/>
      <c r="B120" s="10"/>
    </row>
    <row r="121" spans="1:2" s="4" customFormat="1" ht="11.25">
      <c r="A121" s="10"/>
      <c r="B121" s="10"/>
    </row>
    <row r="122" spans="1:2" s="4" customFormat="1" ht="11.25">
      <c r="A122" s="10"/>
      <c r="B122" s="10"/>
    </row>
    <row r="123" spans="1:4" s="4" customFormat="1" ht="11.25">
      <c r="A123" s="1"/>
      <c r="B123" s="1"/>
      <c r="C123" s="2"/>
      <c r="D123" s="2"/>
    </row>
    <row r="124" spans="1:4" s="4" customFormat="1" ht="11.25">
      <c r="A124" s="1"/>
      <c r="B124" s="1"/>
      <c r="C124" s="2"/>
      <c r="D124" s="2"/>
    </row>
    <row r="125" spans="1:4" s="4" customFormat="1" ht="11.25">
      <c r="A125" s="1"/>
      <c r="B125" s="1"/>
      <c r="C125" s="2"/>
      <c r="D125" s="2"/>
    </row>
    <row r="126" spans="1:4" s="4" customFormat="1" ht="11.25">
      <c r="A126" s="1"/>
      <c r="B126" s="1"/>
      <c r="C126" s="2"/>
      <c r="D126" s="2"/>
    </row>
    <row r="127" spans="1:4" s="4" customFormat="1" ht="11.25">
      <c r="A127" s="1"/>
      <c r="B127" s="1"/>
      <c r="C127" s="2"/>
      <c r="D127" s="2"/>
    </row>
    <row r="128" spans="1:4" s="4" customFormat="1" ht="11.25">
      <c r="A128" s="1"/>
      <c r="B128" s="1"/>
      <c r="C128" s="2"/>
      <c r="D128" s="2"/>
    </row>
    <row r="129" spans="1:4" s="4" customFormat="1" ht="11.25">
      <c r="A129" s="1"/>
      <c r="B129" s="1"/>
      <c r="C129" s="2"/>
      <c r="D129" s="2"/>
    </row>
    <row r="130" spans="1:4" s="4" customFormat="1" ht="11.25">
      <c r="A130" s="1"/>
      <c r="B130" s="1"/>
      <c r="C130" s="2"/>
      <c r="D130" s="2"/>
    </row>
    <row r="131" spans="1:4" s="4" customFormat="1" ht="11.25">
      <c r="A131" s="1"/>
      <c r="B131" s="1"/>
      <c r="C131" s="2"/>
      <c r="D131" s="2"/>
    </row>
    <row r="132" spans="1:4" s="4" customFormat="1" ht="11.25">
      <c r="A132" s="1"/>
      <c r="B132" s="1"/>
      <c r="C132" s="2"/>
      <c r="D132" s="2"/>
    </row>
    <row r="133" spans="1:4" s="4" customFormat="1" ht="11.25">
      <c r="A133" s="1"/>
      <c r="B133" s="1"/>
      <c r="C133" s="2"/>
      <c r="D133" s="2"/>
    </row>
    <row r="134" spans="1:4" s="4" customFormat="1" ht="11.25">
      <c r="A134" s="1"/>
      <c r="B134" s="1"/>
      <c r="C134" s="2"/>
      <c r="D134" s="2"/>
    </row>
    <row r="135" spans="1:4" s="4" customFormat="1" ht="11.25">
      <c r="A135" s="1"/>
      <c r="B135" s="1"/>
      <c r="C135" s="2"/>
      <c r="D135" s="2"/>
    </row>
    <row r="136" spans="1:4" s="4" customFormat="1" ht="11.25">
      <c r="A136" s="1"/>
      <c r="B136" s="1"/>
      <c r="C136" s="2"/>
      <c r="D136" s="2"/>
    </row>
    <row r="137" spans="1:4" s="4" customFormat="1" ht="11.25">
      <c r="A137" s="1"/>
      <c r="B137" s="1"/>
      <c r="C137" s="2"/>
      <c r="D137" s="2"/>
    </row>
    <row r="138" spans="1:4" s="4" customFormat="1" ht="11.25">
      <c r="A138" s="1"/>
      <c r="B138" s="1"/>
      <c r="C138" s="2"/>
      <c r="D138" s="2"/>
    </row>
    <row r="139" spans="1:4" s="4" customFormat="1" ht="11.25">
      <c r="A139" s="1"/>
      <c r="B139" s="1"/>
      <c r="C139" s="2"/>
      <c r="D139" s="2"/>
    </row>
    <row r="140" spans="1:4" s="4" customFormat="1" ht="11.25">
      <c r="A140" s="1"/>
      <c r="B140" s="1"/>
      <c r="C140" s="2"/>
      <c r="D140" s="2"/>
    </row>
    <row r="141" spans="1:4" s="4" customFormat="1" ht="11.25">
      <c r="A141" s="1"/>
      <c r="B141" s="1"/>
      <c r="C141" s="2"/>
      <c r="D141" s="2"/>
    </row>
    <row r="142" spans="1:4" s="4" customFormat="1" ht="11.25">
      <c r="A142" s="1"/>
      <c r="B142" s="1"/>
      <c r="C142" s="2"/>
      <c r="D142" s="2"/>
    </row>
    <row r="143" spans="1:4" s="4" customFormat="1" ht="11.25">
      <c r="A143" s="1"/>
      <c r="B143" s="1"/>
      <c r="C143" s="2"/>
      <c r="D143" s="2"/>
    </row>
  </sheetData>
  <sheetProtection selectLockedCells="1" selectUnlockedCells="1"/>
  <mergeCells count="19">
    <mergeCell ref="A36:F36"/>
    <mergeCell ref="A37:F37"/>
    <mergeCell ref="A38:F38"/>
    <mergeCell ref="G6:G7"/>
    <mergeCell ref="A9:G9"/>
    <mergeCell ref="A10:B10"/>
    <mergeCell ref="C10:G10"/>
    <mergeCell ref="B11:B34"/>
    <mergeCell ref="A35:G35"/>
    <mergeCell ref="A1:D1"/>
    <mergeCell ref="A2:G2"/>
    <mergeCell ref="A3:G3"/>
    <mergeCell ref="A4:G4"/>
    <mergeCell ref="A5:G5"/>
    <mergeCell ref="A6:A7"/>
    <mergeCell ref="B6:B7"/>
    <mergeCell ref="C6:C7"/>
    <mergeCell ref="D6:E6"/>
    <mergeCell ref="F6:F7"/>
  </mergeCells>
  <printOptions horizontalCentered="1"/>
  <pageMargins left="0.39375" right="0.39375" top="0.7083333333333334" bottom="0.2361111111111111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Smarzyński, Artur</cp:lastModifiedBy>
  <cp:lastPrinted>2020-11-30T08:55:32Z</cp:lastPrinted>
  <dcterms:created xsi:type="dcterms:W3CDTF">2010-08-09T13:36:38Z</dcterms:created>
  <dcterms:modified xsi:type="dcterms:W3CDTF">2022-05-12T07:47:24Z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