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4\Krajowe\DZ.260.1.2024 - Części do pojazdów ciężarowych\Do ogłoszenia\"/>
    </mc:Choice>
  </mc:AlternateContent>
  <xr:revisionPtr revIDLastSave="0" documentId="13_ncr:1_{67AFB267-F6AF-44ED-90DF-E65827764B2D}" xr6:coauthVersionLast="47" xr6:coauthVersionMax="47" xr10:uidLastSave="{00000000-0000-0000-0000-000000000000}"/>
  <bookViews>
    <workbookView xWindow="28680" yWindow="1950" windowWidth="25440" windowHeight="15270" xr2:uid="{00000000-000D-0000-FFFF-FFFF00000000}"/>
  </bookViews>
  <sheets>
    <sheet name="DAF" sheetId="1" r:id="rId1"/>
    <sheet name="VOLVO" sheetId="2" r:id="rId2"/>
    <sheet name="Mercedes_Benz" sheetId="3" r:id="rId3"/>
    <sheet name="MAN" sheetId="4" r:id="rId4"/>
    <sheet name="SCANIA" sheetId="5" r:id="rId5"/>
    <sheet name="IVECO" sheetId="6" r:id="rId6"/>
    <sheet name="Arkusz2" sheetId="7" state="hidden" r:id="rId7"/>
  </sheets>
  <definedNames>
    <definedName name="_xlnm._FilterDatabase" localSheetId="0" hidden="1">DAF!$A$8:$AL$81</definedName>
    <definedName name="_xlnm._FilterDatabase" localSheetId="2" hidden="1">Mercedes_Benz!$A$6:$T$79</definedName>
    <definedName name="_xlnm._FilterDatabase" localSheetId="4" hidden="1">SCANIA!$A$6:$H$79</definedName>
    <definedName name="_xlnm._FilterDatabase" localSheetId="1" hidden="1">VOLVO!$A$7:$AL$78</definedName>
    <definedName name="_xlnm.Print_Area" localSheetId="0">DAF!$A$5:$AL$96</definedName>
    <definedName name="_xlnm.Print_Area" localSheetId="5">IVECO!$A$1:$H$85</definedName>
    <definedName name="_xlnm.Print_Area" localSheetId="3">MAN!$A$1:$N$85</definedName>
    <definedName name="_xlnm.Print_Area" localSheetId="4">SCANIA!$A$1:$H$79</definedName>
    <definedName name="_xlnm.Print_Area" localSheetId="1">VOLVO!$A$4:$AL$94</definedName>
  </definedNames>
  <calcPr calcId="181029"/>
</workbook>
</file>

<file path=xl/calcChain.xml><?xml version="1.0" encoding="utf-8"?>
<calcChain xmlns="http://schemas.openxmlformats.org/spreadsheetml/2006/main">
  <c r="F77" i="3" l="1"/>
  <c r="H77" i="3" s="1"/>
  <c r="L49" i="1"/>
  <c r="N49" i="1" s="1"/>
  <c r="AJ70" i="2"/>
  <c r="AL70" i="2" s="1"/>
  <c r="F62" i="6"/>
  <c r="H62" i="6" s="1"/>
  <c r="F30" i="3"/>
  <c r="H30" i="3" s="1"/>
  <c r="AD57" i="2"/>
  <c r="AF57" i="2" s="1"/>
  <c r="AD55" i="2"/>
  <c r="AF55" i="2" s="1"/>
  <c r="AD54" i="2"/>
  <c r="AF54" i="2" s="1"/>
  <c r="AD66" i="1"/>
  <c r="AF66" i="1" s="1"/>
  <c r="AD11" i="1"/>
  <c r="F50" i="3"/>
  <c r="H50" i="3" s="1"/>
  <c r="X73" i="1"/>
  <c r="Z73" i="1" s="1"/>
  <c r="X49" i="1"/>
  <c r="Z49" i="1" s="1"/>
  <c r="R37" i="1"/>
  <c r="T37" i="1" s="1"/>
  <c r="L72" i="1"/>
  <c r="N72" i="1" s="1"/>
  <c r="AD14" i="2"/>
  <c r="AF14" i="2" s="1"/>
  <c r="F77" i="6"/>
  <c r="H77" i="6" s="1"/>
  <c r="F76" i="6"/>
  <c r="H76" i="6" s="1"/>
  <c r="F74" i="6"/>
  <c r="H74" i="6" s="1"/>
  <c r="F73" i="6"/>
  <c r="H73" i="6" s="1"/>
  <c r="F72" i="6"/>
  <c r="H72" i="6" s="1"/>
  <c r="F71" i="6"/>
  <c r="H71" i="6" s="1"/>
  <c r="F70" i="6"/>
  <c r="H70" i="6" s="1"/>
  <c r="F68" i="6"/>
  <c r="H68" i="6" s="1"/>
  <c r="F67" i="6"/>
  <c r="H67" i="6" s="1"/>
  <c r="F66" i="6"/>
  <c r="H66" i="6" s="1"/>
  <c r="F65" i="6"/>
  <c r="H65" i="6" s="1"/>
  <c r="F64" i="6"/>
  <c r="H64" i="6" s="1"/>
  <c r="F63" i="6"/>
  <c r="H63" i="6" s="1"/>
  <c r="F60" i="6"/>
  <c r="H60" i="6" s="1"/>
  <c r="F59" i="6"/>
  <c r="H59" i="6" s="1"/>
  <c r="F58" i="6"/>
  <c r="H58" i="6" s="1"/>
  <c r="F57" i="6"/>
  <c r="H57" i="6" s="1"/>
  <c r="F56" i="6"/>
  <c r="H56" i="6" s="1"/>
  <c r="F54" i="6"/>
  <c r="H54" i="6" s="1"/>
  <c r="F53" i="6"/>
  <c r="H53" i="6" s="1"/>
  <c r="F51" i="6"/>
  <c r="H51" i="6" s="1"/>
  <c r="F50" i="6"/>
  <c r="H50" i="6" s="1"/>
  <c r="F49" i="6"/>
  <c r="H49" i="6" s="1"/>
  <c r="F48" i="6"/>
  <c r="H48" i="6" s="1"/>
  <c r="F46" i="6"/>
  <c r="H46" i="6" s="1"/>
  <c r="F45" i="6"/>
  <c r="H45" i="6" s="1"/>
  <c r="F43" i="6"/>
  <c r="H43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3" i="6"/>
  <c r="H33" i="6" s="1"/>
  <c r="F32" i="6"/>
  <c r="H32" i="6" s="1"/>
  <c r="F31" i="6"/>
  <c r="H31" i="6" s="1"/>
  <c r="F30" i="6"/>
  <c r="H30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1" i="6"/>
  <c r="H21" i="6" s="1"/>
  <c r="F19" i="6"/>
  <c r="H19" i="6" s="1"/>
  <c r="F18" i="6"/>
  <c r="H18" i="6" s="1"/>
  <c r="F17" i="6"/>
  <c r="H17" i="6" s="1"/>
  <c r="F16" i="6"/>
  <c r="H16" i="6" s="1"/>
  <c r="F15" i="6"/>
  <c r="H15" i="6" s="1"/>
  <c r="F13" i="6"/>
  <c r="H13" i="6" s="1"/>
  <c r="F12" i="6"/>
  <c r="H12" i="6" s="1"/>
  <c r="F11" i="6"/>
  <c r="H11" i="6" s="1"/>
  <c r="F9" i="6"/>
  <c r="H9" i="6" s="1"/>
  <c r="F8" i="6"/>
  <c r="H8" i="6" s="1"/>
  <c r="F77" i="5"/>
  <c r="H77" i="5" s="1"/>
  <c r="F76" i="5"/>
  <c r="H76" i="5" s="1"/>
  <c r="F74" i="5"/>
  <c r="H74" i="5" s="1"/>
  <c r="F73" i="5"/>
  <c r="H73" i="5" s="1"/>
  <c r="F72" i="5"/>
  <c r="H72" i="5" s="1"/>
  <c r="F71" i="5"/>
  <c r="H71" i="5" s="1"/>
  <c r="F70" i="5"/>
  <c r="H70" i="5" s="1"/>
  <c r="F68" i="5"/>
  <c r="H68" i="5" s="1"/>
  <c r="F67" i="5"/>
  <c r="H67" i="5" s="1"/>
  <c r="F66" i="5"/>
  <c r="H66" i="5" s="1"/>
  <c r="F65" i="5"/>
  <c r="H65" i="5" s="1"/>
  <c r="F64" i="5"/>
  <c r="H64" i="5" s="1"/>
  <c r="F63" i="5"/>
  <c r="H63" i="5" s="1"/>
  <c r="F62" i="5"/>
  <c r="H62" i="5" s="1"/>
  <c r="F60" i="5"/>
  <c r="H60" i="5" s="1"/>
  <c r="F59" i="5"/>
  <c r="H59" i="5" s="1"/>
  <c r="F58" i="5"/>
  <c r="H58" i="5" s="1"/>
  <c r="F57" i="5"/>
  <c r="H57" i="5" s="1"/>
  <c r="F56" i="5"/>
  <c r="H56" i="5" s="1"/>
  <c r="F54" i="5"/>
  <c r="H54" i="5" s="1"/>
  <c r="F53" i="5"/>
  <c r="H53" i="5" s="1"/>
  <c r="F51" i="5"/>
  <c r="H51" i="5" s="1"/>
  <c r="F50" i="5"/>
  <c r="H50" i="5" s="1"/>
  <c r="F49" i="5"/>
  <c r="H49" i="5" s="1"/>
  <c r="F48" i="5"/>
  <c r="H48" i="5" s="1"/>
  <c r="F46" i="5"/>
  <c r="H46" i="5" s="1"/>
  <c r="F45" i="5"/>
  <c r="H45" i="5" s="1"/>
  <c r="F43" i="5"/>
  <c r="H43" i="5" s="1"/>
  <c r="F41" i="5"/>
  <c r="H41" i="5" s="1"/>
  <c r="F40" i="5"/>
  <c r="H40" i="5" s="1"/>
  <c r="F39" i="5"/>
  <c r="H39" i="5" s="1"/>
  <c r="F38" i="5"/>
  <c r="H38" i="5" s="1"/>
  <c r="F37" i="5"/>
  <c r="H37" i="5" s="1"/>
  <c r="F36" i="5"/>
  <c r="H36" i="5" s="1"/>
  <c r="F35" i="5"/>
  <c r="H35" i="5" s="1"/>
  <c r="F33" i="5"/>
  <c r="H33" i="5" s="1"/>
  <c r="F32" i="5"/>
  <c r="H32" i="5" s="1"/>
  <c r="F31" i="5"/>
  <c r="H31" i="5" s="1"/>
  <c r="F30" i="5"/>
  <c r="H30" i="5" s="1"/>
  <c r="F28" i="5"/>
  <c r="H28" i="5" s="1"/>
  <c r="F27" i="5"/>
  <c r="H27" i="5" s="1"/>
  <c r="F26" i="5"/>
  <c r="H26" i="5" s="1"/>
  <c r="F25" i="5"/>
  <c r="H25" i="5" s="1"/>
  <c r="F24" i="5"/>
  <c r="H24" i="5" s="1"/>
  <c r="F23" i="5"/>
  <c r="H23" i="5" s="1"/>
  <c r="F21" i="5"/>
  <c r="H21" i="5" s="1"/>
  <c r="F19" i="5"/>
  <c r="H19" i="5" s="1"/>
  <c r="F18" i="5"/>
  <c r="H18" i="5" s="1"/>
  <c r="F17" i="5"/>
  <c r="H17" i="5" s="1"/>
  <c r="F16" i="5"/>
  <c r="H16" i="5" s="1"/>
  <c r="F15" i="5"/>
  <c r="H15" i="5" s="1"/>
  <c r="F13" i="5"/>
  <c r="H13" i="5" s="1"/>
  <c r="F12" i="5"/>
  <c r="H12" i="5" s="1"/>
  <c r="F11" i="5"/>
  <c r="H11" i="5" s="1"/>
  <c r="F9" i="5"/>
  <c r="H9" i="5" s="1"/>
  <c r="F8" i="5"/>
  <c r="H8" i="5" s="1"/>
  <c r="F74" i="4"/>
  <c r="H74" i="4" s="1"/>
  <c r="F73" i="4"/>
  <c r="H73" i="4" s="1"/>
  <c r="F71" i="4"/>
  <c r="H71" i="4" s="1"/>
  <c r="F70" i="4"/>
  <c r="H70" i="4" s="1"/>
  <c r="F69" i="4"/>
  <c r="H69" i="4" s="1"/>
  <c r="F68" i="4"/>
  <c r="H68" i="4" s="1"/>
  <c r="F67" i="4"/>
  <c r="H67" i="4" s="1"/>
  <c r="F65" i="4"/>
  <c r="H65" i="4" s="1"/>
  <c r="F64" i="4"/>
  <c r="H64" i="4" s="1"/>
  <c r="F63" i="4"/>
  <c r="H63" i="4" s="1"/>
  <c r="F62" i="4"/>
  <c r="H62" i="4" s="1"/>
  <c r="F61" i="4"/>
  <c r="H61" i="4" s="1"/>
  <c r="F59" i="4"/>
  <c r="H59" i="4" s="1"/>
  <c r="F58" i="4"/>
  <c r="H58" i="4" s="1"/>
  <c r="F57" i="4"/>
  <c r="H57" i="4" s="1"/>
  <c r="F56" i="4"/>
  <c r="H56" i="4" s="1"/>
  <c r="F55" i="4"/>
  <c r="H55" i="4" s="1"/>
  <c r="F53" i="4"/>
  <c r="H53" i="4" s="1"/>
  <c r="F52" i="4"/>
  <c r="H52" i="4" s="1"/>
  <c r="F50" i="4"/>
  <c r="H50" i="4" s="1"/>
  <c r="F49" i="4"/>
  <c r="H49" i="4" s="1"/>
  <c r="F48" i="4"/>
  <c r="H48" i="4" s="1"/>
  <c r="F47" i="4"/>
  <c r="H47" i="4" s="1"/>
  <c r="F45" i="4"/>
  <c r="H45" i="4" s="1"/>
  <c r="F44" i="4"/>
  <c r="H44" i="4" s="1"/>
  <c r="F42" i="4"/>
  <c r="H42" i="4" s="1"/>
  <c r="F40" i="4"/>
  <c r="H40" i="4" s="1"/>
  <c r="F39" i="4"/>
  <c r="H39" i="4" s="1"/>
  <c r="F38" i="4"/>
  <c r="H38" i="4" s="1"/>
  <c r="F37" i="4"/>
  <c r="H37" i="4" s="1"/>
  <c r="F36" i="4"/>
  <c r="H36" i="4" s="1"/>
  <c r="F35" i="4"/>
  <c r="H35" i="4" s="1"/>
  <c r="F34" i="4"/>
  <c r="H34" i="4" s="1"/>
  <c r="F32" i="4"/>
  <c r="H32" i="4" s="1"/>
  <c r="F31" i="4"/>
  <c r="H31" i="4" s="1"/>
  <c r="F30" i="4"/>
  <c r="H30" i="4" s="1"/>
  <c r="F29" i="4"/>
  <c r="H29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0" i="4"/>
  <c r="H20" i="4" s="1"/>
  <c r="F18" i="4"/>
  <c r="H18" i="4" s="1"/>
  <c r="F17" i="4"/>
  <c r="H17" i="4" s="1"/>
  <c r="F16" i="4"/>
  <c r="H16" i="4" s="1"/>
  <c r="F15" i="4"/>
  <c r="H15" i="4" s="1"/>
  <c r="F14" i="4"/>
  <c r="H14" i="4" s="1"/>
  <c r="F12" i="4"/>
  <c r="H12" i="4" s="1"/>
  <c r="F11" i="4"/>
  <c r="H11" i="4" s="1"/>
  <c r="F10" i="4"/>
  <c r="H10" i="4" s="1"/>
  <c r="F8" i="4"/>
  <c r="H8" i="4" s="1"/>
  <c r="F7" i="4"/>
  <c r="H7" i="4" s="1"/>
  <c r="R77" i="3"/>
  <c r="T77" i="3" s="1"/>
  <c r="L77" i="3"/>
  <c r="R76" i="3"/>
  <c r="T76" i="3" s="1"/>
  <c r="L76" i="3"/>
  <c r="N76" i="3" s="1"/>
  <c r="F76" i="3"/>
  <c r="H76" i="3" s="1"/>
  <c r="R74" i="3"/>
  <c r="T74" i="3" s="1"/>
  <c r="L74" i="3"/>
  <c r="N74" i="3" s="1"/>
  <c r="F74" i="3"/>
  <c r="H74" i="3" s="1"/>
  <c r="R73" i="3"/>
  <c r="T73" i="3" s="1"/>
  <c r="L73" i="3"/>
  <c r="N73" i="3" s="1"/>
  <c r="F73" i="3"/>
  <c r="H73" i="3" s="1"/>
  <c r="R72" i="3"/>
  <c r="T72" i="3" s="1"/>
  <c r="L72" i="3"/>
  <c r="N72" i="3" s="1"/>
  <c r="F72" i="3"/>
  <c r="H72" i="3" s="1"/>
  <c r="R71" i="3"/>
  <c r="T71" i="3" s="1"/>
  <c r="L71" i="3"/>
  <c r="N71" i="3" s="1"/>
  <c r="F71" i="3"/>
  <c r="H71" i="3" s="1"/>
  <c r="R70" i="3"/>
  <c r="T70" i="3" s="1"/>
  <c r="L70" i="3"/>
  <c r="N70" i="3" s="1"/>
  <c r="F70" i="3"/>
  <c r="H70" i="3" s="1"/>
  <c r="R68" i="3"/>
  <c r="T68" i="3" s="1"/>
  <c r="L68" i="3"/>
  <c r="N68" i="3" s="1"/>
  <c r="F68" i="3"/>
  <c r="H68" i="3" s="1"/>
  <c r="R67" i="3"/>
  <c r="T67" i="3" s="1"/>
  <c r="L67" i="3"/>
  <c r="N67" i="3" s="1"/>
  <c r="F67" i="3"/>
  <c r="H67" i="3" s="1"/>
  <c r="R66" i="3"/>
  <c r="T66" i="3" s="1"/>
  <c r="L66" i="3"/>
  <c r="N66" i="3" s="1"/>
  <c r="F66" i="3"/>
  <c r="H66" i="3" s="1"/>
  <c r="R65" i="3"/>
  <c r="T65" i="3" s="1"/>
  <c r="L65" i="3"/>
  <c r="N65" i="3" s="1"/>
  <c r="F65" i="3"/>
  <c r="H65" i="3" s="1"/>
  <c r="R64" i="3"/>
  <c r="T64" i="3" s="1"/>
  <c r="L64" i="3"/>
  <c r="N64" i="3" s="1"/>
  <c r="F64" i="3"/>
  <c r="H64" i="3" s="1"/>
  <c r="R63" i="3"/>
  <c r="T63" i="3" s="1"/>
  <c r="L63" i="3"/>
  <c r="N63" i="3" s="1"/>
  <c r="F63" i="3"/>
  <c r="H63" i="3" s="1"/>
  <c r="R62" i="3"/>
  <c r="T62" i="3" s="1"/>
  <c r="L62" i="3"/>
  <c r="N62" i="3" s="1"/>
  <c r="F62" i="3"/>
  <c r="H62" i="3" s="1"/>
  <c r="R60" i="3"/>
  <c r="T60" i="3" s="1"/>
  <c r="L60" i="3"/>
  <c r="N60" i="3" s="1"/>
  <c r="F60" i="3"/>
  <c r="H60" i="3" s="1"/>
  <c r="R59" i="3"/>
  <c r="T59" i="3" s="1"/>
  <c r="L59" i="3"/>
  <c r="N59" i="3" s="1"/>
  <c r="F59" i="3"/>
  <c r="H59" i="3" s="1"/>
  <c r="R58" i="3"/>
  <c r="T58" i="3" s="1"/>
  <c r="L58" i="3"/>
  <c r="N58" i="3" s="1"/>
  <c r="F58" i="3"/>
  <c r="H58" i="3" s="1"/>
  <c r="R57" i="3"/>
  <c r="T57" i="3" s="1"/>
  <c r="L57" i="3"/>
  <c r="N57" i="3" s="1"/>
  <c r="F57" i="3"/>
  <c r="H57" i="3" s="1"/>
  <c r="R56" i="3"/>
  <c r="T56" i="3" s="1"/>
  <c r="L56" i="3"/>
  <c r="N56" i="3" s="1"/>
  <c r="F56" i="3"/>
  <c r="H56" i="3" s="1"/>
  <c r="R54" i="3"/>
  <c r="T54" i="3" s="1"/>
  <c r="L54" i="3"/>
  <c r="N54" i="3" s="1"/>
  <c r="F54" i="3"/>
  <c r="H54" i="3" s="1"/>
  <c r="R53" i="3"/>
  <c r="T53" i="3" s="1"/>
  <c r="L53" i="3"/>
  <c r="N53" i="3" s="1"/>
  <c r="F53" i="3"/>
  <c r="H53" i="3" s="1"/>
  <c r="R51" i="3"/>
  <c r="T51" i="3" s="1"/>
  <c r="L51" i="3"/>
  <c r="N51" i="3" s="1"/>
  <c r="F51" i="3"/>
  <c r="H51" i="3" s="1"/>
  <c r="R50" i="3"/>
  <c r="T50" i="3" s="1"/>
  <c r="L50" i="3"/>
  <c r="N50" i="3" s="1"/>
  <c r="R49" i="3"/>
  <c r="T49" i="3" s="1"/>
  <c r="L49" i="3"/>
  <c r="N49" i="3" s="1"/>
  <c r="F49" i="3"/>
  <c r="H49" i="3" s="1"/>
  <c r="R48" i="3"/>
  <c r="T48" i="3" s="1"/>
  <c r="L48" i="3"/>
  <c r="N48" i="3" s="1"/>
  <c r="F48" i="3"/>
  <c r="H48" i="3" s="1"/>
  <c r="R46" i="3"/>
  <c r="T46" i="3" s="1"/>
  <c r="L46" i="3"/>
  <c r="N46" i="3" s="1"/>
  <c r="F46" i="3"/>
  <c r="H46" i="3" s="1"/>
  <c r="R45" i="3"/>
  <c r="T45" i="3" s="1"/>
  <c r="L45" i="3"/>
  <c r="N45" i="3" s="1"/>
  <c r="F45" i="3"/>
  <c r="H45" i="3" s="1"/>
  <c r="R43" i="3"/>
  <c r="T43" i="3" s="1"/>
  <c r="L43" i="3"/>
  <c r="N43" i="3" s="1"/>
  <c r="F43" i="3"/>
  <c r="H43" i="3" s="1"/>
  <c r="R41" i="3"/>
  <c r="T41" i="3" s="1"/>
  <c r="L41" i="3"/>
  <c r="N41" i="3" s="1"/>
  <c r="F41" i="3"/>
  <c r="H41" i="3" s="1"/>
  <c r="R40" i="3"/>
  <c r="T40" i="3" s="1"/>
  <c r="L40" i="3"/>
  <c r="N40" i="3" s="1"/>
  <c r="F40" i="3"/>
  <c r="H40" i="3" s="1"/>
  <c r="R39" i="3"/>
  <c r="T39" i="3" s="1"/>
  <c r="L39" i="3"/>
  <c r="N39" i="3" s="1"/>
  <c r="F39" i="3"/>
  <c r="H39" i="3" s="1"/>
  <c r="R38" i="3"/>
  <c r="T38" i="3" s="1"/>
  <c r="L38" i="3"/>
  <c r="N38" i="3" s="1"/>
  <c r="F38" i="3"/>
  <c r="H38" i="3" s="1"/>
  <c r="R37" i="3"/>
  <c r="T37" i="3" s="1"/>
  <c r="L37" i="3"/>
  <c r="N37" i="3" s="1"/>
  <c r="F37" i="3"/>
  <c r="H37" i="3" s="1"/>
  <c r="R36" i="3"/>
  <c r="T36" i="3" s="1"/>
  <c r="L36" i="3"/>
  <c r="N36" i="3" s="1"/>
  <c r="F36" i="3"/>
  <c r="H36" i="3" s="1"/>
  <c r="R35" i="3"/>
  <c r="T35" i="3" s="1"/>
  <c r="L35" i="3"/>
  <c r="N35" i="3" s="1"/>
  <c r="F35" i="3"/>
  <c r="H35" i="3" s="1"/>
  <c r="R33" i="3"/>
  <c r="T33" i="3" s="1"/>
  <c r="L33" i="3"/>
  <c r="N33" i="3" s="1"/>
  <c r="F33" i="3"/>
  <c r="H33" i="3" s="1"/>
  <c r="R32" i="3"/>
  <c r="T32" i="3" s="1"/>
  <c r="L32" i="3"/>
  <c r="N32" i="3" s="1"/>
  <c r="F32" i="3"/>
  <c r="H32" i="3" s="1"/>
  <c r="R31" i="3"/>
  <c r="T31" i="3" s="1"/>
  <c r="L31" i="3"/>
  <c r="N31" i="3" s="1"/>
  <c r="F31" i="3"/>
  <c r="H31" i="3" s="1"/>
  <c r="R30" i="3"/>
  <c r="T30" i="3" s="1"/>
  <c r="L30" i="3"/>
  <c r="N30" i="3" s="1"/>
  <c r="R28" i="3"/>
  <c r="T28" i="3" s="1"/>
  <c r="L28" i="3"/>
  <c r="N28" i="3" s="1"/>
  <c r="F28" i="3"/>
  <c r="H28" i="3" s="1"/>
  <c r="R27" i="3"/>
  <c r="T27" i="3" s="1"/>
  <c r="L27" i="3"/>
  <c r="N27" i="3" s="1"/>
  <c r="F27" i="3"/>
  <c r="H27" i="3" s="1"/>
  <c r="R26" i="3"/>
  <c r="T26" i="3" s="1"/>
  <c r="L26" i="3"/>
  <c r="N26" i="3" s="1"/>
  <c r="F26" i="3"/>
  <c r="H26" i="3" s="1"/>
  <c r="R25" i="3"/>
  <c r="T25" i="3" s="1"/>
  <c r="L25" i="3"/>
  <c r="N25" i="3" s="1"/>
  <c r="F25" i="3"/>
  <c r="H25" i="3" s="1"/>
  <c r="R24" i="3"/>
  <c r="T24" i="3" s="1"/>
  <c r="L24" i="3"/>
  <c r="N24" i="3" s="1"/>
  <c r="F24" i="3"/>
  <c r="H24" i="3" s="1"/>
  <c r="R23" i="3"/>
  <c r="T23" i="3" s="1"/>
  <c r="L23" i="3"/>
  <c r="N23" i="3" s="1"/>
  <c r="F23" i="3"/>
  <c r="H23" i="3" s="1"/>
  <c r="R21" i="3"/>
  <c r="T21" i="3" s="1"/>
  <c r="L21" i="3"/>
  <c r="N21" i="3" s="1"/>
  <c r="F21" i="3"/>
  <c r="H21" i="3" s="1"/>
  <c r="R19" i="3"/>
  <c r="T19" i="3" s="1"/>
  <c r="L19" i="3"/>
  <c r="N19" i="3" s="1"/>
  <c r="F19" i="3"/>
  <c r="H19" i="3" s="1"/>
  <c r="R18" i="3"/>
  <c r="T18" i="3" s="1"/>
  <c r="L18" i="3"/>
  <c r="N18" i="3" s="1"/>
  <c r="F18" i="3"/>
  <c r="H18" i="3" s="1"/>
  <c r="R17" i="3"/>
  <c r="T17" i="3" s="1"/>
  <c r="L17" i="3"/>
  <c r="N17" i="3" s="1"/>
  <c r="F17" i="3"/>
  <c r="H17" i="3" s="1"/>
  <c r="R16" i="3"/>
  <c r="T16" i="3" s="1"/>
  <c r="L16" i="3"/>
  <c r="N16" i="3" s="1"/>
  <c r="F16" i="3"/>
  <c r="H16" i="3" s="1"/>
  <c r="R15" i="3"/>
  <c r="T15" i="3" s="1"/>
  <c r="L15" i="3"/>
  <c r="N15" i="3" s="1"/>
  <c r="F15" i="3"/>
  <c r="H15" i="3" s="1"/>
  <c r="R13" i="3"/>
  <c r="T13" i="3" s="1"/>
  <c r="L13" i="3"/>
  <c r="N13" i="3" s="1"/>
  <c r="F13" i="3"/>
  <c r="H13" i="3" s="1"/>
  <c r="R12" i="3"/>
  <c r="T12" i="3" s="1"/>
  <c r="L12" i="3"/>
  <c r="N12" i="3" s="1"/>
  <c r="F12" i="3"/>
  <c r="H12" i="3" s="1"/>
  <c r="R11" i="3"/>
  <c r="T11" i="3" s="1"/>
  <c r="L11" i="3"/>
  <c r="N11" i="3" s="1"/>
  <c r="F11" i="3"/>
  <c r="H11" i="3" s="1"/>
  <c r="R9" i="3"/>
  <c r="T9" i="3" s="1"/>
  <c r="L9" i="3"/>
  <c r="N9" i="3" s="1"/>
  <c r="F9" i="3"/>
  <c r="H9" i="3" s="1"/>
  <c r="R8" i="3"/>
  <c r="T8" i="3" s="1"/>
  <c r="L8" i="3"/>
  <c r="N8" i="3" s="1"/>
  <c r="F8" i="3"/>
  <c r="H8" i="3" s="1"/>
  <c r="AJ77" i="2"/>
  <c r="AL77" i="2" s="1"/>
  <c r="AD77" i="2"/>
  <c r="AF77" i="2" s="1"/>
  <c r="X77" i="2"/>
  <c r="Z77" i="2" s="1"/>
  <c r="R77" i="2"/>
  <c r="T77" i="2" s="1"/>
  <c r="L77" i="2"/>
  <c r="N77" i="2" s="1"/>
  <c r="F77" i="2"/>
  <c r="H77" i="2" s="1"/>
  <c r="AJ76" i="2"/>
  <c r="AL76" i="2" s="1"/>
  <c r="AD76" i="2"/>
  <c r="AF76" i="2" s="1"/>
  <c r="X76" i="2"/>
  <c r="Z76" i="2" s="1"/>
  <c r="R76" i="2"/>
  <c r="T76" i="2" s="1"/>
  <c r="L76" i="2"/>
  <c r="N76" i="2" s="1"/>
  <c r="F76" i="2"/>
  <c r="H76" i="2" s="1"/>
  <c r="AJ74" i="2"/>
  <c r="AL74" i="2" s="1"/>
  <c r="AD74" i="2"/>
  <c r="AF74" i="2" s="1"/>
  <c r="X74" i="2"/>
  <c r="Z74" i="2" s="1"/>
  <c r="R74" i="2"/>
  <c r="T74" i="2" s="1"/>
  <c r="L74" i="2"/>
  <c r="N74" i="2" s="1"/>
  <c r="F74" i="2"/>
  <c r="H74" i="2" s="1"/>
  <c r="AJ73" i="2"/>
  <c r="AL73" i="2" s="1"/>
  <c r="AD73" i="2"/>
  <c r="AF73" i="2" s="1"/>
  <c r="X73" i="2"/>
  <c r="Z73" i="2" s="1"/>
  <c r="R73" i="2"/>
  <c r="T73" i="2" s="1"/>
  <c r="L73" i="2"/>
  <c r="N73" i="2" s="1"/>
  <c r="F73" i="2"/>
  <c r="H73" i="2" s="1"/>
  <c r="AJ72" i="2"/>
  <c r="AL72" i="2" s="1"/>
  <c r="AD72" i="2"/>
  <c r="AF72" i="2" s="1"/>
  <c r="X72" i="2"/>
  <c r="Z72" i="2" s="1"/>
  <c r="R72" i="2"/>
  <c r="T72" i="2" s="1"/>
  <c r="L72" i="2"/>
  <c r="N72" i="2" s="1"/>
  <c r="F72" i="2"/>
  <c r="H72" i="2" s="1"/>
  <c r="AJ71" i="2"/>
  <c r="AL71" i="2" s="1"/>
  <c r="AD71" i="2"/>
  <c r="AF71" i="2" s="1"/>
  <c r="X71" i="2"/>
  <c r="Z71" i="2" s="1"/>
  <c r="R71" i="2"/>
  <c r="T71" i="2" s="1"/>
  <c r="L71" i="2"/>
  <c r="N71" i="2" s="1"/>
  <c r="F71" i="2"/>
  <c r="H71" i="2" s="1"/>
  <c r="AD70" i="2"/>
  <c r="AF70" i="2" s="1"/>
  <c r="X70" i="2"/>
  <c r="Z70" i="2" s="1"/>
  <c r="R70" i="2"/>
  <c r="T70" i="2" s="1"/>
  <c r="L70" i="2"/>
  <c r="N70" i="2" s="1"/>
  <c r="F70" i="2"/>
  <c r="H70" i="2" s="1"/>
  <c r="AJ68" i="2"/>
  <c r="AL68" i="2" s="1"/>
  <c r="AD68" i="2"/>
  <c r="AF68" i="2" s="1"/>
  <c r="X68" i="2"/>
  <c r="Z68" i="2" s="1"/>
  <c r="R68" i="2"/>
  <c r="T68" i="2" s="1"/>
  <c r="L68" i="2"/>
  <c r="N68" i="2" s="1"/>
  <c r="F68" i="2"/>
  <c r="H68" i="2" s="1"/>
  <c r="AJ67" i="2"/>
  <c r="AL67" i="2" s="1"/>
  <c r="AD67" i="2"/>
  <c r="AF67" i="2" s="1"/>
  <c r="Z67" i="2"/>
  <c r="R67" i="2"/>
  <c r="T67" i="2" s="1"/>
  <c r="L67" i="2"/>
  <c r="N67" i="2" s="1"/>
  <c r="F67" i="2"/>
  <c r="H67" i="2" s="1"/>
  <c r="AJ66" i="2"/>
  <c r="AL66" i="2" s="1"/>
  <c r="AD66" i="2"/>
  <c r="AF66" i="2" s="1"/>
  <c r="X66" i="2"/>
  <c r="Z66" i="2" s="1"/>
  <c r="R66" i="2"/>
  <c r="T66" i="2" s="1"/>
  <c r="L66" i="2"/>
  <c r="N66" i="2" s="1"/>
  <c r="F66" i="2"/>
  <c r="H66" i="2" s="1"/>
  <c r="AJ65" i="2"/>
  <c r="AL65" i="2" s="1"/>
  <c r="AD65" i="2"/>
  <c r="AF65" i="2" s="1"/>
  <c r="X65" i="2"/>
  <c r="Z65" i="2" s="1"/>
  <c r="R65" i="2"/>
  <c r="T65" i="2" s="1"/>
  <c r="L65" i="2"/>
  <c r="N65" i="2" s="1"/>
  <c r="F65" i="2"/>
  <c r="H65" i="2" s="1"/>
  <c r="AJ64" i="2"/>
  <c r="AL64" i="2" s="1"/>
  <c r="AD64" i="2"/>
  <c r="AF64" i="2" s="1"/>
  <c r="X64" i="2"/>
  <c r="Z64" i="2" s="1"/>
  <c r="R64" i="2"/>
  <c r="T64" i="2" s="1"/>
  <c r="L64" i="2"/>
  <c r="N64" i="2" s="1"/>
  <c r="F64" i="2"/>
  <c r="H64" i="2" s="1"/>
  <c r="AJ63" i="2"/>
  <c r="AL63" i="2" s="1"/>
  <c r="AD63" i="2"/>
  <c r="AF63" i="2" s="1"/>
  <c r="X63" i="2"/>
  <c r="Z63" i="2" s="1"/>
  <c r="R63" i="2"/>
  <c r="T63" i="2" s="1"/>
  <c r="L63" i="2"/>
  <c r="N63" i="2" s="1"/>
  <c r="F63" i="2"/>
  <c r="H63" i="2" s="1"/>
  <c r="AJ61" i="2"/>
  <c r="AL61" i="2" s="1"/>
  <c r="AD61" i="2"/>
  <c r="AF61" i="2" s="1"/>
  <c r="X61" i="2"/>
  <c r="Z61" i="2" s="1"/>
  <c r="R61" i="2"/>
  <c r="T61" i="2" s="1"/>
  <c r="L61" i="2"/>
  <c r="N61" i="2" s="1"/>
  <c r="F61" i="2"/>
  <c r="H61" i="2" s="1"/>
  <c r="AJ60" i="2"/>
  <c r="AL60" i="2" s="1"/>
  <c r="AD60" i="2"/>
  <c r="AF60" i="2" s="1"/>
  <c r="X60" i="2"/>
  <c r="Z60" i="2" s="1"/>
  <c r="R60" i="2"/>
  <c r="T60" i="2" s="1"/>
  <c r="L60" i="2"/>
  <c r="N60" i="2" s="1"/>
  <c r="F60" i="2"/>
  <c r="H60" i="2" s="1"/>
  <c r="AJ59" i="2"/>
  <c r="AL59" i="2" s="1"/>
  <c r="AD59" i="2"/>
  <c r="AF59" i="2" s="1"/>
  <c r="X59" i="2"/>
  <c r="Z59" i="2" s="1"/>
  <c r="R59" i="2"/>
  <c r="T59" i="2" s="1"/>
  <c r="L59" i="2"/>
  <c r="N59" i="2" s="1"/>
  <c r="F59" i="2"/>
  <c r="H59" i="2" s="1"/>
  <c r="AJ58" i="2"/>
  <c r="AL58" i="2" s="1"/>
  <c r="AD58" i="2"/>
  <c r="AF58" i="2" s="1"/>
  <c r="X58" i="2"/>
  <c r="Z58" i="2" s="1"/>
  <c r="R58" i="2"/>
  <c r="T58" i="2" s="1"/>
  <c r="L58" i="2"/>
  <c r="N58" i="2" s="1"/>
  <c r="F58" i="2"/>
  <c r="H58" i="2" s="1"/>
  <c r="AJ57" i="2"/>
  <c r="AL57" i="2" s="1"/>
  <c r="X57" i="2"/>
  <c r="Z57" i="2" s="1"/>
  <c r="R57" i="2"/>
  <c r="T57" i="2" s="1"/>
  <c r="L57" i="2"/>
  <c r="N57" i="2" s="1"/>
  <c r="F57" i="2"/>
  <c r="H57" i="2" s="1"/>
  <c r="AJ55" i="2"/>
  <c r="AL55" i="2" s="1"/>
  <c r="X55" i="2"/>
  <c r="Z55" i="2" s="1"/>
  <c r="R55" i="2"/>
  <c r="T55" i="2" s="1"/>
  <c r="L55" i="2"/>
  <c r="N55" i="2" s="1"/>
  <c r="F55" i="2"/>
  <c r="H55" i="2" s="1"/>
  <c r="AJ54" i="2"/>
  <c r="AL54" i="2" s="1"/>
  <c r="X54" i="2"/>
  <c r="Z54" i="2" s="1"/>
  <c r="R54" i="2"/>
  <c r="T54" i="2" s="1"/>
  <c r="L54" i="2"/>
  <c r="N54" i="2" s="1"/>
  <c r="F54" i="2"/>
  <c r="H54" i="2" s="1"/>
  <c r="AJ52" i="2"/>
  <c r="AL52" i="2" s="1"/>
  <c r="AD52" i="2"/>
  <c r="AF52" i="2" s="1"/>
  <c r="X52" i="2"/>
  <c r="Z52" i="2" s="1"/>
  <c r="R52" i="2"/>
  <c r="T52" i="2" s="1"/>
  <c r="L52" i="2"/>
  <c r="N52" i="2" s="1"/>
  <c r="F52" i="2"/>
  <c r="H52" i="2" s="1"/>
  <c r="AJ51" i="2"/>
  <c r="AL51" i="2" s="1"/>
  <c r="AD51" i="2"/>
  <c r="AF51" i="2" s="1"/>
  <c r="X51" i="2"/>
  <c r="Z51" i="2" s="1"/>
  <c r="R51" i="2"/>
  <c r="T51" i="2" s="1"/>
  <c r="L51" i="2"/>
  <c r="N51" i="2" s="1"/>
  <c r="F51" i="2"/>
  <c r="H51" i="2" s="1"/>
  <c r="AJ50" i="2"/>
  <c r="AL50" i="2" s="1"/>
  <c r="AD50" i="2"/>
  <c r="AF50" i="2" s="1"/>
  <c r="X50" i="2"/>
  <c r="Z50" i="2" s="1"/>
  <c r="R50" i="2"/>
  <c r="T50" i="2" s="1"/>
  <c r="L50" i="2"/>
  <c r="N50" i="2" s="1"/>
  <c r="F50" i="2"/>
  <c r="H50" i="2" s="1"/>
  <c r="AJ49" i="2"/>
  <c r="AL49" i="2" s="1"/>
  <c r="AD49" i="2"/>
  <c r="AF49" i="2" s="1"/>
  <c r="X49" i="2"/>
  <c r="Z49" i="2" s="1"/>
  <c r="R49" i="2"/>
  <c r="T49" i="2" s="1"/>
  <c r="L49" i="2"/>
  <c r="N49" i="2" s="1"/>
  <c r="F49" i="2"/>
  <c r="H49" i="2" s="1"/>
  <c r="AJ47" i="2"/>
  <c r="AL47" i="2" s="1"/>
  <c r="AD47" i="2"/>
  <c r="AF47" i="2" s="1"/>
  <c r="X47" i="2"/>
  <c r="Z47" i="2" s="1"/>
  <c r="R47" i="2"/>
  <c r="T47" i="2" s="1"/>
  <c r="L47" i="2"/>
  <c r="N47" i="2" s="1"/>
  <c r="F47" i="2"/>
  <c r="H47" i="2" s="1"/>
  <c r="AJ46" i="2"/>
  <c r="AL46" i="2" s="1"/>
  <c r="AD46" i="2"/>
  <c r="AF46" i="2" s="1"/>
  <c r="X46" i="2"/>
  <c r="Z46" i="2" s="1"/>
  <c r="R46" i="2"/>
  <c r="T46" i="2" s="1"/>
  <c r="L46" i="2"/>
  <c r="N46" i="2" s="1"/>
  <c r="F46" i="2"/>
  <c r="H46" i="2" s="1"/>
  <c r="AJ44" i="2"/>
  <c r="AL44" i="2" s="1"/>
  <c r="AD44" i="2"/>
  <c r="AF44" i="2" s="1"/>
  <c r="X44" i="2"/>
  <c r="Z44" i="2" s="1"/>
  <c r="R44" i="2"/>
  <c r="T44" i="2" s="1"/>
  <c r="L44" i="2"/>
  <c r="N44" i="2" s="1"/>
  <c r="F44" i="2"/>
  <c r="H44" i="2" s="1"/>
  <c r="AJ42" i="2"/>
  <c r="AL42" i="2" s="1"/>
  <c r="AD42" i="2"/>
  <c r="AF42" i="2" s="1"/>
  <c r="X42" i="2"/>
  <c r="Z42" i="2" s="1"/>
  <c r="R42" i="2"/>
  <c r="T42" i="2" s="1"/>
  <c r="L42" i="2"/>
  <c r="N42" i="2" s="1"/>
  <c r="F42" i="2"/>
  <c r="H42" i="2" s="1"/>
  <c r="AJ41" i="2"/>
  <c r="AL41" i="2" s="1"/>
  <c r="AD41" i="2"/>
  <c r="AF41" i="2" s="1"/>
  <c r="X41" i="2"/>
  <c r="Z41" i="2" s="1"/>
  <c r="R41" i="2"/>
  <c r="T41" i="2" s="1"/>
  <c r="L41" i="2"/>
  <c r="N41" i="2" s="1"/>
  <c r="F41" i="2"/>
  <c r="H41" i="2" s="1"/>
  <c r="AJ40" i="2"/>
  <c r="AL40" i="2" s="1"/>
  <c r="AD40" i="2"/>
  <c r="AF40" i="2" s="1"/>
  <c r="X40" i="2"/>
  <c r="Z40" i="2" s="1"/>
  <c r="R40" i="2"/>
  <c r="T40" i="2" s="1"/>
  <c r="L40" i="2"/>
  <c r="N40" i="2" s="1"/>
  <c r="F40" i="2"/>
  <c r="H40" i="2" s="1"/>
  <c r="AJ39" i="2"/>
  <c r="AL39" i="2" s="1"/>
  <c r="AD39" i="2"/>
  <c r="AF39" i="2" s="1"/>
  <c r="X39" i="2"/>
  <c r="Z39" i="2" s="1"/>
  <c r="R39" i="2"/>
  <c r="T39" i="2" s="1"/>
  <c r="L39" i="2"/>
  <c r="N39" i="2" s="1"/>
  <c r="F39" i="2"/>
  <c r="H39" i="2" s="1"/>
  <c r="AJ38" i="2"/>
  <c r="AL38" i="2" s="1"/>
  <c r="AD38" i="2"/>
  <c r="AF38" i="2" s="1"/>
  <c r="X38" i="2"/>
  <c r="Z38" i="2" s="1"/>
  <c r="R38" i="2"/>
  <c r="T38" i="2" s="1"/>
  <c r="L38" i="2"/>
  <c r="N38" i="2" s="1"/>
  <c r="F38" i="2"/>
  <c r="H38" i="2" s="1"/>
  <c r="AJ37" i="2"/>
  <c r="AL37" i="2" s="1"/>
  <c r="AD37" i="2"/>
  <c r="AF37" i="2" s="1"/>
  <c r="X37" i="2"/>
  <c r="Z37" i="2" s="1"/>
  <c r="R37" i="2"/>
  <c r="T37" i="2" s="1"/>
  <c r="L37" i="2"/>
  <c r="N37" i="2" s="1"/>
  <c r="F37" i="2"/>
  <c r="H37" i="2" s="1"/>
  <c r="AJ36" i="2"/>
  <c r="AL36" i="2" s="1"/>
  <c r="AD36" i="2"/>
  <c r="AF36" i="2" s="1"/>
  <c r="X36" i="2"/>
  <c r="Z36" i="2" s="1"/>
  <c r="R36" i="2"/>
  <c r="T36" i="2" s="1"/>
  <c r="L36" i="2"/>
  <c r="N36" i="2" s="1"/>
  <c r="F36" i="2"/>
  <c r="H36" i="2" s="1"/>
  <c r="AJ34" i="2"/>
  <c r="AL34" i="2" s="1"/>
  <c r="AD34" i="2"/>
  <c r="AF34" i="2" s="1"/>
  <c r="X34" i="2"/>
  <c r="Z34" i="2" s="1"/>
  <c r="R34" i="2"/>
  <c r="T34" i="2" s="1"/>
  <c r="L34" i="2"/>
  <c r="N34" i="2" s="1"/>
  <c r="F34" i="2"/>
  <c r="H34" i="2" s="1"/>
  <c r="AJ33" i="2"/>
  <c r="AL33" i="2" s="1"/>
  <c r="AD33" i="2"/>
  <c r="AF33" i="2" s="1"/>
  <c r="X33" i="2"/>
  <c r="Z33" i="2" s="1"/>
  <c r="R33" i="2"/>
  <c r="T33" i="2" s="1"/>
  <c r="L33" i="2"/>
  <c r="N33" i="2" s="1"/>
  <c r="F33" i="2"/>
  <c r="H33" i="2" s="1"/>
  <c r="AJ32" i="2"/>
  <c r="AL32" i="2" s="1"/>
  <c r="AD32" i="2"/>
  <c r="AF32" i="2" s="1"/>
  <c r="X32" i="2"/>
  <c r="Z32" i="2" s="1"/>
  <c r="R32" i="2"/>
  <c r="T32" i="2" s="1"/>
  <c r="L32" i="2"/>
  <c r="N32" i="2" s="1"/>
  <c r="F32" i="2"/>
  <c r="H32" i="2" s="1"/>
  <c r="AJ31" i="2"/>
  <c r="AL31" i="2" s="1"/>
  <c r="AD31" i="2"/>
  <c r="AF31" i="2" s="1"/>
  <c r="X31" i="2"/>
  <c r="Z31" i="2" s="1"/>
  <c r="R31" i="2"/>
  <c r="T31" i="2" s="1"/>
  <c r="L31" i="2"/>
  <c r="N31" i="2" s="1"/>
  <c r="F31" i="2"/>
  <c r="H31" i="2" s="1"/>
  <c r="AJ29" i="2"/>
  <c r="AL29" i="2" s="1"/>
  <c r="AD29" i="2"/>
  <c r="AF29" i="2" s="1"/>
  <c r="X29" i="2"/>
  <c r="Z29" i="2" s="1"/>
  <c r="R29" i="2"/>
  <c r="T29" i="2" s="1"/>
  <c r="L29" i="2"/>
  <c r="N29" i="2" s="1"/>
  <c r="F29" i="2"/>
  <c r="H29" i="2" s="1"/>
  <c r="AJ28" i="2"/>
  <c r="AL28" i="2" s="1"/>
  <c r="AD28" i="2"/>
  <c r="AF28" i="2" s="1"/>
  <c r="X28" i="2"/>
  <c r="Z28" i="2" s="1"/>
  <c r="R28" i="2"/>
  <c r="T28" i="2" s="1"/>
  <c r="L28" i="2"/>
  <c r="N28" i="2" s="1"/>
  <c r="F28" i="2"/>
  <c r="H28" i="2" s="1"/>
  <c r="AJ27" i="2"/>
  <c r="AL27" i="2" s="1"/>
  <c r="AD27" i="2"/>
  <c r="AF27" i="2" s="1"/>
  <c r="X27" i="2"/>
  <c r="Z27" i="2" s="1"/>
  <c r="R27" i="2"/>
  <c r="T27" i="2" s="1"/>
  <c r="L27" i="2"/>
  <c r="N27" i="2" s="1"/>
  <c r="F27" i="2"/>
  <c r="H27" i="2" s="1"/>
  <c r="AJ26" i="2"/>
  <c r="AL26" i="2" s="1"/>
  <c r="AD26" i="2"/>
  <c r="AF26" i="2" s="1"/>
  <c r="X26" i="2"/>
  <c r="Z26" i="2" s="1"/>
  <c r="R26" i="2"/>
  <c r="T26" i="2" s="1"/>
  <c r="L26" i="2"/>
  <c r="N26" i="2" s="1"/>
  <c r="F26" i="2"/>
  <c r="H26" i="2" s="1"/>
  <c r="AJ25" i="2"/>
  <c r="AL25" i="2" s="1"/>
  <c r="AD25" i="2"/>
  <c r="AF25" i="2" s="1"/>
  <c r="X25" i="2"/>
  <c r="Z25" i="2" s="1"/>
  <c r="R25" i="2"/>
  <c r="T25" i="2" s="1"/>
  <c r="L25" i="2"/>
  <c r="N25" i="2" s="1"/>
  <c r="F25" i="2"/>
  <c r="H25" i="2" s="1"/>
  <c r="AJ24" i="2"/>
  <c r="AL24" i="2" s="1"/>
  <c r="AD24" i="2"/>
  <c r="AF24" i="2" s="1"/>
  <c r="X24" i="2"/>
  <c r="Z24" i="2" s="1"/>
  <c r="R24" i="2"/>
  <c r="T24" i="2" s="1"/>
  <c r="L24" i="2"/>
  <c r="N24" i="2" s="1"/>
  <c r="F24" i="2"/>
  <c r="H24" i="2" s="1"/>
  <c r="AJ22" i="2"/>
  <c r="AL22" i="2" s="1"/>
  <c r="AD22" i="2"/>
  <c r="AF22" i="2" s="1"/>
  <c r="X22" i="2"/>
  <c r="Z22" i="2" s="1"/>
  <c r="R22" i="2"/>
  <c r="T22" i="2" s="1"/>
  <c r="L22" i="2"/>
  <c r="N22" i="2" s="1"/>
  <c r="F22" i="2"/>
  <c r="H22" i="2" s="1"/>
  <c r="AJ20" i="2"/>
  <c r="AL20" i="2" s="1"/>
  <c r="AD20" i="2"/>
  <c r="AF20" i="2" s="1"/>
  <c r="X20" i="2"/>
  <c r="Z20" i="2" s="1"/>
  <c r="R20" i="2"/>
  <c r="T20" i="2" s="1"/>
  <c r="L20" i="2"/>
  <c r="N20" i="2" s="1"/>
  <c r="F20" i="2"/>
  <c r="H20" i="2" s="1"/>
  <c r="AJ19" i="2"/>
  <c r="AL19" i="2" s="1"/>
  <c r="AD19" i="2"/>
  <c r="AF19" i="2" s="1"/>
  <c r="X19" i="2"/>
  <c r="Z19" i="2" s="1"/>
  <c r="R19" i="2"/>
  <c r="T19" i="2" s="1"/>
  <c r="L19" i="2"/>
  <c r="N19" i="2" s="1"/>
  <c r="F19" i="2"/>
  <c r="H19" i="2" s="1"/>
  <c r="AJ18" i="2"/>
  <c r="AL18" i="2" s="1"/>
  <c r="AD18" i="2"/>
  <c r="AF18" i="2" s="1"/>
  <c r="X18" i="2"/>
  <c r="Z18" i="2" s="1"/>
  <c r="R18" i="2"/>
  <c r="T18" i="2" s="1"/>
  <c r="L18" i="2"/>
  <c r="N18" i="2" s="1"/>
  <c r="F18" i="2"/>
  <c r="H18" i="2" s="1"/>
  <c r="AJ17" i="2"/>
  <c r="AL17" i="2" s="1"/>
  <c r="AD17" i="2"/>
  <c r="AF17" i="2" s="1"/>
  <c r="X17" i="2"/>
  <c r="Z17" i="2" s="1"/>
  <c r="R17" i="2"/>
  <c r="T17" i="2" s="1"/>
  <c r="L17" i="2"/>
  <c r="N17" i="2" s="1"/>
  <c r="F17" i="2"/>
  <c r="H17" i="2" s="1"/>
  <c r="AJ16" i="2"/>
  <c r="AL16" i="2" s="1"/>
  <c r="AD16" i="2"/>
  <c r="AF16" i="2" s="1"/>
  <c r="X16" i="2"/>
  <c r="Z16" i="2" s="1"/>
  <c r="R16" i="2"/>
  <c r="T16" i="2" s="1"/>
  <c r="L16" i="2"/>
  <c r="N16" i="2" s="1"/>
  <c r="F16" i="2"/>
  <c r="H16" i="2" s="1"/>
  <c r="AJ14" i="2"/>
  <c r="AL14" i="2" s="1"/>
  <c r="X14" i="2"/>
  <c r="Z14" i="2" s="1"/>
  <c r="R14" i="2"/>
  <c r="T14" i="2" s="1"/>
  <c r="L14" i="2"/>
  <c r="N14" i="2" s="1"/>
  <c r="F14" i="2"/>
  <c r="H14" i="2" s="1"/>
  <c r="AJ13" i="2"/>
  <c r="AL13" i="2" s="1"/>
  <c r="AD13" i="2"/>
  <c r="AF13" i="2" s="1"/>
  <c r="X13" i="2"/>
  <c r="Z13" i="2" s="1"/>
  <c r="R13" i="2"/>
  <c r="T13" i="2" s="1"/>
  <c r="L13" i="2"/>
  <c r="F13" i="2"/>
  <c r="H13" i="2" s="1"/>
  <c r="AJ12" i="2"/>
  <c r="AL12" i="2" s="1"/>
  <c r="AD12" i="2"/>
  <c r="AF12" i="2" s="1"/>
  <c r="X12" i="2"/>
  <c r="Z12" i="2" s="1"/>
  <c r="R12" i="2"/>
  <c r="T12" i="2" s="1"/>
  <c r="L12" i="2"/>
  <c r="N12" i="2" s="1"/>
  <c r="F12" i="2"/>
  <c r="H12" i="2" s="1"/>
  <c r="AJ10" i="2"/>
  <c r="AL10" i="2" s="1"/>
  <c r="AD10" i="2"/>
  <c r="AF10" i="2" s="1"/>
  <c r="X10" i="2"/>
  <c r="Z10" i="2" s="1"/>
  <c r="R10" i="2"/>
  <c r="T10" i="2" s="1"/>
  <c r="L10" i="2"/>
  <c r="N10" i="2" s="1"/>
  <c r="F10" i="2"/>
  <c r="H10" i="2" s="1"/>
  <c r="AJ9" i="2"/>
  <c r="AD9" i="2"/>
  <c r="X9" i="2"/>
  <c r="R9" i="2"/>
  <c r="T9" i="2" s="1"/>
  <c r="L9" i="2"/>
  <c r="N9" i="2" s="1"/>
  <c r="F9" i="2"/>
  <c r="AJ79" i="1"/>
  <c r="AL79" i="1" s="1"/>
  <c r="AD79" i="1"/>
  <c r="AF79" i="1" s="1"/>
  <c r="X79" i="1"/>
  <c r="Z79" i="1" s="1"/>
  <c r="R79" i="1"/>
  <c r="T79" i="1" s="1"/>
  <c r="L79" i="1"/>
  <c r="N79" i="1" s="1"/>
  <c r="F79" i="1"/>
  <c r="H79" i="1" s="1"/>
  <c r="AJ78" i="1"/>
  <c r="AL78" i="1" s="1"/>
  <c r="AD78" i="1"/>
  <c r="AF78" i="1" s="1"/>
  <c r="X78" i="1"/>
  <c r="Z78" i="1" s="1"/>
  <c r="R78" i="1"/>
  <c r="T78" i="1" s="1"/>
  <c r="L78" i="1"/>
  <c r="N78" i="1" s="1"/>
  <c r="F78" i="1"/>
  <c r="H78" i="1" s="1"/>
  <c r="AJ76" i="1"/>
  <c r="AL76" i="1" s="1"/>
  <c r="AD76" i="1"/>
  <c r="AF76" i="1" s="1"/>
  <c r="X76" i="1"/>
  <c r="Z76" i="1" s="1"/>
  <c r="R76" i="1"/>
  <c r="T76" i="1" s="1"/>
  <c r="L76" i="1"/>
  <c r="N76" i="1" s="1"/>
  <c r="F76" i="1"/>
  <c r="H76" i="1" s="1"/>
  <c r="AJ75" i="1"/>
  <c r="AL75" i="1" s="1"/>
  <c r="AD75" i="1"/>
  <c r="AF75" i="1" s="1"/>
  <c r="X75" i="1"/>
  <c r="Z75" i="1" s="1"/>
  <c r="R75" i="1"/>
  <c r="T75" i="1" s="1"/>
  <c r="L75" i="1"/>
  <c r="N75" i="1" s="1"/>
  <c r="F75" i="1"/>
  <c r="H75" i="1" s="1"/>
  <c r="AJ74" i="1"/>
  <c r="AL74" i="1" s="1"/>
  <c r="AD74" i="1"/>
  <c r="AF74" i="1" s="1"/>
  <c r="X74" i="1"/>
  <c r="Z74" i="1" s="1"/>
  <c r="R74" i="1"/>
  <c r="T74" i="1" s="1"/>
  <c r="L74" i="1"/>
  <c r="N74" i="1" s="1"/>
  <c r="F74" i="1"/>
  <c r="H74" i="1" s="1"/>
  <c r="AJ73" i="1"/>
  <c r="AL73" i="1" s="1"/>
  <c r="AD73" i="1"/>
  <c r="AF73" i="1" s="1"/>
  <c r="R73" i="1"/>
  <c r="T73" i="1" s="1"/>
  <c r="L73" i="1"/>
  <c r="N73" i="1" s="1"/>
  <c r="F73" i="1"/>
  <c r="H73" i="1" s="1"/>
  <c r="AJ72" i="1"/>
  <c r="AL72" i="1" s="1"/>
  <c r="AD72" i="1"/>
  <c r="AF72" i="1" s="1"/>
  <c r="X72" i="1"/>
  <c r="Z72" i="1" s="1"/>
  <c r="R72" i="1"/>
  <c r="T72" i="1" s="1"/>
  <c r="F72" i="1"/>
  <c r="H72" i="1" s="1"/>
  <c r="AJ70" i="1"/>
  <c r="AL70" i="1" s="1"/>
  <c r="AD70" i="1"/>
  <c r="AF70" i="1" s="1"/>
  <c r="X70" i="1"/>
  <c r="Z70" i="1" s="1"/>
  <c r="R70" i="1"/>
  <c r="T70" i="1" s="1"/>
  <c r="L70" i="1"/>
  <c r="N70" i="1" s="1"/>
  <c r="F70" i="1"/>
  <c r="H70" i="1" s="1"/>
  <c r="AJ69" i="1"/>
  <c r="AL69" i="1" s="1"/>
  <c r="AD69" i="1"/>
  <c r="AF69" i="1" s="1"/>
  <c r="X69" i="1"/>
  <c r="Z69" i="1" s="1"/>
  <c r="R69" i="1"/>
  <c r="T69" i="1" s="1"/>
  <c r="L69" i="1"/>
  <c r="N69" i="1" s="1"/>
  <c r="F69" i="1"/>
  <c r="H69" i="1" s="1"/>
  <c r="AJ68" i="1"/>
  <c r="AL68" i="1" s="1"/>
  <c r="AD68" i="1"/>
  <c r="AF68" i="1" s="1"/>
  <c r="X68" i="1"/>
  <c r="Z68" i="1" s="1"/>
  <c r="R68" i="1"/>
  <c r="T68" i="1" s="1"/>
  <c r="L68" i="1"/>
  <c r="N68" i="1" s="1"/>
  <c r="F68" i="1"/>
  <c r="H68" i="1" s="1"/>
  <c r="AJ67" i="1"/>
  <c r="AL67" i="1" s="1"/>
  <c r="AD67" i="1"/>
  <c r="AF67" i="1" s="1"/>
  <c r="X67" i="1"/>
  <c r="Z67" i="1" s="1"/>
  <c r="R67" i="1"/>
  <c r="T67" i="1" s="1"/>
  <c r="L67" i="1"/>
  <c r="N67" i="1" s="1"/>
  <c r="F67" i="1"/>
  <c r="H67" i="1" s="1"/>
  <c r="AJ66" i="1"/>
  <c r="AL66" i="1" s="1"/>
  <c r="X66" i="1"/>
  <c r="Z66" i="1" s="1"/>
  <c r="R66" i="1"/>
  <c r="T66" i="1" s="1"/>
  <c r="L66" i="1"/>
  <c r="N66" i="1" s="1"/>
  <c r="F66" i="1"/>
  <c r="H66" i="1" s="1"/>
  <c r="AJ65" i="1"/>
  <c r="AL65" i="1" s="1"/>
  <c r="AD65" i="1"/>
  <c r="AF65" i="1" s="1"/>
  <c r="X65" i="1"/>
  <c r="Z65" i="1" s="1"/>
  <c r="R65" i="1"/>
  <c r="T65" i="1" s="1"/>
  <c r="L65" i="1"/>
  <c r="N65" i="1" s="1"/>
  <c r="F65" i="1"/>
  <c r="H65" i="1" s="1"/>
  <c r="AJ63" i="1"/>
  <c r="AL63" i="1" s="1"/>
  <c r="AD63" i="1"/>
  <c r="AF63" i="1" s="1"/>
  <c r="X63" i="1"/>
  <c r="Z63" i="1" s="1"/>
  <c r="R63" i="1"/>
  <c r="T63" i="1" s="1"/>
  <c r="L63" i="1"/>
  <c r="N63" i="1" s="1"/>
  <c r="F63" i="1"/>
  <c r="H63" i="1" s="1"/>
  <c r="AJ62" i="1"/>
  <c r="AL62" i="1" s="1"/>
  <c r="AD62" i="1"/>
  <c r="AF62" i="1" s="1"/>
  <c r="X62" i="1"/>
  <c r="Z62" i="1" s="1"/>
  <c r="R62" i="1"/>
  <c r="T62" i="1" s="1"/>
  <c r="L62" i="1"/>
  <c r="N62" i="1" s="1"/>
  <c r="F62" i="1"/>
  <c r="H62" i="1" s="1"/>
  <c r="AJ61" i="1"/>
  <c r="AL61" i="1" s="1"/>
  <c r="AD61" i="1"/>
  <c r="AF61" i="1" s="1"/>
  <c r="X61" i="1"/>
  <c r="Z61" i="1" s="1"/>
  <c r="R61" i="1"/>
  <c r="T61" i="1" s="1"/>
  <c r="L61" i="1"/>
  <c r="N61" i="1" s="1"/>
  <c r="F61" i="1"/>
  <c r="H61" i="1" s="1"/>
  <c r="AJ60" i="1"/>
  <c r="AL60" i="1" s="1"/>
  <c r="AD60" i="1"/>
  <c r="AF60" i="1" s="1"/>
  <c r="X60" i="1"/>
  <c r="Z60" i="1" s="1"/>
  <c r="R60" i="1"/>
  <c r="T60" i="1" s="1"/>
  <c r="L60" i="1"/>
  <c r="N60" i="1" s="1"/>
  <c r="F60" i="1"/>
  <c r="H60" i="1" s="1"/>
  <c r="AJ59" i="1"/>
  <c r="AL59" i="1" s="1"/>
  <c r="AD59" i="1"/>
  <c r="AF59" i="1" s="1"/>
  <c r="X59" i="1"/>
  <c r="Z59" i="1" s="1"/>
  <c r="R59" i="1"/>
  <c r="T59" i="1" s="1"/>
  <c r="L59" i="1"/>
  <c r="N59" i="1" s="1"/>
  <c r="F59" i="1"/>
  <c r="H59" i="1" s="1"/>
  <c r="AJ57" i="1"/>
  <c r="AL57" i="1" s="1"/>
  <c r="AD57" i="1"/>
  <c r="AF57" i="1" s="1"/>
  <c r="X57" i="1"/>
  <c r="Z57" i="1" s="1"/>
  <c r="R57" i="1"/>
  <c r="T57" i="1" s="1"/>
  <c r="L57" i="1"/>
  <c r="N57" i="1" s="1"/>
  <c r="F57" i="1"/>
  <c r="H57" i="1" s="1"/>
  <c r="AJ56" i="1"/>
  <c r="AL56" i="1" s="1"/>
  <c r="AD56" i="1"/>
  <c r="AF56" i="1" s="1"/>
  <c r="X56" i="1"/>
  <c r="Z56" i="1" s="1"/>
  <c r="R56" i="1"/>
  <c r="T56" i="1" s="1"/>
  <c r="L56" i="1"/>
  <c r="N56" i="1" s="1"/>
  <c r="F56" i="1"/>
  <c r="H56" i="1" s="1"/>
  <c r="AJ55" i="1"/>
  <c r="AL55" i="1" s="1"/>
  <c r="AD55" i="1"/>
  <c r="AF55" i="1" s="1"/>
  <c r="X55" i="1"/>
  <c r="Z55" i="1" s="1"/>
  <c r="R55" i="1"/>
  <c r="T55" i="1" s="1"/>
  <c r="L55" i="1"/>
  <c r="N55" i="1" s="1"/>
  <c r="F55" i="1"/>
  <c r="H55" i="1" s="1"/>
  <c r="AJ53" i="1"/>
  <c r="AL53" i="1" s="1"/>
  <c r="AD53" i="1"/>
  <c r="AF53" i="1" s="1"/>
  <c r="X53" i="1"/>
  <c r="Z53" i="1" s="1"/>
  <c r="R53" i="1"/>
  <c r="T53" i="1" s="1"/>
  <c r="L53" i="1"/>
  <c r="N53" i="1" s="1"/>
  <c r="F53" i="1"/>
  <c r="H53" i="1" s="1"/>
  <c r="AJ52" i="1"/>
  <c r="AL52" i="1" s="1"/>
  <c r="AD52" i="1"/>
  <c r="AF52" i="1" s="1"/>
  <c r="X52" i="1"/>
  <c r="Z52" i="1" s="1"/>
  <c r="R52" i="1"/>
  <c r="T52" i="1" s="1"/>
  <c r="L52" i="1"/>
  <c r="N52" i="1" s="1"/>
  <c r="F52" i="1"/>
  <c r="H52" i="1" s="1"/>
  <c r="AJ51" i="1"/>
  <c r="AL51" i="1" s="1"/>
  <c r="AD51" i="1"/>
  <c r="AF51" i="1" s="1"/>
  <c r="X51" i="1"/>
  <c r="Z51" i="1" s="1"/>
  <c r="R51" i="1"/>
  <c r="T51" i="1" s="1"/>
  <c r="L51" i="1"/>
  <c r="N51" i="1" s="1"/>
  <c r="F51" i="1"/>
  <c r="H51" i="1" s="1"/>
  <c r="AJ49" i="1"/>
  <c r="AL49" i="1" s="1"/>
  <c r="AD49" i="1"/>
  <c r="AF49" i="1" s="1"/>
  <c r="R49" i="1"/>
  <c r="T49" i="1" s="1"/>
  <c r="F49" i="1"/>
  <c r="H49" i="1" s="1"/>
  <c r="AJ48" i="1"/>
  <c r="AL48" i="1" s="1"/>
  <c r="AD48" i="1"/>
  <c r="AF48" i="1" s="1"/>
  <c r="X48" i="1"/>
  <c r="Z48" i="1" s="1"/>
  <c r="R48" i="1"/>
  <c r="T48" i="1" s="1"/>
  <c r="L48" i="1"/>
  <c r="N48" i="1" s="1"/>
  <c r="F48" i="1"/>
  <c r="H48" i="1" s="1"/>
  <c r="AJ46" i="1"/>
  <c r="AL46" i="1" s="1"/>
  <c r="AD46" i="1"/>
  <c r="AF46" i="1" s="1"/>
  <c r="X46" i="1"/>
  <c r="Z46" i="1" s="1"/>
  <c r="R46" i="1"/>
  <c r="T46" i="1" s="1"/>
  <c r="L46" i="1"/>
  <c r="N46" i="1" s="1"/>
  <c r="F46" i="1"/>
  <c r="H46" i="1" s="1"/>
  <c r="AJ44" i="1"/>
  <c r="AL44" i="1" s="1"/>
  <c r="AD44" i="1"/>
  <c r="AF44" i="1" s="1"/>
  <c r="X44" i="1"/>
  <c r="Z44" i="1" s="1"/>
  <c r="R44" i="1"/>
  <c r="T44" i="1" s="1"/>
  <c r="L44" i="1"/>
  <c r="N44" i="1" s="1"/>
  <c r="F44" i="1"/>
  <c r="H44" i="1" s="1"/>
  <c r="AJ43" i="1"/>
  <c r="AL43" i="1" s="1"/>
  <c r="AD43" i="1"/>
  <c r="AF43" i="1" s="1"/>
  <c r="X43" i="1"/>
  <c r="Z43" i="1" s="1"/>
  <c r="R43" i="1"/>
  <c r="T43" i="1" s="1"/>
  <c r="L43" i="1"/>
  <c r="N43" i="1" s="1"/>
  <c r="F43" i="1"/>
  <c r="H43" i="1" s="1"/>
  <c r="AJ42" i="1"/>
  <c r="AL42" i="1" s="1"/>
  <c r="AD42" i="1"/>
  <c r="AF42" i="1" s="1"/>
  <c r="X42" i="1"/>
  <c r="Z42" i="1" s="1"/>
  <c r="R42" i="1"/>
  <c r="T42" i="1" s="1"/>
  <c r="L42" i="1"/>
  <c r="N42" i="1" s="1"/>
  <c r="F42" i="1"/>
  <c r="H42" i="1" s="1"/>
  <c r="AJ41" i="1"/>
  <c r="AL41" i="1" s="1"/>
  <c r="AD41" i="1"/>
  <c r="AF41" i="1" s="1"/>
  <c r="X41" i="1"/>
  <c r="Z41" i="1" s="1"/>
  <c r="R41" i="1"/>
  <c r="T41" i="1" s="1"/>
  <c r="L41" i="1"/>
  <c r="N41" i="1" s="1"/>
  <c r="F41" i="1"/>
  <c r="H41" i="1" s="1"/>
  <c r="AJ40" i="1"/>
  <c r="AL40" i="1" s="1"/>
  <c r="AD40" i="1"/>
  <c r="AF40" i="1" s="1"/>
  <c r="X40" i="1"/>
  <c r="Z40" i="1" s="1"/>
  <c r="R40" i="1"/>
  <c r="T40" i="1" s="1"/>
  <c r="L40" i="1"/>
  <c r="N40" i="1" s="1"/>
  <c r="F40" i="1"/>
  <c r="H40" i="1" s="1"/>
  <c r="AJ39" i="1"/>
  <c r="AL39" i="1" s="1"/>
  <c r="AD39" i="1"/>
  <c r="AF39" i="1" s="1"/>
  <c r="X39" i="1"/>
  <c r="Z39" i="1" s="1"/>
  <c r="R39" i="1"/>
  <c r="T39" i="1" s="1"/>
  <c r="L39" i="1"/>
  <c r="N39" i="1" s="1"/>
  <c r="F39" i="1"/>
  <c r="H39" i="1" s="1"/>
  <c r="AJ38" i="1"/>
  <c r="AL38" i="1" s="1"/>
  <c r="AD38" i="1"/>
  <c r="AF38" i="1" s="1"/>
  <c r="X38" i="1"/>
  <c r="Z38" i="1" s="1"/>
  <c r="R38" i="1"/>
  <c r="T38" i="1" s="1"/>
  <c r="L38" i="1"/>
  <c r="N38" i="1" s="1"/>
  <c r="F38" i="1"/>
  <c r="H38" i="1" s="1"/>
  <c r="AJ37" i="1"/>
  <c r="AL37" i="1" s="1"/>
  <c r="AD37" i="1"/>
  <c r="AF37" i="1" s="1"/>
  <c r="X37" i="1"/>
  <c r="Z37" i="1" s="1"/>
  <c r="L37" i="1"/>
  <c r="N37" i="1" s="1"/>
  <c r="F37" i="1"/>
  <c r="H37" i="1" s="1"/>
  <c r="AJ35" i="1"/>
  <c r="AL35" i="1" s="1"/>
  <c r="AD35" i="1"/>
  <c r="AF35" i="1" s="1"/>
  <c r="X35" i="1"/>
  <c r="Z35" i="1" s="1"/>
  <c r="R35" i="1"/>
  <c r="T35" i="1" s="1"/>
  <c r="L35" i="1"/>
  <c r="N35" i="1" s="1"/>
  <c r="F35" i="1"/>
  <c r="H35" i="1" s="1"/>
  <c r="AJ34" i="1"/>
  <c r="AL34" i="1" s="1"/>
  <c r="AD34" i="1"/>
  <c r="AF34" i="1" s="1"/>
  <c r="X34" i="1"/>
  <c r="Z34" i="1" s="1"/>
  <c r="R34" i="1"/>
  <c r="T34" i="1" s="1"/>
  <c r="L34" i="1"/>
  <c r="N34" i="1" s="1"/>
  <c r="F34" i="1"/>
  <c r="H34" i="1" s="1"/>
  <c r="AJ33" i="1"/>
  <c r="AL33" i="1" s="1"/>
  <c r="AD33" i="1"/>
  <c r="AF33" i="1" s="1"/>
  <c r="X33" i="1"/>
  <c r="Z33" i="1" s="1"/>
  <c r="R33" i="1"/>
  <c r="T33" i="1" s="1"/>
  <c r="L33" i="1"/>
  <c r="N33" i="1" s="1"/>
  <c r="F33" i="1"/>
  <c r="H33" i="1" s="1"/>
  <c r="AJ32" i="1"/>
  <c r="AL32" i="1" s="1"/>
  <c r="AD32" i="1"/>
  <c r="AF32" i="1" s="1"/>
  <c r="X32" i="1"/>
  <c r="Z32" i="1" s="1"/>
  <c r="R32" i="1"/>
  <c r="T32" i="1" s="1"/>
  <c r="L32" i="1"/>
  <c r="N32" i="1" s="1"/>
  <c r="F32" i="1"/>
  <c r="H32" i="1" s="1"/>
  <c r="AJ30" i="1"/>
  <c r="AL30" i="1" s="1"/>
  <c r="AD30" i="1"/>
  <c r="AF30" i="1" s="1"/>
  <c r="X30" i="1"/>
  <c r="Z30" i="1" s="1"/>
  <c r="R30" i="1"/>
  <c r="T30" i="1" s="1"/>
  <c r="L30" i="1"/>
  <c r="N30" i="1" s="1"/>
  <c r="F30" i="1"/>
  <c r="H30" i="1" s="1"/>
  <c r="AJ29" i="1"/>
  <c r="AL29" i="1" s="1"/>
  <c r="AD29" i="1"/>
  <c r="AF29" i="1" s="1"/>
  <c r="X29" i="1"/>
  <c r="Z29" i="1" s="1"/>
  <c r="R29" i="1"/>
  <c r="T29" i="1" s="1"/>
  <c r="L29" i="1"/>
  <c r="N29" i="1" s="1"/>
  <c r="F29" i="1"/>
  <c r="H29" i="1" s="1"/>
  <c r="AJ28" i="1"/>
  <c r="AL28" i="1" s="1"/>
  <c r="AD28" i="1"/>
  <c r="AF28" i="1" s="1"/>
  <c r="X28" i="1"/>
  <c r="Z28" i="1" s="1"/>
  <c r="R28" i="1"/>
  <c r="T28" i="1" s="1"/>
  <c r="L28" i="1"/>
  <c r="N28" i="1" s="1"/>
  <c r="F28" i="1"/>
  <c r="H28" i="1" s="1"/>
  <c r="AJ27" i="1"/>
  <c r="AL27" i="1" s="1"/>
  <c r="AD27" i="1"/>
  <c r="AF27" i="1" s="1"/>
  <c r="X27" i="1"/>
  <c r="Z27" i="1" s="1"/>
  <c r="R27" i="1"/>
  <c r="T27" i="1" s="1"/>
  <c r="L27" i="1"/>
  <c r="N27" i="1" s="1"/>
  <c r="F27" i="1"/>
  <c r="H27" i="1" s="1"/>
  <c r="AJ26" i="1"/>
  <c r="AL26" i="1" s="1"/>
  <c r="AD26" i="1"/>
  <c r="AF26" i="1" s="1"/>
  <c r="X26" i="1"/>
  <c r="Z26" i="1" s="1"/>
  <c r="R26" i="1"/>
  <c r="T26" i="1" s="1"/>
  <c r="L26" i="1"/>
  <c r="N26" i="1" s="1"/>
  <c r="F26" i="1"/>
  <c r="H26" i="1" s="1"/>
  <c r="AJ25" i="1"/>
  <c r="AL25" i="1" s="1"/>
  <c r="AD25" i="1"/>
  <c r="AF25" i="1" s="1"/>
  <c r="X25" i="1"/>
  <c r="Z25" i="1" s="1"/>
  <c r="R25" i="1"/>
  <c r="T25" i="1" s="1"/>
  <c r="L25" i="1"/>
  <c r="N25" i="1" s="1"/>
  <c r="F25" i="1"/>
  <c r="H25" i="1" s="1"/>
  <c r="AJ23" i="1"/>
  <c r="AL23" i="1" s="1"/>
  <c r="AD23" i="1"/>
  <c r="AF23" i="1" s="1"/>
  <c r="X23" i="1"/>
  <c r="Z23" i="1" s="1"/>
  <c r="R23" i="1"/>
  <c r="T23" i="1" s="1"/>
  <c r="L23" i="1"/>
  <c r="N23" i="1" s="1"/>
  <c r="F23" i="1"/>
  <c r="H23" i="1" s="1"/>
  <c r="AJ21" i="1"/>
  <c r="AL21" i="1" s="1"/>
  <c r="AD21" i="1"/>
  <c r="AF21" i="1" s="1"/>
  <c r="X21" i="1"/>
  <c r="Z21" i="1" s="1"/>
  <c r="R21" i="1"/>
  <c r="T21" i="1" s="1"/>
  <c r="L21" i="1"/>
  <c r="N21" i="1" s="1"/>
  <c r="F21" i="1"/>
  <c r="H21" i="1" s="1"/>
  <c r="AJ20" i="1"/>
  <c r="AL20" i="1" s="1"/>
  <c r="AD20" i="1"/>
  <c r="AF20" i="1" s="1"/>
  <c r="X20" i="1"/>
  <c r="Z20" i="1" s="1"/>
  <c r="R20" i="1"/>
  <c r="T20" i="1" s="1"/>
  <c r="L20" i="1"/>
  <c r="N20" i="1" s="1"/>
  <c r="F20" i="1"/>
  <c r="H20" i="1" s="1"/>
  <c r="AJ19" i="1"/>
  <c r="AL19" i="1" s="1"/>
  <c r="AD19" i="1"/>
  <c r="AF19" i="1" s="1"/>
  <c r="X19" i="1"/>
  <c r="Z19" i="1" s="1"/>
  <c r="R19" i="1"/>
  <c r="T19" i="1" s="1"/>
  <c r="L19" i="1"/>
  <c r="N19" i="1" s="1"/>
  <c r="F19" i="1"/>
  <c r="H19" i="1" s="1"/>
  <c r="AJ18" i="1"/>
  <c r="AL18" i="1" s="1"/>
  <c r="AD18" i="1"/>
  <c r="AF18" i="1" s="1"/>
  <c r="X18" i="1"/>
  <c r="Z18" i="1" s="1"/>
  <c r="R18" i="1"/>
  <c r="T18" i="1" s="1"/>
  <c r="L18" i="1"/>
  <c r="N18" i="1" s="1"/>
  <c r="F18" i="1"/>
  <c r="H18" i="1" s="1"/>
  <c r="AJ17" i="1"/>
  <c r="AL17" i="1" s="1"/>
  <c r="AD17" i="1"/>
  <c r="AF17" i="1" s="1"/>
  <c r="X17" i="1"/>
  <c r="Z17" i="1" s="1"/>
  <c r="R17" i="1"/>
  <c r="T17" i="1" s="1"/>
  <c r="L17" i="1"/>
  <c r="N17" i="1" s="1"/>
  <c r="F17" i="1"/>
  <c r="H17" i="1" s="1"/>
  <c r="AJ15" i="1"/>
  <c r="AL15" i="1" s="1"/>
  <c r="AD15" i="1"/>
  <c r="AF15" i="1" s="1"/>
  <c r="X15" i="1"/>
  <c r="Z15" i="1" s="1"/>
  <c r="R15" i="1"/>
  <c r="T15" i="1" s="1"/>
  <c r="L15" i="1"/>
  <c r="F15" i="1"/>
  <c r="H15" i="1" s="1"/>
  <c r="AJ14" i="1"/>
  <c r="AL14" i="1" s="1"/>
  <c r="AD14" i="1"/>
  <c r="AF14" i="1" s="1"/>
  <c r="X14" i="1"/>
  <c r="Z14" i="1" s="1"/>
  <c r="R14" i="1"/>
  <c r="T14" i="1" s="1"/>
  <c r="L14" i="1"/>
  <c r="N14" i="1" s="1"/>
  <c r="F14" i="1"/>
  <c r="H14" i="1" s="1"/>
  <c r="AJ13" i="1"/>
  <c r="AL13" i="1" s="1"/>
  <c r="AD13" i="1"/>
  <c r="AF13" i="1" s="1"/>
  <c r="X13" i="1"/>
  <c r="Z13" i="1" s="1"/>
  <c r="R13" i="1"/>
  <c r="T13" i="1" s="1"/>
  <c r="L13" i="1"/>
  <c r="N13" i="1" s="1"/>
  <c r="F13" i="1"/>
  <c r="H13" i="1" s="1"/>
  <c r="AJ11" i="1"/>
  <c r="AL11" i="1" s="1"/>
  <c r="AF11" i="1"/>
  <c r="X11" i="1"/>
  <c r="Z11" i="1" s="1"/>
  <c r="R11" i="1"/>
  <c r="T11" i="1" s="1"/>
  <c r="L11" i="1"/>
  <c r="N11" i="1" s="1"/>
  <c r="F11" i="1"/>
  <c r="H11" i="1" s="1"/>
  <c r="AJ10" i="1"/>
  <c r="AL10" i="1" s="1"/>
  <c r="AD10" i="1"/>
  <c r="AF10" i="1" s="1"/>
  <c r="X10" i="1"/>
  <c r="Z10" i="1" s="1"/>
  <c r="R10" i="1"/>
  <c r="T10" i="1" s="1"/>
  <c r="L10" i="1"/>
  <c r="N10" i="1" s="1"/>
  <c r="F10" i="1"/>
  <c r="T78" i="3" l="1"/>
  <c r="R78" i="3"/>
  <c r="F78" i="6"/>
  <c r="AD78" i="2"/>
  <c r="L80" i="1"/>
  <c r="H75" i="4"/>
  <c r="H78" i="3"/>
  <c r="AJ78" i="2"/>
  <c r="X78" i="2"/>
  <c r="F78" i="2"/>
  <c r="AL80" i="1"/>
  <c r="AF80" i="1"/>
  <c r="Z80" i="1"/>
  <c r="T80" i="1"/>
  <c r="T78" i="2"/>
  <c r="H78" i="5"/>
  <c r="AD80" i="1"/>
  <c r="L78" i="3"/>
  <c r="AL9" i="2"/>
  <c r="AL78" i="2" s="1"/>
  <c r="X80" i="1"/>
  <c r="F75" i="4"/>
  <c r="R78" i="2"/>
  <c r="F78" i="3"/>
  <c r="F80" i="1"/>
  <c r="R80" i="1"/>
  <c r="F78" i="5"/>
  <c r="L78" i="2"/>
  <c r="AJ80" i="1"/>
  <c r="H78" i="6"/>
  <c r="H10" i="1"/>
  <c r="H80" i="1" s="1"/>
  <c r="N13" i="2"/>
  <c r="N78" i="2" s="1"/>
  <c r="AF9" i="2"/>
  <c r="AF78" i="2" s="1"/>
  <c r="N15" i="1"/>
  <c r="N80" i="1" s="1"/>
  <c r="Z9" i="2"/>
  <c r="Z78" i="2" s="1"/>
  <c r="H9" i="2"/>
  <c r="H78" i="2" s="1"/>
  <c r="N77" i="3"/>
  <c r="N78" i="3" s="1"/>
  <c r="K80" i="3" l="1"/>
  <c r="F80" i="2"/>
  <c r="F82" i="1"/>
  <c r="K79" i="3"/>
  <c r="F81" i="1"/>
  <c r="F79" i="2"/>
</calcChain>
</file>

<file path=xl/sharedStrings.xml><?xml version="1.0" encoding="utf-8"?>
<sst xmlns="http://schemas.openxmlformats.org/spreadsheetml/2006/main" count="607" uniqueCount="121">
  <si>
    <t>Formularz cenowy</t>
  </si>
  <si>
    <t>L.p.</t>
  </si>
  <si>
    <t>Nazwa Asortymentu</t>
  </si>
  <si>
    <t>Nazwa producenta</t>
  </si>
  <si>
    <t>Ilość sztuk</t>
  </si>
  <si>
    <t>Cena jednostkowa netto/szt. (zł)</t>
  </si>
  <si>
    <t>Wartość netto</t>
  </si>
  <si>
    <t>Stawka podatku VAT (%)</t>
  </si>
  <si>
    <t>Wartość brutto (zł)</t>
  </si>
  <si>
    <t>Zewnętrzna Kabina Kierowcy</t>
  </si>
  <si>
    <t>Mechanizm wycieraczek kompletny</t>
  </si>
  <si>
    <t>Silnik wycieraczek szyby przedniej</t>
  </si>
  <si>
    <t>Wewnętrzna Kabina Kierowcy</t>
  </si>
  <si>
    <t>Przełącznik świateł pozycja/mijania/drogowe</t>
  </si>
  <si>
    <t>Zawór/dźwignia hamulca ręcznego</t>
  </si>
  <si>
    <t>Zawór główny hamulcowy</t>
  </si>
  <si>
    <t>Zderzak/Stopnie</t>
  </si>
  <si>
    <t>Reflektor przedni lewy</t>
  </si>
  <si>
    <t>Reflektor przedni prawy</t>
  </si>
  <si>
    <t>Reflektor dalekosiężny/przeciwmgłowy</t>
  </si>
  <si>
    <t>Lampa tylna zespolona lewa</t>
  </si>
  <si>
    <t>Lampa tylna zespolona prawa</t>
  </si>
  <si>
    <t>Zawieszenie Kabiny</t>
  </si>
  <si>
    <t>Amortyzator zawieszenia kabiny tył</t>
  </si>
  <si>
    <t>Drzwi Kabiny</t>
  </si>
  <si>
    <t>Mechanizm podnoszenia szyby drzwi lewych</t>
  </si>
  <si>
    <t>Mechanizm podnoszenia szyby drzwi prawych</t>
  </si>
  <si>
    <t>Klamka zewn drzwi prawych</t>
  </si>
  <si>
    <t>Klamka zewn drzwi lewych</t>
  </si>
  <si>
    <t>Klamka wewnętrzna drzwi prawych</t>
  </si>
  <si>
    <t>Klamka wewnętrzna drzwi lewych</t>
  </si>
  <si>
    <t>Chłodzenie Silnika</t>
  </si>
  <si>
    <t>Chłodnica powietrza doładowanego</t>
  </si>
  <si>
    <t>Chłodnica cieczy chłodzącej /możliwość regeneracji/</t>
  </si>
  <si>
    <t>Zbiornik płynu chłodniczego</t>
  </si>
  <si>
    <t>Pompa płynu chłodniczego</t>
  </si>
  <si>
    <t>Silnik/Sprzęgło</t>
  </si>
  <si>
    <t>Alternator</t>
  </si>
  <si>
    <t>Rozrusznik</t>
  </si>
  <si>
    <t>Turbosprężarka</t>
  </si>
  <si>
    <t>Sprężarka powietrza</t>
  </si>
  <si>
    <t>Sprzęgło kompletne</t>
  </si>
  <si>
    <t>Wysprzęglik – siłownik sprzęgła</t>
  </si>
  <si>
    <t>Pasek napędu altenatora</t>
  </si>
  <si>
    <t>Napinacz paska klinowego</t>
  </si>
  <si>
    <t>Układ Wydechowy</t>
  </si>
  <si>
    <t>Tłumik końcowy</t>
  </si>
  <si>
    <t>Układ Paliwowy</t>
  </si>
  <si>
    <t>Zbiornik paliwa</t>
  </si>
  <si>
    <t>Wsporniki/podpory zbiornika paliwa</t>
  </si>
  <si>
    <t>Układ Kierowniczy</t>
  </si>
  <si>
    <t>Drążek kierowniczy podłużny</t>
  </si>
  <si>
    <t>Drążek kierowniczy poprzeczny</t>
  </si>
  <si>
    <t>Zbiornik oleju</t>
  </si>
  <si>
    <t>Pompa wspomagania</t>
  </si>
  <si>
    <t>Zawieszenie Osi przedniej</t>
  </si>
  <si>
    <t>Łącznik stabilizatora przedniego</t>
  </si>
  <si>
    <t>Resor kompletny</t>
  </si>
  <si>
    <t>Amortyzator zawieszenia</t>
  </si>
  <si>
    <t>Zestaw naprawczy zwrotnicy</t>
  </si>
  <si>
    <t>Klocki hamulcowe/ okładziny hamulcowe</t>
  </si>
  <si>
    <t>Zestaw naprawczy zacisku hamulcowego</t>
  </si>
  <si>
    <t>Siłownik hamulcowy</t>
  </si>
  <si>
    <t>Tarcza/bęben hamulcowy</t>
  </si>
  <si>
    <t>Zestaw naprawczy zacisku hamulca</t>
  </si>
  <si>
    <t>Klocki/okładziny hamulcowe</t>
  </si>
  <si>
    <t>Filtry - zestaw</t>
  </si>
  <si>
    <t>Filtr oleju</t>
  </si>
  <si>
    <t>Filtr paliwa</t>
  </si>
  <si>
    <t>Filtr powietrza</t>
  </si>
  <si>
    <t>Filtr nawiewu kabiny</t>
  </si>
  <si>
    <t>Filtr  podstawy osuszacza</t>
  </si>
  <si>
    <t>Oświetlenie zewnętrzne</t>
  </si>
  <si>
    <t>Oświetlenie wewnętrzne</t>
  </si>
  <si>
    <t>Suma</t>
  </si>
  <si>
    <t>Ilość</t>
  </si>
  <si>
    <t>Tarcza sprzęgłowa</t>
  </si>
  <si>
    <t>Pasek napędu alternatora</t>
  </si>
  <si>
    <t>Oś Przednia</t>
  </si>
  <si>
    <t>Tarcza /bęben hamulcowa</t>
  </si>
  <si>
    <t xml:space="preserve"> Oś Tylna</t>
  </si>
  <si>
    <t>Tarcza/bęben hamulcowa</t>
  </si>
  <si>
    <t>Oświetlenie - zestaw żarówek</t>
  </si>
  <si>
    <t>Układ kierowniczy</t>
  </si>
  <si>
    <t>Odbojnik gumowy resoru</t>
  </si>
  <si>
    <t>Klocki /okładziny hamulcowe</t>
  </si>
  <si>
    <t>Tłumik końcowy wkład</t>
  </si>
  <si>
    <t>OGÓŁEM /netto/</t>
  </si>
  <si>
    <t>Oś przednia</t>
  </si>
  <si>
    <t>Oś tylna</t>
  </si>
  <si>
    <t>Marka:Mercedes Benz, typ: ECONIC, rok produkcji: 2010, nr podwozia WDB9576611V223171, nr boczny 118</t>
  </si>
  <si>
    <t>Marka:Mercedes Benz, typ: ATEGO, rok produkcji: 2017, nr podwozia WDB96752610111174, nr boczny 404</t>
  </si>
  <si>
    <t>Marka:Mercedes Benz, typ: ECONIC, rok produkcji: 2011, nr podwozia WDB9576601V228039, nr boczny 120</t>
  </si>
  <si>
    <t>Marka: DAF, typ: LF 55, rok produkcji: 2006, nr podwozia XLRAE55GF6L327070, nr boczny 107</t>
  </si>
  <si>
    <t>Marka: DAF, typ: LF 55, rok produkcji: 2007, nr podwozia XLRAE55GF7L334911, nr boczny 101</t>
  </si>
  <si>
    <t>Marka: DAF, typ: LF 45, rok produkcji: 2008, nr podwozia XLRAE45FF8L344316, nr boczny 303</t>
  </si>
  <si>
    <t>Marka: DAF, typ: LF 55, rok produkcji: 2011, nr podwozia XLRAE55GF0L365451, nr boczny 322</t>
  </si>
  <si>
    <t>Marka: DAF, typ: LF 55, rok produkcji: 2013, nr podwozia XLRAT85MC0E986872, nr boczny 502</t>
  </si>
  <si>
    <t>Marka: DAF, typ: LF250FA, rok produkcji: 2016, nr podwozia XLRAEL2700L458829, nr boczny 204</t>
  </si>
  <si>
    <t>Marka: MAN, typ: TGM15.240, rok produkcji: 2006, nr podwozia WMAN16ZZX7Y179508, typ silnika: D0836LFL50, rodzaj skrzyni biegów EATON FS8309OD, nr boczny 307</t>
  </si>
  <si>
    <t>Marka: SCANIA, typ:  rok produkcji: 2021, nr podwozia YS2P6V20005621844, nr boczny 126</t>
  </si>
  <si>
    <t>Marka: IVECO, typ: EUROCARGO, rok produkcji: 2007, nr podwozia: ZCFA1LG0382526814, nr boczny 408</t>
  </si>
  <si>
    <t>UWAGI:</t>
  </si>
  <si>
    <t xml:space="preserve">Wykonawca zapewnia, że zastosował w powyższym formularzu cenowym minimalny upust w wysokości ______% liczony od cen katalogowych, który naliczany będzie również od wszystkich cen katalogowych oferowanych częsci, a nie wykazanych w powyższym zestawieniu. </t>
  </si>
  <si>
    <r>
      <t xml:space="preserve">Marka:VOLVO, typ: FM, rok produkcji: 2006, nr podwozia YV2E4C4A0Y1921595, nr boczny </t>
    </r>
    <r>
      <rPr>
        <b/>
        <i/>
        <sz val="10"/>
        <rFont val="Arial"/>
        <family val="2"/>
        <charset val="238"/>
      </rPr>
      <t>521</t>
    </r>
  </si>
  <si>
    <r>
      <t>Marka:VOLVO, typ: FL6, rok produkcji: 2002, nr podwozia YV2E4CBA82B313280, nr boczny</t>
    </r>
    <r>
      <rPr>
        <b/>
        <i/>
        <sz val="10"/>
        <rFont val="Arial"/>
        <family val="2"/>
        <charset val="238"/>
      </rPr>
      <t xml:space="preserve"> 109</t>
    </r>
  </si>
  <si>
    <r>
      <t xml:space="preserve">Marka:VOLVO, typ: FL6, rok produkcji: 2003, nr podwozia YV2E4CBA14B354269, nr boczny </t>
    </r>
    <r>
      <rPr>
        <b/>
        <i/>
        <sz val="10"/>
        <rFont val="Arial"/>
        <family val="2"/>
        <charset val="238"/>
      </rPr>
      <t>403</t>
    </r>
  </si>
  <si>
    <r>
      <t xml:space="preserve">Marka:VOLVO, typ: FL6, rok produkcji: 2004, nr podwozia YV2E4CBA95B381768, nr boczny </t>
    </r>
    <r>
      <rPr>
        <b/>
        <i/>
        <sz val="10"/>
        <rFont val="Arial"/>
        <family val="2"/>
        <charset val="238"/>
      </rPr>
      <t>102</t>
    </r>
  </si>
  <si>
    <r>
      <t xml:space="preserve">Marka:VOLVO, typ: FL6, rok produkcji: 2006, nr podwozia YV2TBM0A97B455151, nr boczny </t>
    </r>
    <r>
      <rPr>
        <b/>
        <i/>
        <sz val="10"/>
        <rFont val="Arial"/>
        <family val="2"/>
        <charset val="238"/>
      </rPr>
      <t>305</t>
    </r>
  </si>
  <si>
    <r>
      <t>Marka:VOLVO, typ: FEF3C, rok produkcji: 2016, nr podwozia YV2V001C5GZ109886, nr boczny</t>
    </r>
    <r>
      <rPr>
        <b/>
        <i/>
        <sz val="10"/>
        <rFont val="Arial"/>
        <family val="2"/>
        <charset val="238"/>
      </rPr>
      <t xml:space="preserve"> 111</t>
    </r>
  </si>
  <si>
    <t xml:space="preserve">    </t>
  </si>
  <si>
    <t>Sukcesywny zakup i dostawa części zamiennych do pojazdów ciężarowych</t>
  </si>
  <si>
    <t xml:space="preserve">Informacja dla Wykonawcy:         
Formularz cenowy  (plik) musi być opatrzony przez osobę lub osoby uprawnione do reprezentowania firmy (Wykonawcy)  kwalifikowanym podpisem elektronicznym, podpisem zaufanych lub podpisem osobistym (podpisem osobistym jest zaawansowany podpis elektroniczny z dowodu osobistego, weryfikowany za pomocą certyfikatu podpisu osobistego) osoby uprawomocnionej do występowania w imieniu Wykonawcy.           
</t>
  </si>
  <si>
    <t xml:space="preserve">         </t>
  </si>
  <si>
    <t xml:space="preserve">Informacja dla Wykonawcy:         
Formularz cenowy (plik) musi być opatrzony przez osobę lub osoby uprawnione do reprezentowania firmy (Wykonawcy) kwalifikowanym podpisem elektronicznym, podpisem zaufanych lub podpisem osobistym (podpisem osobistym jest zaawansowany podpis elektroniczny z dowodu osobistego, weryfikowany za pomocą certyfikatu podpisu osobistego) osoby uprawomocnionej do występowania w imieniu Wykonawcy.  </t>
  </si>
  <si>
    <t xml:space="preserve">Informacja dla Wykonawcy:         
Formularz cenowy (plik) musi być opatrzony przez osobę lub osoby uprawnione do reprezentowania firmy (Wykonawcy) kwalifikowanym podpisem elektronicznym, podpisem zaufanych lub podpisem osobistym (podpisem osobistym jest zaawansowany podpis elektroniczny z dowodu osobistego, weryfikowany za pomocą certyfikatu podpisu osobistego) osoby uprawomocnionej do występowania w imieniu Wykonawcy.     </t>
  </si>
  <si>
    <t>Załącznik nr 5 do SWZ</t>
  </si>
  <si>
    <t>Postępowanie nr: DZ.260.1.2024</t>
  </si>
  <si>
    <r>
      <t xml:space="preserve">                      </t>
    </r>
    <r>
      <rPr>
        <b/>
        <sz val="11"/>
        <color rgb="FF000000"/>
        <rFont val="Calibri"/>
        <family val="2"/>
        <charset val="238"/>
      </rPr>
      <t xml:space="preserve">     OGÓŁEM /brutto/</t>
    </r>
  </si>
  <si>
    <t xml:space="preserve">                            OGÓŁEM /brutto/</t>
  </si>
  <si>
    <t xml:space="preserve">                                                                                                                                                OGÓŁEM /netto/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</si>
</sst>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[$-415]General"/>
    <numFmt numFmtId="165" formatCode="&quot; &quot;#,##0.00&quot; zł &quot;;&quot;-&quot;#,##0.00&quot; zł &quot;;&quot; -&quot;#&quot; zł &quot;;@&quot; &quot;"/>
    <numFmt numFmtId="166" formatCode="[$-415]0%"/>
    <numFmt numFmtId="167" formatCode="#,##0.00&quot; &quot;[$zł-415];[Red]&quot;-&quot;#,##0.00&quot; &quot;[$zł-415]"/>
  </numFmts>
  <fonts count="2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10"/>
      <name val="Arial"/>
      <family val="2"/>
      <charset val="238"/>
    </font>
    <font>
      <sz val="14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2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9C9C9"/>
        <bgColor rgb="FFC9C9C9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D0CECE"/>
        <bgColor rgb="FFD0CECE"/>
      </patternFill>
    </fill>
    <fill>
      <patternFill patternType="solid">
        <fgColor rgb="FFFFFF00"/>
        <bgColor rgb="FFD9D9D9"/>
      </patternFill>
    </fill>
    <fill>
      <patternFill patternType="solid">
        <fgColor theme="0" tint="-0.249977111117893"/>
        <bgColor rgb="FFA6A6A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A6A6A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2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189">
    <xf numFmtId="0" fontId="0" fillId="0" borderId="0" xfId="0"/>
    <xf numFmtId="164" fontId="4" fillId="0" borderId="0" xfId="2" applyFont="1" applyAlignment="1">
      <alignment vertical="center"/>
    </xf>
    <xf numFmtId="164" fontId="4" fillId="0" borderId="0" xfId="2" applyFont="1"/>
    <xf numFmtId="164" fontId="1" fillId="0" borderId="0" xfId="2"/>
    <xf numFmtId="164" fontId="5" fillId="0" borderId="0" xfId="2" applyFont="1" applyAlignment="1">
      <alignment vertical="center"/>
    </xf>
    <xf numFmtId="164" fontId="6" fillId="3" borderId="1" xfId="2" applyFont="1" applyFill="1" applyBorder="1" applyAlignment="1">
      <alignment vertical="center" wrapText="1"/>
    </xf>
    <xf numFmtId="164" fontId="6" fillId="3" borderId="2" xfId="2" applyFont="1" applyFill="1" applyBorder="1" applyAlignment="1">
      <alignment vertical="center" wrapText="1"/>
    </xf>
    <xf numFmtId="164" fontId="1" fillId="0" borderId="0" xfId="2" applyAlignment="1">
      <alignment wrapText="1"/>
    </xf>
    <xf numFmtId="164" fontId="6" fillId="0" borderId="4" xfId="2" applyFont="1" applyBorder="1" applyAlignment="1">
      <alignment horizontal="center" vertical="center"/>
    </xf>
    <xf numFmtId="164" fontId="6" fillId="0" borderId="4" xfId="2" applyFont="1" applyBorder="1" applyAlignment="1">
      <alignment horizontal="center" vertical="center" wrapText="1"/>
    </xf>
    <xf numFmtId="164" fontId="5" fillId="3" borderId="1" xfId="2" applyFont="1" applyFill="1" applyBorder="1"/>
    <xf numFmtId="164" fontId="4" fillId="3" borderId="2" xfId="2" applyFont="1" applyFill="1" applyBorder="1"/>
    <xf numFmtId="164" fontId="4" fillId="3" borderId="2" xfId="2" applyFont="1" applyFill="1" applyBorder="1" applyAlignment="1">
      <alignment horizontal="center"/>
    </xf>
    <xf numFmtId="164" fontId="4" fillId="3" borderId="3" xfId="2" applyFont="1" applyFill="1" applyBorder="1"/>
    <xf numFmtId="164" fontId="4" fillId="0" borderId="4" xfId="2" applyFont="1" applyBorder="1"/>
    <xf numFmtId="164" fontId="4" fillId="0" borderId="4" xfId="2" applyFont="1" applyBorder="1" applyAlignment="1">
      <alignment vertical="center" wrapText="1"/>
    </xf>
    <xf numFmtId="164" fontId="4" fillId="0" borderId="4" xfId="2" applyFont="1" applyBorder="1" applyAlignment="1">
      <alignment horizontal="center" vertical="center"/>
    </xf>
    <xf numFmtId="165" fontId="4" fillId="0" borderId="4" xfId="2" applyNumberFormat="1" applyFont="1" applyBorder="1" applyAlignment="1">
      <alignment horizontal="center" vertical="center"/>
    </xf>
    <xf numFmtId="166" fontId="4" fillId="0" borderId="4" xfId="2" applyNumberFormat="1" applyFont="1" applyBorder="1" applyAlignment="1">
      <alignment horizontal="center" vertical="center"/>
    </xf>
    <xf numFmtId="164" fontId="4" fillId="0" borderId="3" xfId="2" applyFont="1" applyBorder="1" applyAlignment="1">
      <alignment horizontal="center" vertical="center"/>
    </xf>
    <xf numFmtId="164" fontId="5" fillId="3" borderId="1" xfId="2" applyFont="1" applyFill="1" applyBorder="1" applyAlignment="1">
      <alignment vertical="center"/>
    </xf>
    <xf numFmtId="164" fontId="5" fillId="3" borderId="2" xfId="2" applyFont="1" applyFill="1" applyBorder="1" applyAlignment="1">
      <alignment vertical="center"/>
    </xf>
    <xf numFmtId="164" fontId="5" fillId="3" borderId="3" xfId="2" applyFont="1" applyFill="1" applyBorder="1" applyAlignment="1">
      <alignment vertical="center"/>
    </xf>
    <xf numFmtId="164" fontId="5" fillId="3" borderId="2" xfId="2" applyFont="1" applyFill="1" applyBorder="1" applyAlignment="1">
      <alignment horizontal="center" vertical="center"/>
    </xf>
    <xf numFmtId="164" fontId="4" fillId="0" borderId="3" xfId="2" applyFont="1" applyBorder="1"/>
    <xf numFmtId="164" fontId="4" fillId="0" borderId="5" xfId="2" applyFont="1" applyBorder="1"/>
    <xf numFmtId="164" fontId="4" fillId="0" borderId="5" xfId="2" applyFont="1" applyBorder="1" applyAlignment="1">
      <alignment vertical="center" wrapText="1"/>
    </xf>
    <xf numFmtId="164" fontId="4" fillId="0" borderId="6" xfId="2" applyFont="1" applyBorder="1"/>
    <xf numFmtId="164" fontId="4" fillId="0" borderId="1" xfId="2" applyFont="1" applyBorder="1" applyAlignment="1">
      <alignment vertical="center" wrapText="1"/>
    </xf>
    <xf numFmtId="164" fontId="1" fillId="2" borderId="2" xfId="1" applyBorder="1" applyAlignment="1">
      <alignment vertical="center"/>
    </xf>
    <xf numFmtId="164" fontId="1" fillId="2" borderId="3" xfId="1" applyBorder="1" applyAlignment="1">
      <alignment vertical="center"/>
    </xf>
    <xf numFmtId="164" fontId="1" fillId="2" borderId="2" xfId="1" applyBorder="1" applyAlignment="1">
      <alignment horizontal="center" vertical="center"/>
    </xf>
    <xf numFmtId="164" fontId="4" fillId="0" borderId="7" xfId="2" applyFont="1" applyBorder="1"/>
    <xf numFmtId="164" fontId="4" fillId="0" borderId="8" xfId="2" applyFont="1" applyBorder="1" applyAlignment="1">
      <alignment vertical="center" wrapText="1"/>
    </xf>
    <xf numFmtId="164" fontId="4" fillId="0" borderId="9" xfId="2" applyFont="1" applyBorder="1"/>
    <xf numFmtId="164" fontId="4" fillId="0" borderId="10" xfId="2" applyFont="1" applyBorder="1" applyAlignment="1">
      <alignment vertical="center" wrapText="1"/>
    </xf>
    <xf numFmtId="164" fontId="4" fillId="0" borderId="4" xfId="2" applyFont="1" applyBorder="1" applyAlignment="1">
      <alignment vertical="center"/>
    </xf>
    <xf numFmtId="164" fontId="4" fillId="0" borderId="8" xfId="2" applyFont="1" applyBorder="1" applyAlignment="1">
      <alignment horizontal="left" vertical="center"/>
    </xf>
    <xf numFmtId="164" fontId="4" fillId="0" borderId="7" xfId="2" applyFont="1" applyBorder="1" applyAlignment="1">
      <alignment horizontal="center" vertical="center"/>
    </xf>
    <xf numFmtId="164" fontId="4" fillId="0" borderId="9" xfId="2" applyFont="1" applyBorder="1" applyAlignment="1">
      <alignment horizontal="center" vertical="center"/>
    </xf>
    <xf numFmtId="164" fontId="1" fillId="2" borderId="2" xfId="1" applyBorder="1"/>
    <xf numFmtId="164" fontId="1" fillId="2" borderId="3" xfId="1" applyBorder="1"/>
    <xf numFmtId="164" fontId="1" fillId="2" borderId="2" xfId="1" applyBorder="1" applyAlignment="1">
      <alignment horizontal="center"/>
    </xf>
    <xf numFmtId="164" fontId="5" fillId="0" borderId="0" xfId="2" applyFont="1"/>
    <xf numFmtId="164" fontId="8" fillId="0" borderId="0" xfId="2" applyFont="1"/>
    <xf numFmtId="164" fontId="9" fillId="0" borderId="0" xfId="2" applyFont="1"/>
    <xf numFmtId="165" fontId="1" fillId="0" borderId="0" xfId="2" applyNumberFormat="1"/>
    <xf numFmtId="164" fontId="4" fillId="3" borderId="1" xfId="2" applyFont="1" applyFill="1" applyBorder="1"/>
    <xf numFmtId="164" fontId="6" fillId="0" borderId="3" xfId="2" applyFont="1" applyBorder="1" applyAlignment="1">
      <alignment horizontal="center" vertical="center" wrapText="1"/>
    </xf>
    <xf numFmtId="164" fontId="6" fillId="0" borderId="6" xfId="2" applyFont="1" applyBorder="1" applyAlignment="1">
      <alignment horizontal="center" vertical="center" wrapText="1"/>
    </xf>
    <xf numFmtId="164" fontId="6" fillId="0" borderId="5" xfId="2" applyFont="1" applyBorder="1" applyAlignment="1">
      <alignment horizontal="center" vertical="center" wrapText="1"/>
    </xf>
    <xf numFmtId="164" fontId="4" fillId="0" borderId="7" xfId="2" applyFont="1" applyBorder="1" applyAlignment="1">
      <alignment vertical="center" wrapText="1"/>
    </xf>
    <xf numFmtId="164" fontId="5" fillId="3" borderId="4" xfId="2" applyFont="1" applyFill="1" applyBorder="1" applyAlignment="1">
      <alignment vertical="center"/>
    </xf>
    <xf numFmtId="165" fontId="10" fillId="0" borderId="4" xfId="2" applyNumberFormat="1" applyFont="1" applyBorder="1" applyAlignment="1">
      <alignment horizontal="center" vertical="center"/>
    </xf>
    <xf numFmtId="164" fontId="4" fillId="0" borderId="5" xfId="2" applyFont="1" applyBorder="1" applyAlignment="1">
      <alignment horizontal="center" vertical="center"/>
    </xf>
    <xf numFmtId="165" fontId="4" fillId="0" borderId="5" xfId="2" applyNumberFormat="1" applyFont="1" applyBorder="1" applyAlignment="1">
      <alignment horizontal="center" vertical="center"/>
    </xf>
    <xf numFmtId="166" fontId="4" fillId="0" borderId="5" xfId="2" applyNumberFormat="1" applyFont="1" applyBorder="1" applyAlignment="1">
      <alignment horizontal="center" vertical="center"/>
    </xf>
    <xf numFmtId="165" fontId="4" fillId="0" borderId="7" xfId="2" applyNumberFormat="1" applyFont="1" applyBorder="1" applyAlignment="1">
      <alignment horizontal="center" vertical="center"/>
    </xf>
    <xf numFmtId="166" fontId="4" fillId="0" borderId="7" xfId="2" applyNumberFormat="1" applyFont="1" applyBorder="1" applyAlignment="1">
      <alignment horizontal="center" vertical="center"/>
    </xf>
    <xf numFmtId="164" fontId="5" fillId="3" borderId="13" xfId="2" applyFont="1" applyFill="1" applyBorder="1" applyAlignment="1">
      <alignment vertical="center"/>
    </xf>
    <xf numFmtId="164" fontId="5" fillId="3" borderId="14" xfId="2" applyFont="1" applyFill="1" applyBorder="1" applyAlignment="1">
      <alignment vertical="center"/>
    </xf>
    <xf numFmtId="164" fontId="5" fillId="3" borderId="15" xfId="2" applyFont="1" applyFill="1" applyBorder="1" applyAlignment="1">
      <alignment vertical="center"/>
    </xf>
    <xf numFmtId="164" fontId="5" fillId="3" borderId="2" xfId="2" applyFont="1" applyFill="1" applyBorder="1"/>
    <xf numFmtId="164" fontId="5" fillId="3" borderId="3" xfId="2" applyFont="1" applyFill="1" applyBorder="1"/>
    <xf numFmtId="164" fontId="1" fillId="0" borderId="0" xfId="2" applyAlignment="1">
      <alignment vertical="center"/>
    </xf>
    <xf numFmtId="164" fontId="4" fillId="3" borderId="1" xfId="2" applyFont="1" applyFill="1" applyBorder="1" applyAlignment="1">
      <alignment vertical="center"/>
    </xf>
    <xf numFmtId="164" fontId="4" fillId="3" borderId="2" xfId="2" applyFont="1" applyFill="1" applyBorder="1" applyAlignment="1">
      <alignment vertical="center"/>
    </xf>
    <xf numFmtId="164" fontId="4" fillId="3" borderId="2" xfId="2" applyFont="1" applyFill="1" applyBorder="1" applyAlignment="1">
      <alignment horizontal="center" vertical="center"/>
    </xf>
    <xf numFmtId="164" fontId="4" fillId="3" borderId="3" xfId="2" applyFont="1" applyFill="1" applyBorder="1" applyAlignment="1">
      <alignment vertical="center"/>
    </xf>
    <xf numFmtId="164" fontId="4" fillId="0" borderId="5" xfId="2" applyFont="1" applyBorder="1" applyAlignment="1">
      <alignment vertical="center"/>
    </xf>
    <xf numFmtId="164" fontId="4" fillId="0" borderId="7" xfId="2" applyFont="1" applyBorder="1" applyAlignment="1">
      <alignment vertical="center"/>
    </xf>
    <xf numFmtId="164" fontId="4" fillId="0" borderId="8" xfId="2" applyFont="1" applyBorder="1" applyAlignment="1">
      <alignment vertical="center"/>
    </xf>
    <xf numFmtId="164" fontId="5" fillId="3" borderId="5" xfId="2" applyFont="1" applyFill="1" applyBorder="1" applyAlignment="1">
      <alignment horizontal="right" vertical="center"/>
    </xf>
    <xf numFmtId="164" fontId="8" fillId="0" borderId="0" xfId="2" applyFont="1" applyAlignment="1">
      <alignment vertical="center"/>
    </xf>
    <xf numFmtId="164" fontId="9" fillId="0" borderId="0" xfId="2" applyFont="1" applyAlignment="1">
      <alignment vertical="center"/>
    </xf>
    <xf numFmtId="165" fontId="1" fillId="0" borderId="0" xfId="2" applyNumberFormat="1" applyAlignment="1">
      <alignment vertical="center"/>
    </xf>
    <xf numFmtId="164" fontId="4" fillId="0" borderId="5" xfId="2" applyFont="1" applyBorder="1" applyAlignment="1">
      <alignment horizontal="left" vertical="center"/>
    </xf>
    <xf numFmtId="44" fontId="4" fillId="0" borderId="4" xfId="2" applyNumberFormat="1" applyFont="1" applyBorder="1" applyAlignment="1">
      <alignment horizontal="center" vertical="center"/>
    </xf>
    <xf numFmtId="164" fontId="11" fillId="0" borderId="0" xfId="2" applyFont="1"/>
    <xf numFmtId="164" fontId="12" fillId="0" borderId="0" xfId="2" applyFont="1"/>
    <xf numFmtId="0" fontId="13" fillId="0" borderId="0" xfId="0" applyFont="1"/>
    <xf numFmtId="164" fontId="4" fillId="0" borderId="3" xfId="2" applyFont="1" applyBorder="1" applyAlignment="1">
      <alignment horizontal="left" vertical="center"/>
    </xf>
    <xf numFmtId="164" fontId="1" fillId="0" borderId="7" xfId="2" applyBorder="1" applyAlignment="1">
      <alignment vertical="center"/>
    </xf>
    <xf numFmtId="164" fontId="1" fillId="0" borderId="5" xfId="2" applyBorder="1" applyAlignment="1">
      <alignment vertical="center"/>
    </xf>
    <xf numFmtId="164" fontId="4" fillId="0" borderId="3" xfId="2" applyFont="1" applyBorder="1" applyAlignment="1">
      <alignment vertical="center"/>
    </xf>
    <xf numFmtId="164" fontId="1" fillId="0" borderId="4" xfId="2" applyBorder="1" applyAlignment="1">
      <alignment vertical="center"/>
    </xf>
    <xf numFmtId="164" fontId="4" fillId="0" borderId="6" xfId="2" applyFont="1" applyBorder="1" applyAlignment="1">
      <alignment vertical="center"/>
    </xf>
    <xf numFmtId="164" fontId="4" fillId="0" borderId="9" xfId="2" applyFont="1" applyBorder="1" applyAlignment="1">
      <alignment vertical="center"/>
    </xf>
    <xf numFmtId="164" fontId="1" fillId="0" borderId="11" xfId="2" applyBorder="1" applyAlignment="1">
      <alignment vertical="center"/>
    </xf>
    <xf numFmtId="164" fontId="5" fillId="3" borderId="5" xfId="2" applyFont="1" applyFill="1" applyBorder="1" applyAlignment="1">
      <alignment vertical="center"/>
    </xf>
    <xf numFmtId="164" fontId="4" fillId="0" borderId="4" xfId="2" applyFont="1" applyBorder="1" applyAlignment="1">
      <alignment horizontal="left" vertical="center"/>
    </xf>
    <xf numFmtId="0" fontId="0" fillId="2" borderId="1" xfId="0" applyFill="1" applyBorder="1"/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164" fontId="7" fillId="0" borderId="0" xfId="2" applyFont="1"/>
    <xf numFmtId="165" fontId="5" fillId="3" borderId="5" xfId="2" applyNumberFormat="1" applyFont="1" applyFill="1" applyBorder="1" applyAlignment="1">
      <alignment horizontal="center" vertical="center"/>
    </xf>
    <xf numFmtId="165" fontId="7" fillId="4" borderId="0" xfId="2" applyNumberFormat="1" applyFont="1" applyFill="1" applyAlignment="1">
      <alignment vertical="center"/>
    </xf>
    <xf numFmtId="164" fontId="7" fillId="0" borderId="0" xfId="2" applyFont="1" applyAlignment="1">
      <alignment vertical="center"/>
    </xf>
    <xf numFmtId="164" fontId="5" fillId="3" borderId="16" xfId="2" applyFont="1" applyFill="1" applyBorder="1" applyAlignment="1">
      <alignment horizontal="right"/>
    </xf>
    <xf numFmtId="165" fontId="5" fillId="3" borderId="16" xfId="2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164" fontId="4" fillId="2" borderId="2" xfId="1" applyFont="1" applyBorder="1" applyAlignment="1">
      <alignment vertical="center"/>
    </xf>
    <xf numFmtId="164" fontId="4" fillId="2" borderId="2" xfId="1" applyFont="1" applyBorder="1"/>
    <xf numFmtId="0" fontId="0" fillId="3" borderId="4" xfId="0" applyFill="1" applyBorder="1"/>
    <xf numFmtId="0" fontId="0" fillId="2" borderId="4" xfId="0" applyFill="1" applyBorder="1"/>
    <xf numFmtId="165" fontId="5" fillId="6" borderId="5" xfId="2" applyNumberFormat="1" applyFont="1" applyFill="1" applyBorder="1" applyAlignment="1">
      <alignment horizontal="center" vertical="center"/>
    </xf>
    <xf numFmtId="164" fontId="5" fillId="7" borderId="19" xfId="2" applyFont="1" applyFill="1" applyBorder="1" applyAlignment="1">
      <alignment horizontal="center" vertical="center"/>
    </xf>
    <xf numFmtId="165" fontId="5" fillId="7" borderId="20" xfId="2" applyNumberFormat="1" applyFont="1" applyFill="1" applyBorder="1" applyAlignment="1">
      <alignment vertical="center"/>
    </xf>
    <xf numFmtId="165" fontId="5" fillId="7" borderId="19" xfId="2" applyNumberFormat="1" applyFont="1" applyFill="1" applyBorder="1" applyAlignment="1">
      <alignment vertical="center"/>
    </xf>
    <xf numFmtId="164" fontId="5" fillId="8" borderId="19" xfId="2" applyFont="1" applyFill="1" applyBorder="1" applyAlignment="1">
      <alignment vertical="center"/>
    </xf>
    <xf numFmtId="164" fontId="5" fillId="8" borderId="21" xfId="2" applyFont="1" applyFill="1" applyBorder="1" applyAlignment="1">
      <alignment vertical="center"/>
    </xf>
    <xf numFmtId="164" fontId="4" fillId="0" borderId="7" xfId="2" applyFont="1" applyBorder="1" applyAlignment="1">
      <alignment horizontal="left" vertical="center"/>
    </xf>
    <xf numFmtId="164" fontId="7" fillId="9" borderId="14" xfId="2" applyFont="1" applyFill="1" applyBorder="1" applyAlignment="1">
      <alignment horizontal="center" vertical="center"/>
    </xf>
    <xf numFmtId="165" fontId="7" fillId="9" borderId="14" xfId="2" applyNumberFormat="1" applyFont="1" applyFill="1" applyBorder="1" applyAlignment="1">
      <alignment vertical="center"/>
    </xf>
    <xf numFmtId="164" fontId="7" fillId="10" borderId="14" xfId="2" applyFont="1" applyFill="1" applyBorder="1" applyAlignment="1">
      <alignment vertical="center"/>
    </xf>
    <xf numFmtId="164" fontId="7" fillId="10" borderId="15" xfId="2" applyFont="1" applyFill="1" applyBorder="1" applyAlignment="1">
      <alignment vertical="center"/>
    </xf>
    <xf numFmtId="164" fontId="5" fillId="0" borderId="0" xfId="2" applyFont="1" applyAlignment="1">
      <alignment vertical="center" wrapText="1"/>
    </xf>
    <xf numFmtId="164" fontId="7" fillId="9" borderId="14" xfId="2" applyFont="1" applyFill="1" applyBorder="1" applyAlignment="1">
      <alignment horizontal="center"/>
    </xf>
    <xf numFmtId="165" fontId="7" fillId="9" borderId="23" xfId="2" applyNumberFormat="1" applyFont="1" applyFill="1" applyBorder="1" applyAlignment="1">
      <alignment vertical="center"/>
    </xf>
    <xf numFmtId="164" fontId="4" fillId="0" borderId="9" xfId="2" applyFont="1" applyBorder="1" applyAlignment="1">
      <alignment horizontal="left" vertical="center"/>
    </xf>
    <xf numFmtId="165" fontId="15" fillId="3" borderId="16" xfId="2" applyNumberFormat="1" applyFont="1" applyFill="1" applyBorder="1" applyAlignment="1">
      <alignment horizontal="center" vertical="center"/>
    </xf>
    <xf numFmtId="165" fontId="15" fillId="3" borderId="5" xfId="2" applyNumberFormat="1" applyFont="1" applyFill="1" applyBorder="1" applyAlignment="1">
      <alignment horizontal="center" vertical="center"/>
    </xf>
    <xf numFmtId="0" fontId="17" fillId="0" borderId="0" xfId="0" applyFont="1"/>
    <xf numFmtId="0" fontId="16" fillId="0" borderId="0" xfId="0" applyFont="1"/>
    <xf numFmtId="0" fontId="18" fillId="0" borderId="0" xfId="0" applyFont="1"/>
    <xf numFmtId="164" fontId="20" fillId="0" borderId="0" xfId="2" applyFont="1" applyAlignment="1">
      <alignment vertical="top" wrapText="1"/>
    </xf>
    <xf numFmtId="164" fontId="20" fillId="0" borderId="0" xfId="2" applyFont="1"/>
    <xf numFmtId="164" fontId="23" fillId="0" borderId="0" xfId="2" applyFont="1" applyAlignment="1">
      <alignment vertical="center"/>
    </xf>
    <xf numFmtId="0" fontId="25" fillId="0" borderId="0" xfId="0" applyFont="1"/>
    <xf numFmtId="0" fontId="24" fillId="0" borderId="0" xfId="0" applyFont="1"/>
    <xf numFmtId="164" fontId="21" fillId="0" borderId="0" xfId="2" applyFont="1" applyAlignment="1">
      <alignment vertical="top" wrapText="1"/>
    </xf>
    <xf numFmtId="164" fontId="21" fillId="0" borderId="0" xfId="2" applyFont="1" applyAlignment="1">
      <alignment vertical="top"/>
    </xf>
    <xf numFmtId="164" fontId="0" fillId="0" borderId="0" xfId="2" applyFont="1" applyAlignment="1">
      <alignment vertical="center"/>
    </xf>
    <xf numFmtId="0" fontId="21" fillId="0" borderId="0" xfId="0" applyFont="1"/>
    <xf numFmtId="0" fontId="27" fillId="0" borderId="0" xfId="0" applyFont="1"/>
    <xf numFmtId="164" fontId="20" fillId="0" borderId="0" xfId="2" applyFont="1" applyAlignment="1">
      <alignment vertical="center"/>
    </xf>
    <xf numFmtId="0" fontId="20" fillId="0" borderId="0" xfId="0" applyFont="1"/>
    <xf numFmtId="164" fontId="7" fillId="4" borderId="24" xfId="2" applyFont="1" applyFill="1" applyBorder="1" applyAlignment="1">
      <alignment horizontal="center" vertical="center"/>
    </xf>
    <xf numFmtId="165" fontId="7" fillId="4" borderId="6" xfId="2" applyNumberFormat="1" applyFont="1" applyFill="1" applyBorder="1" applyAlignment="1">
      <alignment vertical="center"/>
    </xf>
    <xf numFmtId="44" fontId="1" fillId="11" borderId="0" xfId="2" applyNumberFormat="1" applyFill="1" applyBorder="1"/>
    <xf numFmtId="44" fontId="1" fillId="11" borderId="0" xfId="2" applyNumberFormat="1" applyFill="1" applyAlignment="1">
      <alignment vertical="center"/>
    </xf>
    <xf numFmtId="164" fontId="7" fillId="4" borderId="0" xfId="2" applyFont="1" applyFill="1" applyBorder="1" applyAlignment="1">
      <alignment horizontal="center" vertical="center"/>
    </xf>
    <xf numFmtId="165" fontId="7" fillId="4" borderId="25" xfId="2" applyNumberFormat="1" applyFont="1" applyFill="1" applyBorder="1" applyAlignment="1">
      <alignment vertical="center"/>
    </xf>
    <xf numFmtId="44" fontId="1" fillId="0" borderId="0" xfId="2" applyNumberFormat="1" applyAlignment="1">
      <alignment vertical="center"/>
    </xf>
    <xf numFmtId="44" fontId="1" fillId="11" borderId="15" xfId="2" applyNumberFormat="1" applyFill="1" applyBorder="1" applyAlignment="1">
      <alignment vertical="center"/>
    </xf>
    <xf numFmtId="164" fontId="1" fillId="0" borderId="26" xfId="2" applyBorder="1" applyAlignment="1">
      <alignment vertical="center"/>
    </xf>
    <xf numFmtId="0" fontId="0" fillId="2" borderId="3" xfId="0" applyFill="1" applyBorder="1"/>
    <xf numFmtId="164" fontId="5" fillId="3" borderId="4" xfId="2" applyFont="1" applyFill="1" applyBorder="1" applyAlignment="1">
      <alignment horizontal="right" vertical="center"/>
    </xf>
    <xf numFmtId="164" fontId="6" fillId="3" borderId="4" xfId="2" applyFont="1" applyFill="1" applyBorder="1" applyAlignment="1">
      <alignment horizontal="center" vertical="center" wrapText="1"/>
    </xf>
    <xf numFmtId="164" fontId="6" fillId="3" borderId="3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164" fontId="7" fillId="2" borderId="1" xfId="1" applyFont="1" applyBorder="1" applyAlignment="1">
      <alignment horizontal="left"/>
    </xf>
    <xf numFmtId="164" fontId="7" fillId="2" borderId="2" xfId="1" applyFont="1" applyBorder="1" applyAlignment="1">
      <alignment horizontal="left"/>
    </xf>
    <xf numFmtId="164" fontId="5" fillId="3" borderId="1" xfId="2" applyFont="1" applyFill="1" applyBorder="1" applyAlignment="1">
      <alignment horizontal="left" vertical="center"/>
    </xf>
    <xf numFmtId="164" fontId="5" fillId="3" borderId="2" xfId="2" applyFont="1" applyFill="1" applyBorder="1" applyAlignment="1">
      <alignment horizontal="left" vertical="center"/>
    </xf>
    <xf numFmtId="164" fontId="15" fillId="2" borderId="1" xfId="1" applyFont="1" applyBorder="1" applyAlignment="1">
      <alignment horizontal="left" vertical="center"/>
    </xf>
    <xf numFmtId="164" fontId="15" fillId="2" borderId="2" xfId="1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22" fillId="0" borderId="12" xfId="2" applyFont="1" applyBorder="1" applyAlignment="1">
      <alignment horizontal="center"/>
    </xf>
    <xf numFmtId="164" fontId="7" fillId="4" borderId="10" xfId="2" applyFont="1" applyFill="1" applyBorder="1" applyAlignment="1">
      <alignment horizontal="center" vertical="center"/>
    </xf>
    <xf numFmtId="0" fontId="0" fillId="2" borderId="1" xfId="0" applyFill="1" applyBorder="1"/>
    <xf numFmtId="0" fontId="24" fillId="0" borderId="0" xfId="0" applyFont="1" applyAlignment="1">
      <alignment horizontal="left" wrapText="1"/>
    </xf>
    <xf numFmtId="164" fontId="26" fillId="0" borderId="0" xfId="2" applyFont="1" applyAlignment="1">
      <alignment horizontal="left" vertical="center" wrapText="1"/>
    </xf>
    <xf numFmtId="164" fontId="26" fillId="0" borderId="0" xfId="2" applyFont="1" applyAlignment="1">
      <alignment horizontal="left" vertical="center"/>
    </xf>
    <xf numFmtId="164" fontId="1" fillId="11" borderId="13" xfId="2" applyFill="1" applyBorder="1" applyAlignment="1">
      <alignment horizontal="left" vertical="center"/>
    </xf>
    <xf numFmtId="164" fontId="1" fillId="11" borderId="14" xfId="2" applyFill="1" applyBorder="1" applyAlignment="1">
      <alignment horizontal="left" vertical="center"/>
    </xf>
    <xf numFmtId="164" fontId="1" fillId="11" borderId="15" xfId="2" applyFill="1" applyBorder="1" applyAlignment="1">
      <alignment horizontal="left" vertical="center"/>
    </xf>
    <xf numFmtId="164" fontId="26" fillId="0" borderId="0" xfId="2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164" fontId="22" fillId="0" borderId="12" xfId="2" applyFont="1" applyBorder="1" applyAlignment="1">
      <alignment horizontal="center" vertical="center"/>
    </xf>
    <xf numFmtId="164" fontId="5" fillId="3" borderId="4" xfId="2" applyFont="1" applyFill="1" applyBorder="1" applyAlignment="1">
      <alignment horizontal="left" vertical="center"/>
    </xf>
    <xf numFmtId="164" fontId="26" fillId="0" borderId="0" xfId="2" applyFont="1" applyAlignment="1">
      <alignment horizontal="left" vertical="top"/>
    </xf>
    <xf numFmtId="0" fontId="0" fillId="5" borderId="4" xfId="0" applyFill="1" applyBorder="1" applyAlignment="1">
      <alignment vertical="center"/>
    </xf>
    <xf numFmtId="164" fontId="5" fillId="3" borderId="16" xfId="2" applyFont="1" applyFill="1" applyBorder="1" applyAlignment="1">
      <alignment horizontal="right"/>
    </xf>
    <xf numFmtId="164" fontId="7" fillId="9" borderId="13" xfId="2" applyFont="1" applyFill="1" applyBorder="1" applyAlignment="1">
      <alignment horizontal="center"/>
    </xf>
    <xf numFmtId="164" fontId="7" fillId="9" borderId="22" xfId="2" applyFont="1" applyFill="1" applyBorder="1" applyAlignment="1">
      <alignment horizontal="center"/>
    </xf>
    <xf numFmtId="164" fontId="1" fillId="0" borderId="26" xfId="2" applyBorder="1" applyAlignment="1">
      <alignment horizontal="center" vertical="center"/>
    </xf>
    <xf numFmtId="164" fontId="5" fillId="3" borderId="5" xfId="2" applyFont="1" applyFill="1" applyBorder="1" applyAlignment="1">
      <alignment horizontal="right" vertical="center"/>
    </xf>
    <xf numFmtId="164" fontId="7" fillId="9" borderId="13" xfId="2" applyFont="1" applyFill="1" applyBorder="1" applyAlignment="1">
      <alignment horizontal="center" vertical="center"/>
    </xf>
    <xf numFmtId="164" fontId="7" fillId="9" borderId="14" xfId="2" applyFont="1" applyFill="1" applyBorder="1" applyAlignment="1">
      <alignment horizontal="center" vertical="center"/>
    </xf>
    <xf numFmtId="164" fontId="5" fillId="7" borderId="17" xfId="2" applyFont="1" applyFill="1" applyBorder="1" applyAlignment="1">
      <alignment horizontal="center" vertical="center"/>
    </xf>
    <xf numFmtId="164" fontId="5" fillId="7" borderId="18" xfId="2" applyFont="1" applyFill="1" applyBorder="1" applyAlignment="1">
      <alignment horizontal="center" vertical="center"/>
    </xf>
    <xf numFmtId="164" fontId="23" fillId="0" borderId="12" xfId="2" applyFont="1" applyBorder="1" applyAlignment="1">
      <alignment horizontal="left" vertical="center" wrapText="1"/>
    </xf>
  </cellXfs>
  <cellStyles count="7">
    <cellStyle name="Excel Built-in 60% - Accent3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MB98"/>
  <sheetViews>
    <sheetView tabSelected="1" zoomScale="59" zoomScaleNormal="59" workbookViewId="0">
      <pane ySplit="8" topLeftCell="A57" activePane="bottomLeft" state="frozen"/>
      <selection pane="bottomLeft" activeCell="H82" sqref="H82"/>
    </sheetView>
  </sheetViews>
  <sheetFormatPr defaultRowHeight="14.4" x14ac:dyDescent="0.3"/>
  <cols>
    <col min="1" max="1" width="5.19921875" style="3" customWidth="1"/>
    <col min="2" max="2" width="24.59765625" style="3" customWidth="1"/>
    <col min="3" max="4" width="12" style="3" customWidth="1"/>
    <col min="5" max="6" width="12.8984375" style="3" customWidth="1"/>
    <col min="7" max="7" width="11.8984375" style="3" customWidth="1"/>
    <col min="8" max="8" width="12.69921875" style="3" customWidth="1"/>
    <col min="9" max="10" width="11.69921875" style="3" customWidth="1"/>
    <col min="11" max="12" width="12.8984375" style="3" customWidth="1"/>
    <col min="13" max="13" width="13.09765625" style="3" customWidth="1"/>
    <col min="14" max="14" width="18.59765625" style="3" customWidth="1"/>
    <col min="15" max="16" width="12.09765625" style="3" customWidth="1"/>
    <col min="17" max="18" width="12.8984375" style="3" customWidth="1"/>
    <col min="19" max="19" width="13.09765625" style="3" customWidth="1"/>
    <col min="20" max="20" width="19.19921875" style="3" customWidth="1"/>
    <col min="21" max="22" width="17.59765625" style="3" customWidth="1"/>
    <col min="23" max="24" width="15.19921875" style="3" customWidth="1"/>
    <col min="25" max="25" width="17.09765625" style="3" customWidth="1"/>
    <col min="26" max="26" width="20.09765625" style="3" customWidth="1"/>
    <col min="27" max="28" width="13.59765625" style="3" customWidth="1"/>
    <col min="29" max="30" width="14" style="3" customWidth="1"/>
    <col min="31" max="31" width="17.19921875" style="3" customWidth="1"/>
    <col min="32" max="32" width="18.09765625" style="3" customWidth="1"/>
    <col min="33" max="33" width="12.3984375" style="3" customWidth="1"/>
    <col min="34" max="34" width="13.3984375" style="3" customWidth="1"/>
    <col min="35" max="35" width="16.69921875" style="2" customWidth="1"/>
    <col min="36" max="36" width="16.69921875" style="3" customWidth="1"/>
    <col min="37" max="37" width="22.69921875" style="3" customWidth="1"/>
    <col min="38" max="38" width="21.09765625" style="3" customWidth="1"/>
    <col min="39" max="1016" width="8.09765625" style="3" customWidth="1"/>
    <col min="1017" max="1017" width="8.69921875" customWidth="1"/>
  </cols>
  <sheetData>
    <row r="3" spans="1:38" ht="18" x14ac:dyDescent="0.35">
      <c r="T3" s="78"/>
    </row>
    <row r="4" spans="1:38" ht="22.5" customHeight="1" x14ac:dyDescent="0.35">
      <c r="A4" s="128"/>
      <c r="B4" s="137" t="s">
        <v>117</v>
      </c>
      <c r="T4" s="78"/>
    </row>
    <row r="5" spans="1:38" ht="15.6" customHeight="1" x14ac:dyDescent="0.3">
      <c r="A5" s="137"/>
      <c r="B5" s="137" t="s">
        <v>116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8" ht="25.5" customHeight="1" x14ac:dyDescent="0.3">
      <c r="A6" s="129" t="s">
        <v>0</v>
      </c>
      <c r="B6" s="137"/>
      <c r="C6" s="164" t="s">
        <v>111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1:38" s="7" customFormat="1" ht="55.5" customHeight="1" x14ac:dyDescent="0.3">
      <c r="A7" s="5"/>
      <c r="B7" s="6"/>
      <c r="C7" s="151" t="s">
        <v>93</v>
      </c>
      <c r="D7" s="151"/>
      <c r="E7" s="151"/>
      <c r="F7" s="151"/>
      <c r="G7" s="151"/>
      <c r="H7" s="151"/>
      <c r="I7" s="150" t="s">
        <v>94</v>
      </c>
      <c r="J7" s="150"/>
      <c r="K7" s="150"/>
      <c r="L7" s="150"/>
      <c r="M7" s="150"/>
      <c r="N7" s="150"/>
      <c r="O7" s="150" t="s">
        <v>95</v>
      </c>
      <c r="P7" s="150"/>
      <c r="Q7" s="150"/>
      <c r="R7" s="150"/>
      <c r="S7" s="150"/>
      <c r="T7" s="150"/>
      <c r="U7" s="150" t="s">
        <v>96</v>
      </c>
      <c r="V7" s="150"/>
      <c r="W7" s="150"/>
      <c r="X7" s="150"/>
      <c r="Y7" s="150"/>
      <c r="Z7" s="150"/>
      <c r="AA7" s="150" t="s">
        <v>97</v>
      </c>
      <c r="AB7" s="150"/>
      <c r="AC7" s="150"/>
      <c r="AD7" s="150"/>
      <c r="AE7" s="150"/>
      <c r="AF7" s="150"/>
      <c r="AG7" s="150" t="s">
        <v>98</v>
      </c>
      <c r="AH7" s="150"/>
      <c r="AI7" s="150"/>
      <c r="AJ7" s="150"/>
      <c r="AK7" s="150"/>
      <c r="AL7" s="150"/>
    </row>
    <row r="8" spans="1:38" ht="55.5" customHeight="1" x14ac:dyDescent="0.3">
      <c r="A8" s="8" t="s">
        <v>1</v>
      </c>
      <c r="B8" s="8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3</v>
      </c>
      <c r="J8" s="9" t="s">
        <v>4</v>
      </c>
      <c r="K8" s="9" t="s">
        <v>5</v>
      </c>
      <c r="L8" s="9" t="s">
        <v>6</v>
      </c>
      <c r="M8" s="9" t="s">
        <v>7</v>
      </c>
      <c r="N8" s="9" t="s">
        <v>8</v>
      </c>
      <c r="O8" s="9" t="s">
        <v>3</v>
      </c>
      <c r="P8" s="9" t="s">
        <v>4</v>
      </c>
      <c r="Q8" s="9" t="s">
        <v>5</v>
      </c>
      <c r="R8" s="9" t="s">
        <v>6</v>
      </c>
      <c r="S8" s="9" t="s">
        <v>7</v>
      </c>
      <c r="T8" s="9" t="s">
        <v>8</v>
      </c>
      <c r="U8" s="9" t="s">
        <v>3</v>
      </c>
      <c r="V8" s="9" t="s">
        <v>4</v>
      </c>
      <c r="W8" s="9" t="s">
        <v>5</v>
      </c>
      <c r="X8" s="9" t="s">
        <v>6</v>
      </c>
      <c r="Y8" s="9" t="s">
        <v>7</v>
      </c>
      <c r="Z8" s="9" t="s">
        <v>8</v>
      </c>
      <c r="AA8" s="9" t="s">
        <v>3</v>
      </c>
      <c r="AB8" s="9" t="s">
        <v>4</v>
      </c>
      <c r="AC8" s="9" t="s">
        <v>5</v>
      </c>
      <c r="AD8" s="9" t="s">
        <v>6</v>
      </c>
      <c r="AE8" s="9" t="s">
        <v>7</v>
      </c>
      <c r="AF8" s="9" t="s">
        <v>8</v>
      </c>
      <c r="AG8" s="9" t="s">
        <v>3</v>
      </c>
      <c r="AH8" s="9" t="s">
        <v>4</v>
      </c>
      <c r="AI8" s="9" t="s">
        <v>5</v>
      </c>
      <c r="AJ8" s="9" t="s">
        <v>6</v>
      </c>
      <c r="AK8" s="9" t="s">
        <v>7</v>
      </c>
      <c r="AL8" s="9" t="s">
        <v>8</v>
      </c>
    </row>
    <row r="9" spans="1:38" ht="20.25" customHeight="1" x14ac:dyDescent="0.3">
      <c r="A9" s="10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  <c r="V9" s="1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3"/>
    </row>
    <row r="10" spans="1:38" ht="26.7" customHeight="1" x14ac:dyDescent="0.3">
      <c r="A10" s="14">
        <v>1</v>
      </c>
      <c r="B10" s="15" t="s">
        <v>10</v>
      </c>
      <c r="C10" s="90"/>
      <c r="D10" s="16">
        <v>1</v>
      </c>
      <c r="E10" s="17">
        <v>0</v>
      </c>
      <c r="F10" s="17">
        <f>SUM(D10*E10)</f>
        <v>0</v>
      </c>
      <c r="G10" s="18">
        <v>0.23</v>
      </c>
      <c r="H10" s="17">
        <f>(F10*G10+F10)</f>
        <v>0</v>
      </c>
      <c r="I10" s="81"/>
      <c r="J10" s="16">
        <v>1</v>
      </c>
      <c r="K10" s="17">
        <v>0</v>
      </c>
      <c r="L10" s="17">
        <f>SUM(J10*K10)</f>
        <v>0</v>
      </c>
      <c r="M10" s="18">
        <v>0.23</v>
      </c>
      <c r="N10" s="17">
        <f>(L10*M10+L10)</f>
        <v>0</v>
      </c>
      <c r="O10" s="19"/>
      <c r="P10" s="16">
        <v>1</v>
      </c>
      <c r="Q10" s="17">
        <v>0</v>
      </c>
      <c r="R10" s="17">
        <f>SUM(P10*Q10)</f>
        <v>0</v>
      </c>
      <c r="S10" s="18">
        <v>0.23</v>
      </c>
      <c r="T10" s="17">
        <f>(R10*S10+R10)</f>
        <v>0</v>
      </c>
      <c r="U10" s="19"/>
      <c r="V10" s="16">
        <v>1</v>
      </c>
      <c r="W10" s="17">
        <v>0</v>
      </c>
      <c r="X10" s="17">
        <f>SUM(V10*W10)</f>
        <v>0</v>
      </c>
      <c r="Y10" s="18">
        <v>0.23</v>
      </c>
      <c r="Z10" s="17">
        <f>(X10*Y10+X10)</f>
        <v>0</v>
      </c>
      <c r="AA10" s="19"/>
      <c r="AB10" s="16">
        <v>1</v>
      </c>
      <c r="AC10" s="17">
        <v>0</v>
      </c>
      <c r="AD10" s="17">
        <f>SUM(AB10*AC10)</f>
        <v>0</v>
      </c>
      <c r="AE10" s="18">
        <v>0.23</v>
      </c>
      <c r="AF10" s="17">
        <f>(AD10*AE10+AD10)</f>
        <v>0</v>
      </c>
      <c r="AG10" s="19"/>
      <c r="AH10" s="16">
        <v>1</v>
      </c>
      <c r="AI10" s="17">
        <v>0</v>
      </c>
      <c r="AJ10" s="17">
        <f>SUM(AH10*AI10)</f>
        <v>0</v>
      </c>
      <c r="AK10" s="18">
        <v>0.23</v>
      </c>
      <c r="AL10" s="17">
        <f>(AJ10*AK10+AJ10)</f>
        <v>0</v>
      </c>
    </row>
    <row r="11" spans="1:38" ht="26.7" customHeight="1" x14ac:dyDescent="0.3">
      <c r="A11" s="14">
        <v>2</v>
      </c>
      <c r="B11" s="15" t="s">
        <v>11</v>
      </c>
      <c r="C11" s="90"/>
      <c r="D11" s="16">
        <v>1</v>
      </c>
      <c r="E11" s="17">
        <v>0</v>
      </c>
      <c r="F11" s="17">
        <f>SUM(D11*E11)</f>
        <v>0</v>
      </c>
      <c r="G11" s="18">
        <v>0.23</v>
      </c>
      <c r="H11" s="17">
        <f>(F11*G11+F11)</f>
        <v>0</v>
      </c>
      <c r="I11" s="81"/>
      <c r="J11" s="16">
        <v>1</v>
      </c>
      <c r="K11" s="17">
        <v>0</v>
      </c>
      <c r="L11" s="17">
        <f>SUM(J11*K11)</f>
        <v>0</v>
      </c>
      <c r="M11" s="18">
        <v>0.23</v>
      </c>
      <c r="N11" s="17">
        <f>(L11*M11+L11)</f>
        <v>0</v>
      </c>
      <c r="O11" s="19"/>
      <c r="P11" s="16">
        <v>1</v>
      </c>
      <c r="Q11" s="17">
        <v>0</v>
      </c>
      <c r="R11" s="17">
        <f>SUM(P11*Q11)</f>
        <v>0</v>
      </c>
      <c r="S11" s="18">
        <v>0.23</v>
      </c>
      <c r="T11" s="17">
        <f>(R11*S11+R11)</f>
        <v>0</v>
      </c>
      <c r="U11" s="19"/>
      <c r="V11" s="16">
        <v>1</v>
      </c>
      <c r="W11" s="17">
        <v>0</v>
      </c>
      <c r="X11" s="17">
        <f>SUM(V11*W11)</f>
        <v>0</v>
      </c>
      <c r="Y11" s="18">
        <v>0.23</v>
      </c>
      <c r="Z11" s="17">
        <f>(X11*Y11+X11)</f>
        <v>0</v>
      </c>
      <c r="AA11" s="19"/>
      <c r="AB11" s="16">
        <v>1</v>
      </c>
      <c r="AC11" s="17">
        <v>0</v>
      </c>
      <c r="AD11" s="17">
        <f>SUM(AB11*AC11)</f>
        <v>0</v>
      </c>
      <c r="AE11" s="18">
        <v>0.23</v>
      </c>
      <c r="AF11" s="17">
        <f>(AD11*AE11+AD11)</f>
        <v>0</v>
      </c>
      <c r="AG11" s="19"/>
      <c r="AH11" s="16">
        <v>1</v>
      </c>
      <c r="AI11" s="17">
        <v>0</v>
      </c>
      <c r="AJ11" s="17">
        <f>SUM(AH11*AI11)</f>
        <v>0</v>
      </c>
      <c r="AK11" s="18">
        <v>0.23</v>
      </c>
      <c r="AL11" s="17">
        <f>(AJ11*AK11+AJ11)</f>
        <v>0</v>
      </c>
    </row>
    <row r="12" spans="1:38" ht="23.25" customHeight="1" x14ac:dyDescent="0.3">
      <c r="A12" s="20" t="s">
        <v>12</v>
      </c>
      <c r="B12" s="20"/>
      <c r="C12" s="21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2"/>
      <c r="O12" s="21"/>
      <c r="P12" s="21"/>
      <c r="Q12" s="21"/>
      <c r="R12" s="21"/>
      <c r="S12" s="21"/>
      <c r="T12" s="22"/>
      <c r="U12" s="23"/>
      <c r="V12" s="23"/>
      <c r="W12" s="21"/>
      <c r="X12" s="21"/>
      <c r="Y12" s="21"/>
      <c r="Z12" s="22"/>
      <c r="AA12" s="21"/>
      <c r="AB12" s="21"/>
      <c r="AC12" s="21"/>
      <c r="AD12" s="21"/>
      <c r="AE12" s="21"/>
      <c r="AF12" s="22"/>
      <c r="AG12" s="21"/>
      <c r="AH12" s="21"/>
      <c r="AI12" s="21"/>
      <c r="AJ12" s="21"/>
      <c r="AK12" s="21"/>
      <c r="AL12" s="22"/>
    </row>
    <row r="13" spans="1:38" ht="26.7" customHeight="1" x14ac:dyDescent="0.3">
      <c r="A13" s="14">
        <v>3</v>
      </c>
      <c r="B13" s="15" t="s">
        <v>13</v>
      </c>
      <c r="C13" s="14"/>
      <c r="D13" s="16">
        <v>1</v>
      </c>
      <c r="E13" s="17">
        <v>0</v>
      </c>
      <c r="F13" s="17">
        <f>SUM(D13*E13)</f>
        <v>0</v>
      </c>
      <c r="G13" s="18">
        <v>0.23</v>
      </c>
      <c r="H13" s="17">
        <f>(F13*G13+F13)</f>
        <v>0</v>
      </c>
      <c r="I13" s="24"/>
      <c r="J13" s="16">
        <v>1</v>
      </c>
      <c r="K13" s="17">
        <v>0</v>
      </c>
      <c r="L13" s="17">
        <f>SUM(J13*K13)</f>
        <v>0</v>
      </c>
      <c r="M13" s="18">
        <v>0.23</v>
      </c>
      <c r="N13" s="17">
        <f>(L13*M13+L13)</f>
        <v>0</v>
      </c>
      <c r="O13" s="24"/>
      <c r="P13" s="16">
        <v>1</v>
      </c>
      <c r="Q13" s="17">
        <v>0</v>
      </c>
      <c r="R13" s="17">
        <f>SUM(P13*Q13)</f>
        <v>0</v>
      </c>
      <c r="S13" s="18">
        <v>0.23</v>
      </c>
      <c r="T13" s="17">
        <f>(R13*S13+R13)</f>
        <v>0</v>
      </c>
      <c r="U13" s="24"/>
      <c r="V13" s="16">
        <v>1</v>
      </c>
      <c r="W13" s="17">
        <v>0</v>
      </c>
      <c r="X13" s="17">
        <f>SUM(V13*W13)</f>
        <v>0</v>
      </c>
      <c r="Y13" s="18">
        <v>0.23</v>
      </c>
      <c r="Z13" s="17">
        <f>(X13*Y13+X13)</f>
        <v>0</v>
      </c>
      <c r="AA13" s="24"/>
      <c r="AB13" s="16">
        <v>1</v>
      </c>
      <c r="AC13" s="17">
        <v>0</v>
      </c>
      <c r="AD13" s="17">
        <f>SUM(AB13*AC13)</f>
        <v>0</v>
      </c>
      <c r="AE13" s="18">
        <v>0.23</v>
      </c>
      <c r="AF13" s="17">
        <f>(AD13*AE13+AD13)</f>
        <v>0</v>
      </c>
      <c r="AG13" s="24"/>
      <c r="AH13" s="16">
        <v>1</v>
      </c>
      <c r="AI13" s="17">
        <v>0</v>
      </c>
      <c r="AJ13" s="17">
        <f>SUM(AH13*AI13)</f>
        <v>0</v>
      </c>
      <c r="AK13" s="18">
        <v>0.23</v>
      </c>
      <c r="AL13" s="17">
        <f>(AJ13*AK13+AJ13)</f>
        <v>0</v>
      </c>
    </row>
    <row r="14" spans="1:38" ht="26.7" customHeight="1" x14ac:dyDescent="0.3">
      <c r="A14" s="14">
        <v>4</v>
      </c>
      <c r="B14" s="15" t="s">
        <v>14</v>
      </c>
      <c r="C14" s="14"/>
      <c r="D14" s="16">
        <v>1</v>
      </c>
      <c r="E14" s="17">
        <v>0</v>
      </c>
      <c r="F14" s="17">
        <f>SUM(D14*E14)</f>
        <v>0</v>
      </c>
      <c r="G14" s="18">
        <v>0.23</v>
      </c>
      <c r="H14" s="17">
        <f>(F14*G14+F14)</f>
        <v>0</v>
      </c>
      <c r="I14" s="24"/>
      <c r="J14" s="16">
        <v>1</v>
      </c>
      <c r="K14" s="17">
        <v>0</v>
      </c>
      <c r="L14" s="17">
        <f>SUM(J14*K14)</f>
        <v>0</v>
      </c>
      <c r="M14" s="18">
        <v>0.23</v>
      </c>
      <c r="N14" s="17">
        <f>(L14*M14+L14)</f>
        <v>0</v>
      </c>
      <c r="O14" s="24"/>
      <c r="P14" s="16">
        <v>1</v>
      </c>
      <c r="Q14" s="17">
        <v>0</v>
      </c>
      <c r="R14" s="17">
        <f>SUM(P14*Q14)</f>
        <v>0</v>
      </c>
      <c r="S14" s="18">
        <v>0.23</v>
      </c>
      <c r="T14" s="17">
        <f>(R14*S14+R14)</f>
        <v>0</v>
      </c>
      <c r="U14" s="24"/>
      <c r="V14" s="16">
        <v>1</v>
      </c>
      <c r="W14" s="17">
        <v>0</v>
      </c>
      <c r="X14" s="17">
        <f>SUM(V14*W14)</f>
        <v>0</v>
      </c>
      <c r="Y14" s="18">
        <v>0.23</v>
      </c>
      <c r="Z14" s="17">
        <f>(X14*Y14+X14)</f>
        <v>0</v>
      </c>
      <c r="AA14" s="24"/>
      <c r="AB14" s="16">
        <v>1</v>
      </c>
      <c r="AC14" s="17">
        <v>0</v>
      </c>
      <c r="AD14" s="17">
        <f>SUM(AB14*AC14)</f>
        <v>0</v>
      </c>
      <c r="AE14" s="18">
        <v>0.23</v>
      </c>
      <c r="AF14" s="17">
        <f>(AD14*AE14+AD14)</f>
        <v>0</v>
      </c>
      <c r="AG14" s="24"/>
      <c r="AH14" s="16">
        <v>1</v>
      </c>
      <c r="AI14" s="17">
        <v>0</v>
      </c>
      <c r="AJ14" s="17">
        <f>SUM(AH14*AI14)</f>
        <v>0</v>
      </c>
      <c r="AK14" s="18">
        <v>0.23</v>
      </c>
      <c r="AL14" s="17">
        <f>(AJ14*AK14+AJ14)</f>
        <v>0</v>
      </c>
    </row>
    <row r="15" spans="1:38" ht="26.7" customHeight="1" x14ac:dyDescent="0.3">
      <c r="A15" s="25">
        <v>5</v>
      </c>
      <c r="B15" s="26" t="s">
        <v>15</v>
      </c>
      <c r="C15" s="25"/>
      <c r="D15" s="16">
        <v>1</v>
      </c>
      <c r="E15" s="17">
        <v>0</v>
      </c>
      <c r="F15" s="17">
        <f>SUM(D15*E15)</f>
        <v>0</v>
      </c>
      <c r="G15" s="18">
        <v>0.23</v>
      </c>
      <c r="H15" s="17">
        <f>(F15*G15+F15)</f>
        <v>0</v>
      </c>
      <c r="I15" s="27"/>
      <c r="J15" s="16">
        <v>1</v>
      </c>
      <c r="K15" s="17">
        <v>0</v>
      </c>
      <c r="L15" s="17">
        <f>SUM(J15*K15)</f>
        <v>0</v>
      </c>
      <c r="M15" s="18">
        <v>0.23</v>
      </c>
      <c r="N15" s="17">
        <f>(L15*M15+L15)</f>
        <v>0</v>
      </c>
      <c r="O15" s="27"/>
      <c r="P15" s="16">
        <v>1</v>
      </c>
      <c r="Q15" s="17">
        <v>0</v>
      </c>
      <c r="R15" s="17">
        <f>SUM(P15*Q15)</f>
        <v>0</v>
      </c>
      <c r="S15" s="18">
        <v>0.23</v>
      </c>
      <c r="T15" s="17">
        <f>(R15*S15+R15)</f>
        <v>0</v>
      </c>
      <c r="U15" s="27"/>
      <c r="V15" s="16">
        <v>1</v>
      </c>
      <c r="W15" s="17">
        <v>0</v>
      </c>
      <c r="X15" s="17">
        <f>SUM(V15*W15)</f>
        <v>0</v>
      </c>
      <c r="Y15" s="18">
        <v>0.23</v>
      </c>
      <c r="Z15" s="17">
        <f>(X15*Y15+X15)</f>
        <v>0</v>
      </c>
      <c r="AA15" s="27"/>
      <c r="AB15" s="16">
        <v>1</v>
      </c>
      <c r="AC15" s="17">
        <v>0</v>
      </c>
      <c r="AD15" s="17">
        <f>SUM(AB15*AC15)</f>
        <v>0</v>
      </c>
      <c r="AE15" s="18">
        <v>0.23</v>
      </c>
      <c r="AF15" s="17">
        <f>(AD15*AE15+AD15)</f>
        <v>0</v>
      </c>
      <c r="AG15" s="27"/>
      <c r="AH15" s="16">
        <v>1</v>
      </c>
      <c r="AI15" s="17">
        <v>0</v>
      </c>
      <c r="AJ15" s="17">
        <f>SUM(AH15*AI15)</f>
        <v>0</v>
      </c>
      <c r="AK15" s="18">
        <v>0.23</v>
      </c>
      <c r="AL15" s="17">
        <f>(AJ15*AK15+AJ15)</f>
        <v>0</v>
      </c>
    </row>
    <row r="16" spans="1:38" ht="22.5" customHeight="1" x14ac:dyDescent="0.3">
      <c r="A16" s="20" t="s">
        <v>16</v>
      </c>
      <c r="B16" s="20"/>
      <c r="C16" s="21"/>
      <c r="D16" s="21"/>
      <c r="E16" s="21"/>
      <c r="F16" s="21"/>
      <c r="G16" s="21"/>
      <c r="H16" s="22"/>
      <c r="I16" s="21"/>
      <c r="J16" s="21"/>
      <c r="K16" s="21"/>
      <c r="L16" s="21"/>
      <c r="M16" s="21"/>
      <c r="N16" s="22"/>
      <c r="O16" s="21"/>
      <c r="P16" s="21"/>
      <c r="Q16" s="21"/>
      <c r="R16" s="21"/>
      <c r="S16" s="21"/>
      <c r="T16" s="22"/>
      <c r="U16" s="23"/>
      <c r="V16" s="23"/>
      <c r="W16" s="21"/>
      <c r="X16" s="21"/>
      <c r="Y16" s="21"/>
      <c r="Z16" s="22"/>
      <c r="AA16" s="21"/>
      <c r="AB16" s="21"/>
      <c r="AC16" s="21"/>
      <c r="AD16" s="21"/>
      <c r="AE16" s="21"/>
      <c r="AF16" s="22"/>
      <c r="AG16" s="21"/>
      <c r="AH16" s="21"/>
      <c r="AI16" s="21"/>
      <c r="AJ16" s="21"/>
      <c r="AK16" s="21"/>
      <c r="AL16" s="22"/>
    </row>
    <row r="17" spans="1:38" ht="26.7" customHeight="1" x14ac:dyDescent="0.3">
      <c r="A17" s="14">
        <v>6</v>
      </c>
      <c r="B17" s="28" t="s">
        <v>17</v>
      </c>
      <c r="C17" s="14"/>
      <c r="D17" s="16">
        <v>1</v>
      </c>
      <c r="E17" s="17">
        <v>0</v>
      </c>
      <c r="F17" s="17">
        <f>SUM(D17*E17)</f>
        <v>0</v>
      </c>
      <c r="G17" s="18">
        <v>0.23</v>
      </c>
      <c r="H17" s="17">
        <f>(F17*G17+F17)</f>
        <v>0</v>
      </c>
      <c r="I17" s="24"/>
      <c r="J17" s="16">
        <v>1</v>
      </c>
      <c r="K17" s="17">
        <v>0</v>
      </c>
      <c r="L17" s="17">
        <f>SUM(J17*K17)</f>
        <v>0</v>
      </c>
      <c r="M17" s="18">
        <v>0.23</v>
      </c>
      <c r="N17" s="17">
        <f>(L17*M17+L17)</f>
        <v>0</v>
      </c>
      <c r="O17" s="24"/>
      <c r="P17" s="16">
        <v>1</v>
      </c>
      <c r="Q17" s="17">
        <v>0</v>
      </c>
      <c r="R17" s="17">
        <f>SUM(P17*Q17)</f>
        <v>0</v>
      </c>
      <c r="S17" s="18">
        <v>0.23</v>
      </c>
      <c r="T17" s="17">
        <f>(R17*S17+R17)</f>
        <v>0</v>
      </c>
      <c r="U17" s="24"/>
      <c r="V17" s="16">
        <v>1</v>
      </c>
      <c r="W17" s="17">
        <v>0</v>
      </c>
      <c r="X17" s="17">
        <f>SUM(V17*W17)</f>
        <v>0</v>
      </c>
      <c r="Y17" s="18">
        <v>0.23</v>
      </c>
      <c r="Z17" s="17">
        <f>(X17*Y17+X17)</f>
        <v>0</v>
      </c>
      <c r="AA17" s="24"/>
      <c r="AB17" s="16">
        <v>1</v>
      </c>
      <c r="AC17" s="17">
        <v>0</v>
      </c>
      <c r="AD17" s="17">
        <f>SUM(AB17*AC17)</f>
        <v>0</v>
      </c>
      <c r="AE17" s="18">
        <v>0.23</v>
      </c>
      <c r="AF17" s="17">
        <f>(AD17*AE17+AD17)</f>
        <v>0</v>
      </c>
      <c r="AG17" s="24"/>
      <c r="AH17" s="16">
        <v>1</v>
      </c>
      <c r="AI17" s="17">
        <v>0</v>
      </c>
      <c r="AJ17" s="17">
        <f>SUM(AH17*AI17)</f>
        <v>0</v>
      </c>
      <c r="AK17" s="18">
        <v>0.23</v>
      </c>
      <c r="AL17" s="17">
        <f>(AJ17*AK17+AJ17)</f>
        <v>0</v>
      </c>
    </row>
    <row r="18" spans="1:38" ht="26.7" customHeight="1" x14ac:dyDescent="0.3">
      <c r="A18" s="14">
        <v>7</v>
      </c>
      <c r="B18" s="28" t="s">
        <v>18</v>
      </c>
      <c r="C18" s="14"/>
      <c r="D18" s="16">
        <v>1</v>
      </c>
      <c r="E18" s="17">
        <v>0</v>
      </c>
      <c r="F18" s="17">
        <f>SUM(D18*E18)</f>
        <v>0</v>
      </c>
      <c r="G18" s="18">
        <v>0.23</v>
      </c>
      <c r="H18" s="17">
        <f>(F18*G18+F18)</f>
        <v>0</v>
      </c>
      <c r="I18" s="24"/>
      <c r="J18" s="16">
        <v>1</v>
      </c>
      <c r="K18" s="17">
        <v>0</v>
      </c>
      <c r="L18" s="17">
        <f>SUM(J18*K18)</f>
        <v>0</v>
      </c>
      <c r="M18" s="18">
        <v>0.23</v>
      </c>
      <c r="N18" s="17">
        <f>(L18*M18+L18)</f>
        <v>0</v>
      </c>
      <c r="O18" s="24"/>
      <c r="P18" s="16">
        <v>1</v>
      </c>
      <c r="Q18" s="17">
        <v>0</v>
      </c>
      <c r="R18" s="17">
        <f>SUM(P18*Q18)</f>
        <v>0</v>
      </c>
      <c r="S18" s="18">
        <v>0.23</v>
      </c>
      <c r="T18" s="17">
        <f>(R18*S18+R18)</f>
        <v>0</v>
      </c>
      <c r="U18" s="24"/>
      <c r="V18" s="16">
        <v>1</v>
      </c>
      <c r="W18" s="17">
        <v>0</v>
      </c>
      <c r="X18" s="17">
        <f>SUM(V18*W18)</f>
        <v>0</v>
      </c>
      <c r="Y18" s="18">
        <v>0.23</v>
      </c>
      <c r="Z18" s="17">
        <f>(X18*Y18+X18)</f>
        <v>0</v>
      </c>
      <c r="AA18" s="24"/>
      <c r="AB18" s="16">
        <v>1</v>
      </c>
      <c r="AC18" s="17">
        <v>0</v>
      </c>
      <c r="AD18" s="17">
        <f>SUM(AB18*AC18)</f>
        <v>0</v>
      </c>
      <c r="AE18" s="18">
        <v>0.23</v>
      </c>
      <c r="AF18" s="17">
        <f>(AD18*AE18+AD18)</f>
        <v>0</v>
      </c>
      <c r="AG18" s="24"/>
      <c r="AH18" s="16">
        <v>1</v>
      </c>
      <c r="AI18" s="17">
        <v>0</v>
      </c>
      <c r="AJ18" s="17">
        <f>SUM(AH18*AI18)</f>
        <v>0</v>
      </c>
      <c r="AK18" s="18">
        <v>0.23</v>
      </c>
      <c r="AL18" s="17">
        <f>(AJ18*AK18+AJ18)</f>
        <v>0</v>
      </c>
    </row>
    <row r="19" spans="1:38" ht="26.7" customHeight="1" x14ac:dyDescent="0.3">
      <c r="A19" s="14">
        <v>8</v>
      </c>
      <c r="B19" s="28" t="s">
        <v>19</v>
      </c>
      <c r="C19" s="14"/>
      <c r="D19" s="16">
        <v>1</v>
      </c>
      <c r="E19" s="17">
        <v>0</v>
      </c>
      <c r="F19" s="17">
        <f>SUM(D19*E19)</f>
        <v>0</v>
      </c>
      <c r="G19" s="18">
        <v>0.23</v>
      </c>
      <c r="H19" s="17">
        <f>(F19*G19+F19)</f>
        <v>0</v>
      </c>
      <c r="I19" s="24"/>
      <c r="J19" s="16">
        <v>1</v>
      </c>
      <c r="K19" s="17">
        <v>0</v>
      </c>
      <c r="L19" s="17">
        <f>SUM(J19*K19)</f>
        <v>0</v>
      </c>
      <c r="M19" s="18">
        <v>0.23</v>
      </c>
      <c r="N19" s="17">
        <f>(L19*M19+L19)</f>
        <v>0</v>
      </c>
      <c r="O19" s="24"/>
      <c r="P19" s="16">
        <v>1</v>
      </c>
      <c r="Q19" s="17">
        <v>0</v>
      </c>
      <c r="R19" s="17">
        <f>SUM(P19*Q19)</f>
        <v>0</v>
      </c>
      <c r="S19" s="18">
        <v>0.23</v>
      </c>
      <c r="T19" s="17">
        <f>(R19*S19+R19)</f>
        <v>0</v>
      </c>
      <c r="U19" s="24"/>
      <c r="V19" s="16">
        <v>1</v>
      </c>
      <c r="W19" s="17">
        <v>0</v>
      </c>
      <c r="X19" s="17">
        <f>SUM(V19*W19)</f>
        <v>0</v>
      </c>
      <c r="Y19" s="18">
        <v>0.23</v>
      </c>
      <c r="Z19" s="17">
        <f>(X19*Y19+X19)</f>
        <v>0</v>
      </c>
      <c r="AA19" s="24"/>
      <c r="AB19" s="16">
        <v>1</v>
      </c>
      <c r="AC19" s="17">
        <v>0</v>
      </c>
      <c r="AD19" s="17">
        <f>SUM(AB19*AC19)</f>
        <v>0</v>
      </c>
      <c r="AE19" s="18">
        <v>0.23</v>
      </c>
      <c r="AF19" s="17">
        <f>(AD19*AE19+AD19)</f>
        <v>0</v>
      </c>
      <c r="AG19" s="24"/>
      <c r="AH19" s="16">
        <v>1</v>
      </c>
      <c r="AI19" s="17">
        <v>0</v>
      </c>
      <c r="AJ19" s="17">
        <f>SUM(AH19*AI19)</f>
        <v>0</v>
      </c>
      <c r="AK19" s="18">
        <v>0.23</v>
      </c>
      <c r="AL19" s="17">
        <f>(AJ19*AK19+AJ19)</f>
        <v>0</v>
      </c>
    </row>
    <row r="20" spans="1:38" ht="26.7" customHeight="1" x14ac:dyDescent="0.3">
      <c r="A20" s="14">
        <v>9</v>
      </c>
      <c r="B20" s="28" t="s">
        <v>20</v>
      </c>
      <c r="C20" s="14"/>
      <c r="D20" s="16">
        <v>1</v>
      </c>
      <c r="E20" s="17">
        <v>0</v>
      </c>
      <c r="F20" s="17">
        <f>SUM(D20*E20)</f>
        <v>0</v>
      </c>
      <c r="G20" s="18">
        <v>0.23</v>
      </c>
      <c r="H20" s="17">
        <f>(F20*G20+F20)</f>
        <v>0</v>
      </c>
      <c r="I20" s="24"/>
      <c r="J20" s="16">
        <v>1</v>
      </c>
      <c r="K20" s="17">
        <v>0</v>
      </c>
      <c r="L20" s="17">
        <f>SUM(J20*K20)</f>
        <v>0</v>
      </c>
      <c r="M20" s="18">
        <v>0.23</v>
      </c>
      <c r="N20" s="17">
        <f>(L20*M20+L20)</f>
        <v>0</v>
      </c>
      <c r="O20" s="24"/>
      <c r="P20" s="16">
        <v>1</v>
      </c>
      <c r="Q20" s="17">
        <v>0</v>
      </c>
      <c r="R20" s="17">
        <f>SUM(P20*Q20)</f>
        <v>0</v>
      </c>
      <c r="S20" s="18">
        <v>0.23</v>
      </c>
      <c r="T20" s="17">
        <f>(R20*S20+R20)</f>
        <v>0</v>
      </c>
      <c r="U20" s="24"/>
      <c r="V20" s="16">
        <v>1</v>
      </c>
      <c r="W20" s="17">
        <v>0</v>
      </c>
      <c r="X20" s="17">
        <f>SUM(V20*W20)</f>
        <v>0</v>
      </c>
      <c r="Y20" s="18">
        <v>0.23</v>
      </c>
      <c r="Z20" s="17">
        <f>(X20*Y20+X20)</f>
        <v>0</v>
      </c>
      <c r="AA20" s="24"/>
      <c r="AB20" s="16">
        <v>1</v>
      </c>
      <c r="AC20" s="17">
        <v>0</v>
      </c>
      <c r="AD20" s="17">
        <f>SUM(AB20*AC20)</f>
        <v>0</v>
      </c>
      <c r="AE20" s="18">
        <v>0.23</v>
      </c>
      <c r="AF20" s="17">
        <f>(AD20*AE20+AD20)</f>
        <v>0</v>
      </c>
      <c r="AG20" s="24"/>
      <c r="AH20" s="16">
        <v>1</v>
      </c>
      <c r="AI20" s="17">
        <v>0</v>
      </c>
      <c r="AJ20" s="17">
        <f>SUM(AH20*AI20)</f>
        <v>0</v>
      </c>
      <c r="AK20" s="18">
        <v>0.23</v>
      </c>
      <c r="AL20" s="17">
        <f>(AJ20*AK20+AJ20)</f>
        <v>0</v>
      </c>
    </row>
    <row r="21" spans="1:38" ht="26.7" customHeight="1" x14ac:dyDescent="0.3">
      <c r="A21" s="14">
        <v>10</v>
      </c>
      <c r="B21" s="28" t="s">
        <v>21</v>
      </c>
      <c r="C21" s="14"/>
      <c r="D21" s="16">
        <v>1</v>
      </c>
      <c r="E21" s="17">
        <v>0</v>
      </c>
      <c r="F21" s="17">
        <f>SUM(D21*E21)</f>
        <v>0</v>
      </c>
      <c r="G21" s="18">
        <v>0.23</v>
      </c>
      <c r="H21" s="17">
        <f>(F21*G21+F21)</f>
        <v>0</v>
      </c>
      <c r="I21" s="24"/>
      <c r="J21" s="16">
        <v>1</v>
      </c>
      <c r="K21" s="17">
        <v>0</v>
      </c>
      <c r="L21" s="17">
        <f>SUM(J21*K21)</f>
        <v>0</v>
      </c>
      <c r="M21" s="18">
        <v>0.23</v>
      </c>
      <c r="N21" s="17">
        <f>(L21*M21+L21)</f>
        <v>0</v>
      </c>
      <c r="O21" s="24"/>
      <c r="P21" s="16">
        <v>1</v>
      </c>
      <c r="Q21" s="17">
        <v>0</v>
      </c>
      <c r="R21" s="17">
        <f>SUM(P21*Q21)</f>
        <v>0</v>
      </c>
      <c r="S21" s="18">
        <v>0.23</v>
      </c>
      <c r="T21" s="17">
        <f>(R21*S21+R21)</f>
        <v>0</v>
      </c>
      <c r="U21" s="24"/>
      <c r="V21" s="16">
        <v>1</v>
      </c>
      <c r="W21" s="17">
        <v>0</v>
      </c>
      <c r="X21" s="17">
        <f>SUM(V21*W21)</f>
        <v>0</v>
      </c>
      <c r="Y21" s="18">
        <v>0.23</v>
      </c>
      <c r="Z21" s="17">
        <f>(X21*Y21+X21)</f>
        <v>0</v>
      </c>
      <c r="AA21" s="24"/>
      <c r="AB21" s="16">
        <v>1</v>
      </c>
      <c r="AC21" s="17">
        <v>0</v>
      </c>
      <c r="AD21" s="17">
        <f>SUM(AB21*AC21)</f>
        <v>0</v>
      </c>
      <c r="AE21" s="18">
        <v>0.23</v>
      </c>
      <c r="AF21" s="17">
        <f>(AD21*AE21+AD21)</f>
        <v>0</v>
      </c>
      <c r="AG21" s="24"/>
      <c r="AH21" s="16">
        <v>1</v>
      </c>
      <c r="AI21" s="17">
        <v>0</v>
      </c>
      <c r="AJ21" s="17">
        <f>SUM(AH21*AI21)</f>
        <v>0</v>
      </c>
      <c r="AK21" s="18">
        <v>0.23</v>
      </c>
      <c r="AL21" s="17">
        <f>(AJ21*AK21+AJ21)</f>
        <v>0</v>
      </c>
    </row>
    <row r="22" spans="1:38" x14ac:dyDescent="0.3">
      <c r="A22" s="20" t="s">
        <v>22</v>
      </c>
      <c r="B22" s="29"/>
      <c r="C22" s="29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30"/>
      <c r="O22" s="29"/>
      <c r="P22" s="29"/>
      <c r="Q22" s="29"/>
      <c r="R22" s="29"/>
      <c r="S22" s="29"/>
      <c r="T22" s="30"/>
      <c r="U22" s="31"/>
      <c r="V22" s="31"/>
      <c r="W22" s="29"/>
      <c r="X22" s="29"/>
      <c r="Y22" s="29"/>
      <c r="Z22" s="30"/>
      <c r="AA22" s="29"/>
      <c r="AB22" s="29"/>
      <c r="AC22" s="29"/>
      <c r="AD22" s="29"/>
      <c r="AE22" s="29"/>
      <c r="AF22" s="30"/>
      <c r="AG22" s="29"/>
      <c r="AH22" s="29"/>
      <c r="AI22" s="103"/>
      <c r="AJ22" s="29"/>
      <c r="AK22" s="29"/>
      <c r="AL22" s="30"/>
    </row>
    <row r="23" spans="1:38" ht="26.4" x14ac:dyDescent="0.3">
      <c r="A23" s="32">
        <v>11</v>
      </c>
      <c r="B23" s="33" t="s">
        <v>23</v>
      </c>
      <c r="C23" s="32"/>
      <c r="D23" s="16">
        <v>1</v>
      </c>
      <c r="E23" s="17">
        <v>0</v>
      </c>
      <c r="F23" s="17">
        <f>SUM(D23*E23)</f>
        <v>0</v>
      </c>
      <c r="G23" s="18">
        <v>0.23</v>
      </c>
      <c r="H23" s="17">
        <f>(F23*G23+F23)</f>
        <v>0</v>
      </c>
      <c r="I23" s="34"/>
      <c r="J23" s="16">
        <v>1</v>
      </c>
      <c r="K23" s="17">
        <v>0</v>
      </c>
      <c r="L23" s="17">
        <f>SUM(J23*K23)</f>
        <v>0</v>
      </c>
      <c r="M23" s="18">
        <v>0.23</v>
      </c>
      <c r="N23" s="17">
        <f>(L23*M23+L23)</f>
        <v>0</v>
      </c>
      <c r="O23" s="34"/>
      <c r="P23" s="16">
        <v>1</v>
      </c>
      <c r="Q23" s="17">
        <v>0</v>
      </c>
      <c r="R23" s="17">
        <f>SUM(P23*Q23)</f>
        <v>0</v>
      </c>
      <c r="S23" s="18">
        <v>0.23</v>
      </c>
      <c r="T23" s="17">
        <f>(R23*S23+R23)</f>
        <v>0</v>
      </c>
      <c r="U23" s="34"/>
      <c r="V23" s="16">
        <v>1</v>
      </c>
      <c r="W23" s="17">
        <v>0</v>
      </c>
      <c r="X23" s="17">
        <f>SUM(V23*W23)</f>
        <v>0</v>
      </c>
      <c r="Y23" s="18">
        <v>0.23</v>
      </c>
      <c r="Z23" s="17">
        <f>(X23*Y23+X23)</f>
        <v>0</v>
      </c>
      <c r="AA23" s="34"/>
      <c r="AB23" s="16">
        <v>1</v>
      </c>
      <c r="AC23" s="17">
        <v>0</v>
      </c>
      <c r="AD23" s="17">
        <f>SUM(AB23*AC23)</f>
        <v>0</v>
      </c>
      <c r="AE23" s="18">
        <v>0.23</v>
      </c>
      <c r="AF23" s="17">
        <f>(AD23*AE23+AD23)</f>
        <v>0</v>
      </c>
      <c r="AG23" s="34"/>
      <c r="AH23" s="16">
        <v>1</v>
      </c>
      <c r="AI23" s="17">
        <v>0</v>
      </c>
      <c r="AJ23" s="17">
        <f>SUM(AH23*AI23)</f>
        <v>0</v>
      </c>
      <c r="AK23" s="18">
        <v>0.23</v>
      </c>
      <c r="AL23" s="17">
        <f>(AJ23*AK23+AJ23)</f>
        <v>0</v>
      </c>
    </row>
    <row r="24" spans="1:38" x14ac:dyDescent="0.3">
      <c r="A24" s="20" t="s">
        <v>24</v>
      </c>
      <c r="B24" s="29"/>
      <c r="C24" s="29"/>
      <c r="D24" s="29"/>
      <c r="E24" s="29"/>
      <c r="F24" s="29"/>
      <c r="G24" s="29"/>
      <c r="H24" s="30"/>
      <c r="I24" s="29"/>
      <c r="J24" s="29"/>
      <c r="K24" s="29"/>
      <c r="L24" s="29"/>
      <c r="M24" s="29"/>
      <c r="N24" s="30"/>
      <c r="O24" s="29"/>
      <c r="P24" s="29"/>
      <c r="Q24" s="29"/>
      <c r="R24" s="29"/>
      <c r="S24" s="29"/>
      <c r="T24" s="30"/>
      <c r="U24" s="31"/>
      <c r="V24" s="31"/>
      <c r="W24" s="29"/>
      <c r="X24" s="29"/>
      <c r="Y24" s="29"/>
      <c r="Z24" s="30"/>
      <c r="AA24" s="29"/>
      <c r="AB24" s="29"/>
      <c r="AC24" s="29"/>
      <c r="AD24" s="29"/>
      <c r="AE24" s="29"/>
      <c r="AF24" s="30"/>
      <c r="AG24" s="29"/>
      <c r="AH24" s="29"/>
      <c r="AI24" s="103"/>
      <c r="AJ24" s="29"/>
      <c r="AK24" s="29"/>
      <c r="AL24" s="30"/>
    </row>
    <row r="25" spans="1:38" ht="26.7" customHeight="1" x14ac:dyDescent="0.3">
      <c r="A25" s="14">
        <v>12</v>
      </c>
      <c r="B25" s="33" t="s">
        <v>25</v>
      </c>
      <c r="C25" s="32"/>
      <c r="D25" s="16">
        <v>1</v>
      </c>
      <c r="E25" s="17">
        <v>0</v>
      </c>
      <c r="F25" s="17">
        <f t="shared" ref="F25:F30" si="0">SUM(D25*E25)</f>
        <v>0</v>
      </c>
      <c r="G25" s="18">
        <v>0.23</v>
      </c>
      <c r="H25" s="17">
        <f t="shared" ref="H25:H30" si="1">(F25*G25+F25)</f>
        <v>0</v>
      </c>
      <c r="I25" s="34"/>
      <c r="J25" s="16">
        <v>1</v>
      </c>
      <c r="K25" s="17">
        <v>0</v>
      </c>
      <c r="L25" s="17">
        <f t="shared" ref="L25:L30" si="2">SUM(J25*K25)</f>
        <v>0</v>
      </c>
      <c r="M25" s="18">
        <v>0.23</v>
      </c>
      <c r="N25" s="17">
        <f t="shared" ref="N25:N30" si="3">(L25*M25+L25)</f>
        <v>0</v>
      </c>
      <c r="O25" s="34"/>
      <c r="P25" s="16">
        <v>1</v>
      </c>
      <c r="Q25" s="17">
        <v>0</v>
      </c>
      <c r="R25" s="17">
        <f t="shared" ref="R25:R30" si="4">SUM(P25*Q25)</f>
        <v>0</v>
      </c>
      <c r="S25" s="18">
        <v>0.23</v>
      </c>
      <c r="T25" s="17">
        <f t="shared" ref="T25:T30" si="5">(R25*S25+R25)</f>
        <v>0</v>
      </c>
      <c r="U25" s="34"/>
      <c r="V25" s="16">
        <v>1</v>
      </c>
      <c r="W25" s="17">
        <v>0</v>
      </c>
      <c r="X25" s="17">
        <f t="shared" ref="X25:X30" si="6">SUM(V25*W25)</f>
        <v>0</v>
      </c>
      <c r="Y25" s="18">
        <v>0.23</v>
      </c>
      <c r="Z25" s="17">
        <f t="shared" ref="Z25:Z30" si="7">(X25*Y25+X25)</f>
        <v>0</v>
      </c>
      <c r="AA25" s="34"/>
      <c r="AB25" s="16">
        <v>1</v>
      </c>
      <c r="AC25" s="17">
        <v>0</v>
      </c>
      <c r="AD25" s="17">
        <f t="shared" ref="AD25:AD30" si="8">SUM(AB25*AC25)</f>
        <v>0</v>
      </c>
      <c r="AE25" s="18">
        <v>0.23</v>
      </c>
      <c r="AF25" s="17">
        <f t="shared" ref="AF25:AF30" si="9">(AD25*AE25+AD25)</f>
        <v>0</v>
      </c>
      <c r="AG25" s="34"/>
      <c r="AH25" s="16">
        <v>1</v>
      </c>
      <c r="AI25" s="17">
        <v>0</v>
      </c>
      <c r="AJ25" s="17">
        <f t="shared" ref="AJ25:AJ30" si="10">SUM(AH25*AI25)</f>
        <v>0</v>
      </c>
      <c r="AK25" s="18">
        <v>0.23</v>
      </c>
      <c r="AL25" s="17">
        <f t="shared" ref="AL25:AL30" si="11">(AJ25*AK25+AJ25)</f>
        <v>0</v>
      </c>
    </row>
    <row r="26" spans="1:38" ht="26.7" customHeight="1" x14ac:dyDescent="0.3">
      <c r="A26" s="14">
        <v>13</v>
      </c>
      <c r="B26" s="28" t="s">
        <v>26</v>
      </c>
      <c r="C26" s="14"/>
      <c r="D26" s="16">
        <v>1</v>
      </c>
      <c r="E26" s="17">
        <v>0</v>
      </c>
      <c r="F26" s="17">
        <f t="shared" si="0"/>
        <v>0</v>
      </c>
      <c r="G26" s="18">
        <v>0.23</v>
      </c>
      <c r="H26" s="17">
        <f t="shared" si="1"/>
        <v>0</v>
      </c>
      <c r="I26" s="24"/>
      <c r="J26" s="16">
        <v>1</v>
      </c>
      <c r="K26" s="17">
        <v>0</v>
      </c>
      <c r="L26" s="17">
        <f t="shared" si="2"/>
        <v>0</v>
      </c>
      <c r="M26" s="18">
        <v>0.23</v>
      </c>
      <c r="N26" s="17">
        <f t="shared" si="3"/>
        <v>0</v>
      </c>
      <c r="O26" s="24"/>
      <c r="P26" s="16">
        <v>1</v>
      </c>
      <c r="Q26" s="17">
        <v>0</v>
      </c>
      <c r="R26" s="17">
        <f t="shared" si="4"/>
        <v>0</v>
      </c>
      <c r="S26" s="18">
        <v>0.23</v>
      </c>
      <c r="T26" s="17">
        <f t="shared" si="5"/>
        <v>0</v>
      </c>
      <c r="U26" s="24"/>
      <c r="V26" s="16">
        <v>1</v>
      </c>
      <c r="W26" s="17">
        <v>0</v>
      </c>
      <c r="X26" s="17">
        <f t="shared" si="6"/>
        <v>0</v>
      </c>
      <c r="Y26" s="18">
        <v>0.23</v>
      </c>
      <c r="Z26" s="17">
        <f t="shared" si="7"/>
        <v>0</v>
      </c>
      <c r="AA26" s="24"/>
      <c r="AB26" s="16">
        <v>1</v>
      </c>
      <c r="AC26" s="17">
        <v>0</v>
      </c>
      <c r="AD26" s="17">
        <f t="shared" si="8"/>
        <v>0</v>
      </c>
      <c r="AE26" s="18">
        <v>0.23</v>
      </c>
      <c r="AF26" s="17">
        <f t="shared" si="9"/>
        <v>0</v>
      </c>
      <c r="AG26" s="24"/>
      <c r="AH26" s="16">
        <v>1</v>
      </c>
      <c r="AI26" s="17">
        <v>0</v>
      </c>
      <c r="AJ26" s="17">
        <f t="shared" si="10"/>
        <v>0</v>
      </c>
      <c r="AK26" s="18">
        <v>0.23</v>
      </c>
      <c r="AL26" s="17">
        <f t="shared" si="11"/>
        <v>0</v>
      </c>
    </row>
    <row r="27" spans="1:38" ht="26.7" customHeight="1" x14ac:dyDescent="0.3">
      <c r="A27" s="14">
        <v>14</v>
      </c>
      <c r="B27" s="28" t="s">
        <v>27</v>
      </c>
      <c r="C27" s="14"/>
      <c r="D27" s="16">
        <v>1</v>
      </c>
      <c r="E27" s="17">
        <v>0</v>
      </c>
      <c r="F27" s="17">
        <f t="shared" si="0"/>
        <v>0</v>
      </c>
      <c r="G27" s="18">
        <v>0.23</v>
      </c>
      <c r="H27" s="17">
        <f t="shared" si="1"/>
        <v>0</v>
      </c>
      <c r="I27" s="24"/>
      <c r="J27" s="16">
        <v>1</v>
      </c>
      <c r="K27" s="17">
        <v>0</v>
      </c>
      <c r="L27" s="17">
        <f t="shared" si="2"/>
        <v>0</v>
      </c>
      <c r="M27" s="18">
        <v>0.23</v>
      </c>
      <c r="N27" s="17">
        <f t="shared" si="3"/>
        <v>0</v>
      </c>
      <c r="O27" s="24"/>
      <c r="P27" s="16">
        <v>1</v>
      </c>
      <c r="Q27" s="17">
        <v>0</v>
      </c>
      <c r="R27" s="17">
        <f t="shared" si="4"/>
        <v>0</v>
      </c>
      <c r="S27" s="18">
        <v>0.23</v>
      </c>
      <c r="T27" s="17">
        <f t="shared" si="5"/>
        <v>0</v>
      </c>
      <c r="U27" s="24"/>
      <c r="V27" s="16">
        <v>1</v>
      </c>
      <c r="W27" s="17">
        <v>0</v>
      </c>
      <c r="X27" s="17">
        <f t="shared" si="6"/>
        <v>0</v>
      </c>
      <c r="Y27" s="18">
        <v>0.23</v>
      </c>
      <c r="Z27" s="17">
        <f t="shared" si="7"/>
        <v>0</v>
      </c>
      <c r="AA27" s="24"/>
      <c r="AB27" s="16">
        <v>1</v>
      </c>
      <c r="AC27" s="17">
        <v>0</v>
      </c>
      <c r="AD27" s="17">
        <f t="shared" si="8"/>
        <v>0</v>
      </c>
      <c r="AE27" s="18">
        <v>0.23</v>
      </c>
      <c r="AF27" s="17">
        <f t="shared" si="9"/>
        <v>0</v>
      </c>
      <c r="AG27" s="24"/>
      <c r="AH27" s="16">
        <v>1</v>
      </c>
      <c r="AI27" s="17">
        <v>0</v>
      </c>
      <c r="AJ27" s="17">
        <f t="shared" si="10"/>
        <v>0</v>
      </c>
      <c r="AK27" s="18">
        <v>0.23</v>
      </c>
      <c r="AL27" s="17">
        <f t="shared" si="11"/>
        <v>0</v>
      </c>
    </row>
    <row r="28" spans="1:38" ht="26.7" customHeight="1" x14ac:dyDescent="0.3">
      <c r="A28" s="14">
        <v>15</v>
      </c>
      <c r="B28" s="28" t="s">
        <v>28</v>
      </c>
      <c r="C28" s="14"/>
      <c r="D28" s="16">
        <v>1</v>
      </c>
      <c r="E28" s="17">
        <v>0</v>
      </c>
      <c r="F28" s="17">
        <f t="shared" si="0"/>
        <v>0</v>
      </c>
      <c r="G28" s="18">
        <v>0.23</v>
      </c>
      <c r="H28" s="17">
        <f t="shared" si="1"/>
        <v>0</v>
      </c>
      <c r="I28" s="24"/>
      <c r="J28" s="16">
        <v>1</v>
      </c>
      <c r="K28" s="17">
        <v>0</v>
      </c>
      <c r="L28" s="17">
        <f t="shared" si="2"/>
        <v>0</v>
      </c>
      <c r="M28" s="18">
        <v>0.23</v>
      </c>
      <c r="N28" s="17">
        <f t="shared" si="3"/>
        <v>0</v>
      </c>
      <c r="O28" s="24"/>
      <c r="P28" s="16">
        <v>1</v>
      </c>
      <c r="Q28" s="17">
        <v>0</v>
      </c>
      <c r="R28" s="17">
        <f t="shared" si="4"/>
        <v>0</v>
      </c>
      <c r="S28" s="18">
        <v>0.23</v>
      </c>
      <c r="T28" s="17">
        <f t="shared" si="5"/>
        <v>0</v>
      </c>
      <c r="U28" s="24"/>
      <c r="V28" s="16">
        <v>1</v>
      </c>
      <c r="W28" s="17">
        <v>0</v>
      </c>
      <c r="X28" s="17">
        <f t="shared" si="6"/>
        <v>0</v>
      </c>
      <c r="Y28" s="18">
        <v>0.23</v>
      </c>
      <c r="Z28" s="17">
        <f t="shared" si="7"/>
        <v>0</v>
      </c>
      <c r="AA28" s="24"/>
      <c r="AB28" s="16">
        <v>1</v>
      </c>
      <c r="AC28" s="17">
        <v>0</v>
      </c>
      <c r="AD28" s="17">
        <f t="shared" si="8"/>
        <v>0</v>
      </c>
      <c r="AE28" s="18">
        <v>0.23</v>
      </c>
      <c r="AF28" s="17">
        <f t="shared" si="9"/>
        <v>0</v>
      </c>
      <c r="AG28" s="24"/>
      <c r="AH28" s="16">
        <v>1</v>
      </c>
      <c r="AI28" s="17">
        <v>0</v>
      </c>
      <c r="AJ28" s="17">
        <f t="shared" si="10"/>
        <v>0</v>
      </c>
      <c r="AK28" s="18">
        <v>0.23</v>
      </c>
      <c r="AL28" s="17">
        <f t="shared" si="11"/>
        <v>0</v>
      </c>
    </row>
    <row r="29" spans="1:38" ht="26.7" customHeight="1" x14ac:dyDescent="0.3">
      <c r="A29" s="14">
        <v>16</v>
      </c>
      <c r="B29" s="28" t="s">
        <v>29</v>
      </c>
      <c r="C29" s="14"/>
      <c r="D29" s="16">
        <v>1</v>
      </c>
      <c r="E29" s="17">
        <v>0</v>
      </c>
      <c r="F29" s="17">
        <f t="shared" si="0"/>
        <v>0</v>
      </c>
      <c r="G29" s="18">
        <v>0.23</v>
      </c>
      <c r="H29" s="17">
        <f t="shared" si="1"/>
        <v>0</v>
      </c>
      <c r="I29" s="24"/>
      <c r="J29" s="16">
        <v>1</v>
      </c>
      <c r="K29" s="17">
        <v>0</v>
      </c>
      <c r="L29" s="17">
        <f t="shared" si="2"/>
        <v>0</v>
      </c>
      <c r="M29" s="18">
        <v>0.23</v>
      </c>
      <c r="N29" s="17">
        <f t="shared" si="3"/>
        <v>0</v>
      </c>
      <c r="O29" s="24"/>
      <c r="P29" s="16">
        <v>1</v>
      </c>
      <c r="Q29" s="17">
        <v>0</v>
      </c>
      <c r="R29" s="17">
        <f t="shared" si="4"/>
        <v>0</v>
      </c>
      <c r="S29" s="18">
        <v>0.23</v>
      </c>
      <c r="T29" s="17">
        <f t="shared" si="5"/>
        <v>0</v>
      </c>
      <c r="U29" s="24"/>
      <c r="V29" s="16">
        <v>1</v>
      </c>
      <c r="W29" s="17">
        <v>0</v>
      </c>
      <c r="X29" s="17">
        <f t="shared" si="6"/>
        <v>0</v>
      </c>
      <c r="Y29" s="18">
        <v>0.23</v>
      </c>
      <c r="Z29" s="17">
        <f t="shared" si="7"/>
        <v>0</v>
      </c>
      <c r="AA29" s="24"/>
      <c r="AB29" s="16">
        <v>1</v>
      </c>
      <c r="AC29" s="17">
        <v>0</v>
      </c>
      <c r="AD29" s="17">
        <f t="shared" si="8"/>
        <v>0</v>
      </c>
      <c r="AE29" s="18">
        <v>0.23</v>
      </c>
      <c r="AF29" s="17">
        <f t="shared" si="9"/>
        <v>0</v>
      </c>
      <c r="AG29" s="24"/>
      <c r="AH29" s="16">
        <v>1</v>
      </c>
      <c r="AI29" s="17">
        <v>0</v>
      </c>
      <c r="AJ29" s="17">
        <f t="shared" si="10"/>
        <v>0</v>
      </c>
      <c r="AK29" s="18">
        <v>0.23</v>
      </c>
      <c r="AL29" s="17">
        <f t="shared" si="11"/>
        <v>0</v>
      </c>
    </row>
    <row r="30" spans="1:38" ht="26.7" customHeight="1" x14ac:dyDescent="0.3">
      <c r="A30" s="14">
        <v>17</v>
      </c>
      <c r="B30" s="28" t="s">
        <v>30</v>
      </c>
      <c r="C30" s="14"/>
      <c r="D30" s="16">
        <v>1</v>
      </c>
      <c r="E30" s="17">
        <v>0</v>
      </c>
      <c r="F30" s="17">
        <f t="shared" si="0"/>
        <v>0</v>
      </c>
      <c r="G30" s="18">
        <v>0.23</v>
      </c>
      <c r="H30" s="17">
        <f t="shared" si="1"/>
        <v>0</v>
      </c>
      <c r="I30" s="24"/>
      <c r="J30" s="16">
        <v>1</v>
      </c>
      <c r="K30" s="17">
        <v>0</v>
      </c>
      <c r="L30" s="17">
        <f t="shared" si="2"/>
        <v>0</v>
      </c>
      <c r="M30" s="18">
        <v>0.23</v>
      </c>
      <c r="N30" s="17">
        <f t="shared" si="3"/>
        <v>0</v>
      </c>
      <c r="O30" s="24"/>
      <c r="P30" s="16">
        <v>1</v>
      </c>
      <c r="Q30" s="17">
        <v>0</v>
      </c>
      <c r="R30" s="17">
        <f t="shared" si="4"/>
        <v>0</v>
      </c>
      <c r="S30" s="18">
        <v>0.23</v>
      </c>
      <c r="T30" s="17">
        <f t="shared" si="5"/>
        <v>0</v>
      </c>
      <c r="U30" s="24"/>
      <c r="V30" s="16">
        <v>1</v>
      </c>
      <c r="W30" s="17">
        <v>0</v>
      </c>
      <c r="X30" s="17">
        <f t="shared" si="6"/>
        <v>0</v>
      </c>
      <c r="Y30" s="18">
        <v>0.23</v>
      </c>
      <c r="Z30" s="17">
        <f t="shared" si="7"/>
        <v>0</v>
      </c>
      <c r="AA30" s="24"/>
      <c r="AB30" s="16">
        <v>1</v>
      </c>
      <c r="AC30" s="17">
        <v>0</v>
      </c>
      <c r="AD30" s="17">
        <f t="shared" si="8"/>
        <v>0</v>
      </c>
      <c r="AE30" s="18">
        <v>0.23</v>
      </c>
      <c r="AF30" s="17">
        <f t="shared" si="9"/>
        <v>0</v>
      </c>
      <c r="AG30" s="24"/>
      <c r="AH30" s="16">
        <v>1</v>
      </c>
      <c r="AI30" s="17">
        <v>0</v>
      </c>
      <c r="AJ30" s="17">
        <f t="shared" si="10"/>
        <v>0</v>
      </c>
      <c r="AK30" s="18">
        <v>0.23</v>
      </c>
      <c r="AL30" s="17">
        <f t="shared" si="11"/>
        <v>0</v>
      </c>
    </row>
    <row r="31" spans="1:38" x14ac:dyDescent="0.3">
      <c r="A31" s="20" t="s">
        <v>31</v>
      </c>
      <c r="B31" s="29"/>
      <c r="C31" s="29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30"/>
      <c r="O31" s="29"/>
      <c r="P31" s="29"/>
      <c r="Q31" s="29"/>
      <c r="R31" s="29"/>
      <c r="S31" s="29"/>
      <c r="T31" s="30"/>
      <c r="U31" s="31"/>
      <c r="V31" s="31"/>
      <c r="W31" s="29"/>
      <c r="X31" s="29"/>
      <c r="Y31" s="29"/>
      <c r="Z31" s="30"/>
      <c r="AA31" s="29"/>
      <c r="AB31" s="29"/>
      <c r="AC31" s="29"/>
      <c r="AD31" s="29"/>
      <c r="AE31" s="29"/>
      <c r="AF31" s="30"/>
      <c r="AG31" s="29"/>
      <c r="AH31" s="29"/>
      <c r="AI31" s="103"/>
      <c r="AJ31" s="29"/>
      <c r="AK31" s="29"/>
      <c r="AL31" s="30"/>
    </row>
    <row r="32" spans="1:38" ht="26.7" customHeight="1" x14ac:dyDescent="0.3">
      <c r="A32" s="14">
        <v>18</v>
      </c>
      <c r="B32" s="33" t="s">
        <v>32</v>
      </c>
      <c r="C32" s="32"/>
      <c r="D32" s="16">
        <v>1</v>
      </c>
      <c r="E32" s="17">
        <v>0</v>
      </c>
      <c r="F32" s="17">
        <f>SUM(D32*E32)</f>
        <v>0</v>
      </c>
      <c r="G32" s="18">
        <v>0.23</v>
      </c>
      <c r="H32" s="17">
        <f>(F32*G32+F32)</f>
        <v>0</v>
      </c>
      <c r="I32" s="34"/>
      <c r="J32" s="16">
        <v>1</v>
      </c>
      <c r="K32" s="17">
        <v>0</v>
      </c>
      <c r="L32" s="17">
        <f>SUM(J32*K32)</f>
        <v>0</v>
      </c>
      <c r="M32" s="18">
        <v>0.23</v>
      </c>
      <c r="N32" s="17">
        <f>(L32*M32+L32)</f>
        <v>0</v>
      </c>
      <c r="O32" s="34"/>
      <c r="P32" s="16">
        <v>1</v>
      </c>
      <c r="Q32" s="17">
        <v>0</v>
      </c>
      <c r="R32" s="17">
        <f>SUM(P32*Q32)</f>
        <v>0</v>
      </c>
      <c r="S32" s="18">
        <v>0.23</v>
      </c>
      <c r="T32" s="17">
        <f>(R32*S32+R32)</f>
        <v>0</v>
      </c>
      <c r="U32" s="34"/>
      <c r="V32" s="16">
        <v>1</v>
      </c>
      <c r="W32" s="17">
        <v>0</v>
      </c>
      <c r="X32" s="17">
        <f>SUM(V32*W32)</f>
        <v>0</v>
      </c>
      <c r="Y32" s="18">
        <v>0.23</v>
      </c>
      <c r="Z32" s="17">
        <f>(X32*Y32+X32)</f>
        <v>0</v>
      </c>
      <c r="AA32" s="34"/>
      <c r="AB32" s="16">
        <v>1</v>
      </c>
      <c r="AC32" s="17">
        <v>0</v>
      </c>
      <c r="AD32" s="17">
        <f>SUM(AB32*AC32)</f>
        <v>0</v>
      </c>
      <c r="AE32" s="18">
        <v>0.23</v>
      </c>
      <c r="AF32" s="17">
        <f>(AD32*AE32+AD32)</f>
        <v>0</v>
      </c>
      <c r="AG32" s="34"/>
      <c r="AH32" s="16">
        <v>1</v>
      </c>
      <c r="AI32" s="17">
        <v>0</v>
      </c>
      <c r="AJ32" s="17">
        <f>SUM(AH32*AI32)</f>
        <v>0</v>
      </c>
      <c r="AK32" s="18">
        <v>0.23</v>
      </c>
      <c r="AL32" s="17">
        <f>(AJ32*AK32+AJ32)</f>
        <v>0</v>
      </c>
    </row>
    <row r="33" spans="1:38" ht="26.7" customHeight="1" x14ac:dyDescent="0.3">
      <c r="A33" s="14">
        <v>19</v>
      </c>
      <c r="B33" s="28" t="s">
        <v>33</v>
      </c>
      <c r="C33" s="14"/>
      <c r="D33" s="16">
        <v>1</v>
      </c>
      <c r="E33" s="17">
        <v>0</v>
      </c>
      <c r="F33" s="17">
        <f>SUM(D33*E33)</f>
        <v>0</v>
      </c>
      <c r="G33" s="18">
        <v>0.23</v>
      </c>
      <c r="H33" s="17">
        <f>(F33*G33+F33)</f>
        <v>0</v>
      </c>
      <c r="I33" s="24"/>
      <c r="J33" s="16">
        <v>1</v>
      </c>
      <c r="K33" s="17">
        <v>0</v>
      </c>
      <c r="L33" s="17">
        <f>SUM(J33*K33)</f>
        <v>0</v>
      </c>
      <c r="M33" s="18">
        <v>0.23</v>
      </c>
      <c r="N33" s="17">
        <f>(L33*M33+L33)</f>
        <v>0</v>
      </c>
      <c r="O33" s="24"/>
      <c r="P33" s="16">
        <v>1</v>
      </c>
      <c r="Q33" s="17">
        <v>0</v>
      </c>
      <c r="R33" s="17">
        <f>SUM(P33*Q33)</f>
        <v>0</v>
      </c>
      <c r="S33" s="18">
        <v>0.23</v>
      </c>
      <c r="T33" s="17">
        <f>(R33*S33+R33)</f>
        <v>0</v>
      </c>
      <c r="U33" s="24"/>
      <c r="V33" s="16">
        <v>1</v>
      </c>
      <c r="W33" s="17">
        <v>0</v>
      </c>
      <c r="X33" s="17">
        <f>SUM(V33*W33)</f>
        <v>0</v>
      </c>
      <c r="Y33" s="18">
        <v>0.23</v>
      </c>
      <c r="Z33" s="17">
        <f>(X33*Y33+X33)</f>
        <v>0</v>
      </c>
      <c r="AA33" s="24"/>
      <c r="AB33" s="16">
        <v>1</v>
      </c>
      <c r="AC33" s="17">
        <v>0</v>
      </c>
      <c r="AD33" s="17">
        <f>SUM(AB33*AC33)</f>
        <v>0</v>
      </c>
      <c r="AE33" s="18">
        <v>0.23</v>
      </c>
      <c r="AF33" s="17">
        <f>(AD33*AE33+AD33)</f>
        <v>0</v>
      </c>
      <c r="AG33" s="24"/>
      <c r="AH33" s="16">
        <v>1</v>
      </c>
      <c r="AI33" s="17">
        <v>0</v>
      </c>
      <c r="AJ33" s="17">
        <f>SUM(AH33*AI33)</f>
        <v>0</v>
      </c>
      <c r="AK33" s="18">
        <v>0.23</v>
      </c>
      <c r="AL33" s="17">
        <f>(AJ33*AK33+AJ33)</f>
        <v>0</v>
      </c>
    </row>
    <row r="34" spans="1:38" ht="26.7" customHeight="1" x14ac:dyDescent="0.3">
      <c r="A34" s="14">
        <v>20</v>
      </c>
      <c r="B34" s="28" t="s">
        <v>34</v>
      </c>
      <c r="C34" s="14"/>
      <c r="D34" s="16">
        <v>1</v>
      </c>
      <c r="E34" s="17">
        <v>0</v>
      </c>
      <c r="F34" s="17">
        <f>SUM(D34*E34)</f>
        <v>0</v>
      </c>
      <c r="G34" s="18">
        <v>0.23</v>
      </c>
      <c r="H34" s="17">
        <f>(F34*G34+F34)</f>
        <v>0</v>
      </c>
      <c r="I34" s="24"/>
      <c r="J34" s="16">
        <v>1</v>
      </c>
      <c r="K34" s="17">
        <v>0</v>
      </c>
      <c r="L34" s="17">
        <f>SUM(J34*K34)</f>
        <v>0</v>
      </c>
      <c r="M34" s="18">
        <v>0.23</v>
      </c>
      <c r="N34" s="17">
        <f>(L34*M34+L34)</f>
        <v>0</v>
      </c>
      <c r="O34" s="24"/>
      <c r="P34" s="16">
        <v>1</v>
      </c>
      <c r="Q34" s="17">
        <v>0</v>
      </c>
      <c r="R34" s="17">
        <f>SUM(P34*Q34)</f>
        <v>0</v>
      </c>
      <c r="S34" s="18">
        <v>0.23</v>
      </c>
      <c r="T34" s="17">
        <f>(R34*S34+R34)</f>
        <v>0</v>
      </c>
      <c r="U34" s="24"/>
      <c r="V34" s="16">
        <v>1</v>
      </c>
      <c r="W34" s="17">
        <v>0</v>
      </c>
      <c r="X34" s="17">
        <f>SUM(V34*W34)</f>
        <v>0</v>
      </c>
      <c r="Y34" s="18">
        <v>0.23</v>
      </c>
      <c r="Z34" s="17">
        <f>(X34*Y34+X34)</f>
        <v>0</v>
      </c>
      <c r="AA34" s="24"/>
      <c r="AB34" s="16">
        <v>1</v>
      </c>
      <c r="AC34" s="17">
        <v>0</v>
      </c>
      <c r="AD34" s="17">
        <f>SUM(AB34*AC34)</f>
        <v>0</v>
      </c>
      <c r="AE34" s="18">
        <v>0.23</v>
      </c>
      <c r="AF34" s="17">
        <f>(AD34*AE34+AD34)</f>
        <v>0</v>
      </c>
      <c r="AG34" s="24"/>
      <c r="AH34" s="16">
        <v>1</v>
      </c>
      <c r="AI34" s="17">
        <v>0</v>
      </c>
      <c r="AJ34" s="17">
        <f>SUM(AH34*AI34)</f>
        <v>0</v>
      </c>
      <c r="AK34" s="18">
        <v>0.23</v>
      </c>
      <c r="AL34" s="17">
        <f>(AJ34*AK34+AJ34)</f>
        <v>0</v>
      </c>
    </row>
    <row r="35" spans="1:38" ht="26.7" customHeight="1" x14ac:dyDescent="0.3">
      <c r="A35" s="25">
        <v>21</v>
      </c>
      <c r="B35" s="35" t="s">
        <v>35</v>
      </c>
      <c r="C35" s="25"/>
      <c r="D35" s="16">
        <v>1</v>
      </c>
      <c r="E35" s="17">
        <v>0</v>
      </c>
      <c r="F35" s="17">
        <f>SUM(D35*E35)</f>
        <v>0</v>
      </c>
      <c r="G35" s="18">
        <v>0.23</v>
      </c>
      <c r="H35" s="17">
        <f>(F35*G35+F35)</f>
        <v>0</v>
      </c>
      <c r="I35" s="27"/>
      <c r="J35" s="16">
        <v>1</v>
      </c>
      <c r="K35" s="17">
        <v>0</v>
      </c>
      <c r="L35" s="17">
        <f>SUM(J35*K35)</f>
        <v>0</v>
      </c>
      <c r="M35" s="18">
        <v>0.23</v>
      </c>
      <c r="N35" s="17">
        <f>(L35*M35+L35)</f>
        <v>0</v>
      </c>
      <c r="O35" s="27"/>
      <c r="P35" s="16">
        <v>1</v>
      </c>
      <c r="Q35" s="17">
        <v>0</v>
      </c>
      <c r="R35" s="17">
        <f>SUM(P35*Q35)</f>
        <v>0</v>
      </c>
      <c r="S35" s="18">
        <v>0.23</v>
      </c>
      <c r="T35" s="17">
        <f>(R35*S35+R35)</f>
        <v>0</v>
      </c>
      <c r="U35" s="27"/>
      <c r="V35" s="16">
        <v>1</v>
      </c>
      <c r="W35" s="17">
        <v>0</v>
      </c>
      <c r="X35" s="17">
        <f>SUM(V35*W35)</f>
        <v>0</v>
      </c>
      <c r="Y35" s="18">
        <v>0.23</v>
      </c>
      <c r="Z35" s="17">
        <f>(X35*Y35+X35)</f>
        <v>0</v>
      </c>
      <c r="AA35" s="27"/>
      <c r="AB35" s="16">
        <v>1</v>
      </c>
      <c r="AC35" s="17">
        <v>0</v>
      </c>
      <c r="AD35" s="17">
        <f>SUM(AB35*AC35)</f>
        <v>0</v>
      </c>
      <c r="AE35" s="18">
        <v>0.23</v>
      </c>
      <c r="AF35" s="17">
        <f>(AD35*AE35+AD35)</f>
        <v>0</v>
      </c>
      <c r="AG35" s="27"/>
      <c r="AH35" s="16">
        <v>1</v>
      </c>
      <c r="AI35" s="17">
        <v>0</v>
      </c>
      <c r="AJ35" s="17">
        <f>SUM(AH35*AI35)</f>
        <v>0</v>
      </c>
      <c r="AK35" s="18">
        <v>0.23</v>
      </c>
      <c r="AL35" s="17">
        <f>(AJ35*AK35+AJ35)</f>
        <v>0</v>
      </c>
    </row>
    <row r="36" spans="1:38" x14ac:dyDescent="0.3">
      <c r="A36" s="20" t="s">
        <v>36</v>
      </c>
      <c r="B36" s="29"/>
      <c r="C36" s="29"/>
      <c r="D36" s="29"/>
      <c r="E36" s="29"/>
      <c r="F36" s="29"/>
      <c r="G36" s="29"/>
      <c r="H36" s="30"/>
      <c r="I36" s="29"/>
      <c r="J36" s="29"/>
      <c r="K36" s="29"/>
      <c r="L36" s="29"/>
      <c r="M36" s="29"/>
      <c r="N36" s="30"/>
      <c r="O36" s="29"/>
      <c r="P36" s="29"/>
      <c r="Q36" s="29"/>
      <c r="R36" s="29"/>
      <c r="S36" s="29"/>
      <c r="T36" s="30"/>
      <c r="U36" s="166"/>
      <c r="V36" s="166"/>
      <c r="W36" s="166"/>
      <c r="X36" s="31"/>
      <c r="Y36" s="29"/>
      <c r="Z36" s="30"/>
      <c r="AA36" s="29"/>
      <c r="AB36" s="29"/>
      <c r="AC36" s="29"/>
      <c r="AD36" s="29"/>
      <c r="AE36" s="29"/>
      <c r="AF36" s="30"/>
      <c r="AG36" s="29"/>
      <c r="AH36" s="29"/>
      <c r="AI36" s="103"/>
      <c r="AJ36" s="29"/>
      <c r="AK36" s="29"/>
      <c r="AL36" s="30"/>
    </row>
    <row r="37" spans="1:38" ht="26.7" customHeight="1" x14ac:dyDescent="0.3">
      <c r="A37" s="32">
        <v>22</v>
      </c>
      <c r="B37" s="33" t="s">
        <v>37</v>
      </c>
      <c r="C37" s="32"/>
      <c r="D37" s="16">
        <v>1</v>
      </c>
      <c r="E37" s="17">
        <v>0</v>
      </c>
      <c r="F37" s="17">
        <f t="shared" ref="F37:F44" si="12">SUM(D37*E37)</f>
        <v>0</v>
      </c>
      <c r="G37" s="18">
        <v>0.23</v>
      </c>
      <c r="H37" s="17">
        <f t="shared" ref="H37:H44" si="13">(F37*G37+F37)</f>
        <v>0</v>
      </c>
      <c r="I37" s="34"/>
      <c r="J37" s="16">
        <v>1</v>
      </c>
      <c r="K37" s="17">
        <v>0</v>
      </c>
      <c r="L37" s="17">
        <f t="shared" ref="L37:L44" si="14">SUM(J37*K37)</f>
        <v>0</v>
      </c>
      <c r="M37" s="18">
        <v>0.23</v>
      </c>
      <c r="N37" s="17">
        <f t="shared" ref="N37:N44" si="15">(L37*M37+L37)</f>
        <v>0</v>
      </c>
      <c r="O37" s="34"/>
      <c r="P37" s="16">
        <v>1</v>
      </c>
      <c r="Q37" s="17">
        <v>0</v>
      </c>
      <c r="R37" s="17">
        <f>P37*Q37</f>
        <v>0</v>
      </c>
      <c r="S37" s="18">
        <v>0.23</v>
      </c>
      <c r="T37" s="17">
        <f t="shared" ref="T37:T44" si="16">(R37*S37+R37)</f>
        <v>0</v>
      </c>
      <c r="U37" s="34"/>
      <c r="V37" s="16">
        <v>1</v>
      </c>
      <c r="W37" s="17">
        <v>0</v>
      </c>
      <c r="X37" s="17">
        <f t="shared" ref="X37:X44" si="17">SUM(V37*W37)</f>
        <v>0</v>
      </c>
      <c r="Y37" s="18">
        <v>0.23</v>
      </c>
      <c r="Z37" s="17">
        <f t="shared" ref="Z37:Z44" si="18">(X37*Y37+X37)</f>
        <v>0</v>
      </c>
      <c r="AA37" s="34"/>
      <c r="AB37" s="16">
        <v>1</v>
      </c>
      <c r="AC37" s="17">
        <v>0</v>
      </c>
      <c r="AD37" s="17">
        <f t="shared" ref="AD37:AD44" si="19">SUM(AB37*AC37)</f>
        <v>0</v>
      </c>
      <c r="AE37" s="18">
        <v>0.23</v>
      </c>
      <c r="AF37" s="17">
        <f t="shared" ref="AF37:AF44" si="20">(AD37*AE37+AD37)</f>
        <v>0</v>
      </c>
      <c r="AG37" s="34"/>
      <c r="AH37" s="16">
        <v>1</v>
      </c>
      <c r="AI37" s="17">
        <v>0</v>
      </c>
      <c r="AJ37" s="17">
        <f t="shared" ref="AJ37:AJ44" si="21">SUM(AH37*AI37)</f>
        <v>0</v>
      </c>
      <c r="AK37" s="18">
        <v>0.23</v>
      </c>
      <c r="AL37" s="17">
        <f t="shared" ref="AL37:AL44" si="22">(AJ37*AK37+AJ37)</f>
        <v>0</v>
      </c>
    </row>
    <row r="38" spans="1:38" ht="26.7" customHeight="1" x14ac:dyDescent="0.3">
      <c r="A38" s="14">
        <v>23</v>
      </c>
      <c r="B38" s="28" t="s">
        <v>38</v>
      </c>
      <c r="C38" s="14"/>
      <c r="D38" s="16">
        <v>1</v>
      </c>
      <c r="E38" s="17">
        <v>0</v>
      </c>
      <c r="F38" s="17">
        <f t="shared" si="12"/>
        <v>0</v>
      </c>
      <c r="G38" s="18">
        <v>0.23</v>
      </c>
      <c r="H38" s="17">
        <f t="shared" si="13"/>
        <v>0</v>
      </c>
      <c r="I38" s="24"/>
      <c r="J38" s="16">
        <v>1</v>
      </c>
      <c r="K38" s="17">
        <v>0</v>
      </c>
      <c r="L38" s="17">
        <f t="shared" si="14"/>
        <v>0</v>
      </c>
      <c r="M38" s="18">
        <v>0.23</v>
      </c>
      <c r="N38" s="17">
        <f t="shared" si="15"/>
        <v>0</v>
      </c>
      <c r="O38" s="24"/>
      <c r="P38" s="16">
        <v>1</v>
      </c>
      <c r="Q38" s="17">
        <v>0</v>
      </c>
      <c r="R38" s="17">
        <f t="shared" ref="R38:R44" si="23">SUM(P38*Q38)</f>
        <v>0</v>
      </c>
      <c r="S38" s="18">
        <v>0.23</v>
      </c>
      <c r="T38" s="17">
        <f t="shared" si="16"/>
        <v>0</v>
      </c>
      <c r="U38" s="24"/>
      <c r="V38" s="16">
        <v>1</v>
      </c>
      <c r="W38" s="17">
        <v>0</v>
      </c>
      <c r="X38" s="17">
        <f t="shared" si="17"/>
        <v>0</v>
      </c>
      <c r="Y38" s="18">
        <v>0.23</v>
      </c>
      <c r="Z38" s="17">
        <f t="shared" si="18"/>
        <v>0</v>
      </c>
      <c r="AA38" s="24"/>
      <c r="AB38" s="16">
        <v>1</v>
      </c>
      <c r="AC38" s="17">
        <v>0</v>
      </c>
      <c r="AD38" s="17">
        <f t="shared" si="19"/>
        <v>0</v>
      </c>
      <c r="AE38" s="18">
        <v>0.23</v>
      </c>
      <c r="AF38" s="17">
        <f t="shared" si="20"/>
        <v>0</v>
      </c>
      <c r="AG38" s="24"/>
      <c r="AH38" s="16">
        <v>1</v>
      </c>
      <c r="AI38" s="17">
        <v>0</v>
      </c>
      <c r="AJ38" s="17">
        <f t="shared" si="21"/>
        <v>0</v>
      </c>
      <c r="AK38" s="18">
        <v>0.23</v>
      </c>
      <c r="AL38" s="17">
        <f t="shared" si="22"/>
        <v>0</v>
      </c>
    </row>
    <row r="39" spans="1:38" ht="26.7" customHeight="1" x14ac:dyDescent="0.3">
      <c r="A39" s="14">
        <v>24</v>
      </c>
      <c r="B39" s="28" t="s">
        <v>39</v>
      </c>
      <c r="C39" s="14"/>
      <c r="D39" s="16">
        <v>1</v>
      </c>
      <c r="E39" s="17">
        <v>0</v>
      </c>
      <c r="F39" s="17">
        <f t="shared" si="12"/>
        <v>0</v>
      </c>
      <c r="G39" s="18">
        <v>0.23</v>
      </c>
      <c r="H39" s="17">
        <f t="shared" si="13"/>
        <v>0</v>
      </c>
      <c r="I39" s="24"/>
      <c r="J39" s="16">
        <v>1</v>
      </c>
      <c r="K39" s="17">
        <v>0</v>
      </c>
      <c r="L39" s="17">
        <f t="shared" si="14"/>
        <v>0</v>
      </c>
      <c r="M39" s="18">
        <v>0.23</v>
      </c>
      <c r="N39" s="17">
        <f t="shared" si="15"/>
        <v>0</v>
      </c>
      <c r="O39" s="24"/>
      <c r="P39" s="16">
        <v>1</v>
      </c>
      <c r="Q39" s="17">
        <v>0</v>
      </c>
      <c r="R39" s="17">
        <f t="shared" si="23"/>
        <v>0</v>
      </c>
      <c r="S39" s="18">
        <v>0.23</v>
      </c>
      <c r="T39" s="17">
        <f t="shared" si="16"/>
        <v>0</v>
      </c>
      <c r="U39" s="24"/>
      <c r="V39" s="16">
        <v>1</v>
      </c>
      <c r="W39" s="17">
        <v>0</v>
      </c>
      <c r="X39" s="17">
        <f t="shared" si="17"/>
        <v>0</v>
      </c>
      <c r="Y39" s="18">
        <v>0.23</v>
      </c>
      <c r="Z39" s="17">
        <f t="shared" si="18"/>
        <v>0</v>
      </c>
      <c r="AA39" s="24"/>
      <c r="AB39" s="16">
        <v>1</v>
      </c>
      <c r="AC39" s="17">
        <v>0</v>
      </c>
      <c r="AD39" s="17">
        <f t="shared" si="19"/>
        <v>0</v>
      </c>
      <c r="AE39" s="18">
        <v>0.23</v>
      </c>
      <c r="AF39" s="17">
        <f t="shared" si="20"/>
        <v>0</v>
      </c>
      <c r="AG39" s="24"/>
      <c r="AH39" s="16">
        <v>1</v>
      </c>
      <c r="AI39" s="17">
        <v>0</v>
      </c>
      <c r="AJ39" s="17">
        <f t="shared" si="21"/>
        <v>0</v>
      </c>
      <c r="AK39" s="18">
        <v>0.23</v>
      </c>
      <c r="AL39" s="17">
        <f t="shared" si="22"/>
        <v>0</v>
      </c>
    </row>
    <row r="40" spans="1:38" ht="26.7" customHeight="1" x14ac:dyDescent="0.3">
      <c r="A40" s="14">
        <v>25</v>
      </c>
      <c r="B40" s="28" t="s">
        <v>40</v>
      </c>
      <c r="C40" s="14"/>
      <c r="D40" s="16">
        <v>1</v>
      </c>
      <c r="E40" s="17">
        <v>0</v>
      </c>
      <c r="F40" s="17">
        <f t="shared" si="12"/>
        <v>0</v>
      </c>
      <c r="G40" s="18">
        <v>0.23</v>
      </c>
      <c r="H40" s="17">
        <f t="shared" si="13"/>
        <v>0</v>
      </c>
      <c r="I40" s="24"/>
      <c r="J40" s="16">
        <v>1</v>
      </c>
      <c r="K40" s="17">
        <v>0</v>
      </c>
      <c r="L40" s="17">
        <f t="shared" si="14"/>
        <v>0</v>
      </c>
      <c r="M40" s="18">
        <v>0.23</v>
      </c>
      <c r="N40" s="17">
        <f t="shared" si="15"/>
        <v>0</v>
      </c>
      <c r="O40" s="24"/>
      <c r="P40" s="16">
        <v>1</v>
      </c>
      <c r="Q40" s="17">
        <v>0</v>
      </c>
      <c r="R40" s="17">
        <f t="shared" si="23"/>
        <v>0</v>
      </c>
      <c r="S40" s="18">
        <v>0.23</v>
      </c>
      <c r="T40" s="17">
        <f t="shared" si="16"/>
        <v>0</v>
      </c>
      <c r="U40" s="24"/>
      <c r="V40" s="16">
        <v>1</v>
      </c>
      <c r="W40" s="17">
        <v>0</v>
      </c>
      <c r="X40" s="17">
        <f t="shared" si="17"/>
        <v>0</v>
      </c>
      <c r="Y40" s="18">
        <v>0.23</v>
      </c>
      <c r="Z40" s="17">
        <f t="shared" si="18"/>
        <v>0</v>
      </c>
      <c r="AA40" s="24"/>
      <c r="AB40" s="16">
        <v>1</v>
      </c>
      <c r="AC40" s="17">
        <v>0</v>
      </c>
      <c r="AD40" s="17">
        <f t="shared" si="19"/>
        <v>0</v>
      </c>
      <c r="AE40" s="18">
        <v>0.23</v>
      </c>
      <c r="AF40" s="17">
        <f t="shared" si="20"/>
        <v>0</v>
      </c>
      <c r="AG40" s="24"/>
      <c r="AH40" s="16">
        <v>1</v>
      </c>
      <c r="AI40" s="17">
        <v>0</v>
      </c>
      <c r="AJ40" s="17">
        <f t="shared" si="21"/>
        <v>0</v>
      </c>
      <c r="AK40" s="18">
        <v>0.23</v>
      </c>
      <c r="AL40" s="17">
        <f t="shared" si="22"/>
        <v>0</v>
      </c>
    </row>
    <row r="41" spans="1:38" ht="26.7" customHeight="1" x14ac:dyDescent="0.3">
      <c r="A41" s="14">
        <v>26</v>
      </c>
      <c r="B41" s="28" t="s">
        <v>41</v>
      </c>
      <c r="C41" s="14"/>
      <c r="D41" s="16">
        <v>1</v>
      </c>
      <c r="E41" s="17">
        <v>0</v>
      </c>
      <c r="F41" s="17">
        <f t="shared" si="12"/>
        <v>0</v>
      </c>
      <c r="G41" s="18">
        <v>0.23</v>
      </c>
      <c r="H41" s="17">
        <f t="shared" si="13"/>
        <v>0</v>
      </c>
      <c r="I41" s="24"/>
      <c r="J41" s="16">
        <v>1</v>
      </c>
      <c r="K41" s="17">
        <v>0</v>
      </c>
      <c r="L41" s="17">
        <f t="shared" si="14"/>
        <v>0</v>
      </c>
      <c r="M41" s="18">
        <v>0.23</v>
      </c>
      <c r="N41" s="17">
        <f t="shared" si="15"/>
        <v>0</v>
      </c>
      <c r="O41" s="24"/>
      <c r="P41" s="16">
        <v>1</v>
      </c>
      <c r="Q41" s="17">
        <v>0</v>
      </c>
      <c r="R41" s="17">
        <f t="shared" si="23"/>
        <v>0</v>
      </c>
      <c r="S41" s="18">
        <v>0.23</v>
      </c>
      <c r="T41" s="17">
        <f t="shared" si="16"/>
        <v>0</v>
      </c>
      <c r="U41" s="24"/>
      <c r="V41" s="16">
        <v>1</v>
      </c>
      <c r="W41" s="17">
        <v>0</v>
      </c>
      <c r="X41" s="17">
        <f t="shared" si="17"/>
        <v>0</v>
      </c>
      <c r="Y41" s="18">
        <v>0.23</v>
      </c>
      <c r="Z41" s="17">
        <f t="shared" si="18"/>
        <v>0</v>
      </c>
      <c r="AA41" s="24"/>
      <c r="AB41" s="16">
        <v>1</v>
      </c>
      <c r="AC41" s="17">
        <v>0</v>
      </c>
      <c r="AD41" s="17">
        <f t="shared" si="19"/>
        <v>0</v>
      </c>
      <c r="AE41" s="18">
        <v>0.23</v>
      </c>
      <c r="AF41" s="17">
        <f t="shared" si="20"/>
        <v>0</v>
      </c>
      <c r="AG41" s="24"/>
      <c r="AH41" s="16">
        <v>1</v>
      </c>
      <c r="AI41" s="17">
        <v>0</v>
      </c>
      <c r="AJ41" s="17">
        <f t="shared" si="21"/>
        <v>0</v>
      </c>
      <c r="AK41" s="18">
        <v>0.23</v>
      </c>
      <c r="AL41" s="17">
        <f t="shared" si="22"/>
        <v>0</v>
      </c>
    </row>
    <row r="42" spans="1:38" ht="26.7" customHeight="1" x14ac:dyDescent="0.3">
      <c r="A42" s="14">
        <v>27</v>
      </c>
      <c r="B42" s="28" t="s">
        <v>42</v>
      </c>
      <c r="C42" s="14"/>
      <c r="D42" s="16">
        <v>1</v>
      </c>
      <c r="E42" s="17">
        <v>0</v>
      </c>
      <c r="F42" s="17">
        <f t="shared" si="12"/>
        <v>0</v>
      </c>
      <c r="G42" s="18">
        <v>0.23</v>
      </c>
      <c r="H42" s="17">
        <f t="shared" si="13"/>
        <v>0</v>
      </c>
      <c r="I42" s="24"/>
      <c r="J42" s="16">
        <v>1</v>
      </c>
      <c r="K42" s="17">
        <v>0</v>
      </c>
      <c r="L42" s="17">
        <f t="shared" si="14"/>
        <v>0</v>
      </c>
      <c r="M42" s="18">
        <v>0.23</v>
      </c>
      <c r="N42" s="17">
        <f t="shared" si="15"/>
        <v>0</v>
      </c>
      <c r="O42" s="24"/>
      <c r="P42" s="16">
        <v>1</v>
      </c>
      <c r="Q42" s="17">
        <v>0</v>
      </c>
      <c r="R42" s="17">
        <f t="shared" si="23"/>
        <v>0</v>
      </c>
      <c r="S42" s="18">
        <v>0.23</v>
      </c>
      <c r="T42" s="17">
        <f t="shared" si="16"/>
        <v>0</v>
      </c>
      <c r="U42" s="24"/>
      <c r="V42" s="16">
        <v>1</v>
      </c>
      <c r="W42" s="17">
        <v>0</v>
      </c>
      <c r="X42" s="17">
        <f t="shared" si="17"/>
        <v>0</v>
      </c>
      <c r="Y42" s="18">
        <v>0.23</v>
      </c>
      <c r="Z42" s="17">
        <f t="shared" si="18"/>
        <v>0</v>
      </c>
      <c r="AA42" s="24"/>
      <c r="AB42" s="16">
        <v>1</v>
      </c>
      <c r="AC42" s="17">
        <v>0</v>
      </c>
      <c r="AD42" s="17">
        <f t="shared" si="19"/>
        <v>0</v>
      </c>
      <c r="AE42" s="18">
        <v>0.23</v>
      </c>
      <c r="AF42" s="17">
        <f t="shared" si="20"/>
        <v>0</v>
      </c>
      <c r="AG42" s="24"/>
      <c r="AH42" s="16">
        <v>1</v>
      </c>
      <c r="AI42" s="17">
        <v>0</v>
      </c>
      <c r="AJ42" s="17">
        <f t="shared" si="21"/>
        <v>0</v>
      </c>
      <c r="AK42" s="18">
        <v>0.23</v>
      </c>
      <c r="AL42" s="17">
        <f t="shared" si="22"/>
        <v>0</v>
      </c>
    </row>
    <row r="43" spans="1:38" ht="26.7" customHeight="1" x14ac:dyDescent="0.3">
      <c r="A43" s="14">
        <v>28</v>
      </c>
      <c r="B43" s="28" t="s">
        <v>43</v>
      </c>
      <c r="C43" s="14"/>
      <c r="D43" s="16">
        <v>1</v>
      </c>
      <c r="E43" s="17">
        <v>0</v>
      </c>
      <c r="F43" s="17">
        <f t="shared" si="12"/>
        <v>0</v>
      </c>
      <c r="G43" s="18">
        <v>0.23</v>
      </c>
      <c r="H43" s="17">
        <f t="shared" si="13"/>
        <v>0</v>
      </c>
      <c r="I43" s="24"/>
      <c r="J43" s="16">
        <v>1</v>
      </c>
      <c r="K43" s="17">
        <v>0</v>
      </c>
      <c r="L43" s="17">
        <f t="shared" si="14"/>
        <v>0</v>
      </c>
      <c r="M43" s="18">
        <v>0.23</v>
      </c>
      <c r="N43" s="17">
        <f t="shared" si="15"/>
        <v>0</v>
      </c>
      <c r="O43" s="24"/>
      <c r="P43" s="16">
        <v>1</v>
      </c>
      <c r="Q43" s="17">
        <v>0</v>
      </c>
      <c r="R43" s="17">
        <f t="shared" si="23"/>
        <v>0</v>
      </c>
      <c r="S43" s="18">
        <v>0.23</v>
      </c>
      <c r="T43" s="17">
        <f t="shared" si="16"/>
        <v>0</v>
      </c>
      <c r="U43" s="24"/>
      <c r="V43" s="16">
        <v>1</v>
      </c>
      <c r="W43" s="17">
        <v>0</v>
      </c>
      <c r="X43" s="17">
        <f t="shared" si="17"/>
        <v>0</v>
      </c>
      <c r="Y43" s="18">
        <v>0.23</v>
      </c>
      <c r="Z43" s="17">
        <f t="shared" si="18"/>
        <v>0</v>
      </c>
      <c r="AA43" s="24"/>
      <c r="AB43" s="16">
        <v>1</v>
      </c>
      <c r="AC43" s="17">
        <v>0</v>
      </c>
      <c r="AD43" s="17">
        <f t="shared" si="19"/>
        <v>0</v>
      </c>
      <c r="AE43" s="18">
        <v>0.23</v>
      </c>
      <c r="AF43" s="17">
        <f t="shared" si="20"/>
        <v>0</v>
      </c>
      <c r="AG43" s="24"/>
      <c r="AH43" s="16">
        <v>1</v>
      </c>
      <c r="AI43" s="17">
        <v>0</v>
      </c>
      <c r="AJ43" s="17">
        <f t="shared" si="21"/>
        <v>0</v>
      </c>
      <c r="AK43" s="18">
        <v>0.23</v>
      </c>
      <c r="AL43" s="17">
        <f t="shared" si="22"/>
        <v>0</v>
      </c>
    </row>
    <row r="44" spans="1:38" ht="26.7" customHeight="1" x14ac:dyDescent="0.3">
      <c r="A44" s="14">
        <v>29</v>
      </c>
      <c r="B44" s="28" t="s">
        <v>44</v>
      </c>
      <c r="C44" s="14"/>
      <c r="D44" s="16">
        <v>1</v>
      </c>
      <c r="E44" s="17">
        <v>0</v>
      </c>
      <c r="F44" s="17">
        <f t="shared" si="12"/>
        <v>0</v>
      </c>
      <c r="G44" s="18">
        <v>0.23</v>
      </c>
      <c r="H44" s="17">
        <f t="shared" si="13"/>
        <v>0</v>
      </c>
      <c r="I44" s="24"/>
      <c r="J44" s="16">
        <v>1</v>
      </c>
      <c r="K44" s="17">
        <v>0</v>
      </c>
      <c r="L44" s="17">
        <f t="shared" si="14"/>
        <v>0</v>
      </c>
      <c r="M44" s="18">
        <v>0.23</v>
      </c>
      <c r="N44" s="17">
        <f t="shared" si="15"/>
        <v>0</v>
      </c>
      <c r="O44" s="24"/>
      <c r="P44" s="16">
        <v>1</v>
      </c>
      <c r="Q44" s="17">
        <v>0</v>
      </c>
      <c r="R44" s="17">
        <f t="shared" si="23"/>
        <v>0</v>
      </c>
      <c r="S44" s="18">
        <v>0.23</v>
      </c>
      <c r="T44" s="17">
        <f t="shared" si="16"/>
        <v>0</v>
      </c>
      <c r="U44" s="24"/>
      <c r="V44" s="16">
        <v>1</v>
      </c>
      <c r="W44" s="17">
        <v>0</v>
      </c>
      <c r="X44" s="17">
        <f t="shared" si="17"/>
        <v>0</v>
      </c>
      <c r="Y44" s="18">
        <v>0.23</v>
      </c>
      <c r="Z44" s="17">
        <f t="shared" si="18"/>
        <v>0</v>
      </c>
      <c r="AA44" s="24"/>
      <c r="AB44" s="16">
        <v>1</v>
      </c>
      <c r="AC44" s="17">
        <v>0</v>
      </c>
      <c r="AD44" s="17">
        <f t="shared" si="19"/>
        <v>0</v>
      </c>
      <c r="AE44" s="18">
        <v>0.23</v>
      </c>
      <c r="AF44" s="17">
        <f t="shared" si="20"/>
        <v>0</v>
      </c>
      <c r="AG44" s="24"/>
      <c r="AH44" s="16">
        <v>1</v>
      </c>
      <c r="AI44" s="17">
        <v>0</v>
      </c>
      <c r="AJ44" s="17">
        <f t="shared" si="21"/>
        <v>0</v>
      </c>
      <c r="AK44" s="18">
        <v>0.23</v>
      </c>
      <c r="AL44" s="17">
        <f t="shared" si="22"/>
        <v>0</v>
      </c>
    </row>
    <row r="45" spans="1:38" x14ac:dyDescent="0.3">
      <c r="A45" s="20" t="s">
        <v>45</v>
      </c>
      <c r="B45" s="29"/>
      <c r="C45" s="29"/>
      <c r="D45" s="29"/>
      <c r="E45" s="29"/>
      <c r="F45" s="29"/>
      <c r="G45" s="29"/>
      <c r="H45" s="30"/>
      <c r="I45" s="29"/>
      <c r="J45" s="29"/>
      <c r="K45" s="29"/>
      <c r="L45" s="29"/>
      <c r="M45" s="29"/>
      <c r="N45" s="30"/>
      <c r="O45" s="29"/>
      <c r="P45" s="29"/>
      <c r="Q45" s="29"/>
      <c r="R45" s="29"/>
      <c r="S45" s="29"/>
      <c r="T45" s="30"/>
      <c r="U45" s="31"/>
      <c r="V45" s="31"/>
      <c r="W45" s="29"/>
      <c r="X45" s="29"/>
      <c r="Y45" s="29"/>
      <c r="Z45" s="30"/>
      <c r="AA45" s="29"/>
      <c r="AB45" s="29"/>
      <c r="AC45" s="29"/>
      <c r="AD45" s="29"/>
      <c r="AE45" s="29"/>
      <c r="AF45" s="30"/>
      <c r="AG45" s="29"/>
      <c r="AH45" s="29"/>
      <c r="AI45" s="103"/>
      <c r="AJ45" s="29"/>
      <c r="AK45" s="29"/>
      <c r="AL45" s="30"/>
    </row>
    <row r="46" spans="1:38" ht="26.7" customHeight="1" x14ac:dyDescent="0.3">
      <c r="A46" s="36">
        <v>30</v>
      </c>
      <c r="B46" s="37" t="s">
        <v>46</v>
      </c>
      <c r="C46" s="38"/>
      <c r="D46" s="16">
        <v>1</v>
      </c>
      <c r="E46" s="17">
        <v>0</v>
      </c>
      <c r="F46" s="17">
        <f>SUM(D46*E46)</f>
        <v>0</v>
      </c>
      <c r="G46" s="18">
        <v>0.23</v>
      </c>
      <c r="H46" s="17">
        <f>(F46*G46+F46)</f>
        <v>0</v>
      </c>
      <c r="I46" s="39"/>
      <c r="J46" s="16">
        <v>1</v>
      </c>
      <c r="K46" s="17">
        <v>0</v>
      </c>
      <c r="L46" s="17">
        <f>SUM(J46*K46)</f>
        <v>0</v>
      </c>
      <c r="M46" s="18">
        <v>0.23</v>
      </c>
      <c r="N46" s="17">
        <f>(L46*M46+L46)</f>
        <v>0</v>
      </c>
      <c r="O46" s="39"/>
      <c r="P46" s="16">
        <v>1</v>
      </c>
      <c r="Q46" s="17">
        <v>0</v>
      </c>
      <c r="R46" s="17">
        <f>SUM(P46*Q46)</f>
        <v>0</v>
      </c>
      <c r="S46" s="18">
        <v>0.23</v>
      </c>
      <c r="T46" s="17">
        <f>(R46*S46+R46)</f>
        <v>0</v>
      </c>
      <c r="U46" s="39"/>
      <c r="V46" s="16">
        <v>1</v>
      </c>
      <c r="W46" s="17">
        <v>0</v>
      </c>
      <c r="X46" s="17">
        <f>SUM(V46*W46)</f>
        <v>0</v>
      </c>
      <c r="Y46" s="18">
        <v>0.23</v>
      </c>
      <c r="Z46" s="17">
        <f>(X46*Y46+X46)</f>
        <v>0</v>
      </c>
      <c r="AA46" s="39"/>
      <c r="AB46" s="16">
        <v>1</v>
      </c>
      <c r="AC46" s="17">
        <v>0</v>
      </c>
      <c r="AD46" s="17">
        <f>SUM(AB46*AC46)</f>
        <v>0</v>
      </c>
      <c r="AE46" s="18">
        <v>0.23</v>
      </c>
      <c r="AF46" s="17">
        <f>(AD46*AE46+AD46)</f>
        <v>0</v>
      </c>
      <c r="AG46" s="39"/>
      <c r="AH46" s="16">
        <v>1</v>
      </c>
      <c r="AI46" s="17">
        <v>0</v>
      </c>
      <c r="AJ46" s="17">
        <f>SUM(AH46*AI46)</f>
        <v>0</v>
      </c>
      <c r="AK46" s="18">
        <v>0.23</v>
      </c>
      <c r="AL46" s="17">
        <f>(AJ46*AK46+AJ46)</f>
        <v>0</v>
      </c>
    </row>
    <row r="47" spans="1:38" x14ac:dyDescent="0.3">
      <c r="A47" s="20" t="s">
        <v>47</v>
      </c>
      <c r="B47" s="29"/>
      <c r="C47" s="29"/>
      <c r="D47" s="29"/>
      <c r="E47" s="29"/>
      <c r="F47" s="29"/>
      <c r="G47" s="29"/>
      <c r="H47" s="30"/>
      <c r="I47" s="29"/>
      <c r="J47" s="29"/>
      <c r="K47" s="29"/>
      <c r="L47" s="29"/>
      <c r="M47" s="29"/>
      <c r="N47" s="30"/>
      <c r="O47" s="29"/>
      <c r="P47" s="29"/>
      <c r="Q47" s="29"/>
      <c r="R47" s="29"/>
      <c r="S47" s="29"/>
      <c r="T47" s="30"/>
      <c r="U47" s="31"/>
      <c r="V47" s="31"/>
      <c r="W47" s="29"/>
      <c r="X47" s="29"/>
      <c r="Y47" s="29"/>
      <c r="Z47" s="30"/>
      <c r="AA47" s="29"/>
      <c r="AB47" s="29"/>
      <c r="AC47" s="29"/>
      <c r="AD47" s="29"/>
      <c r="AE47" s="29"/>
      <c r="AF47" s="30"/>
      <c r="AG47" s="29"/>
      <c r="AH47" s="29"/>
      <c r="AI47" s="103"/>
      <c r="AJ47" s="29"/>
      <c r="AK47" s="29"/>
      <c r="AL47" s="30"/>
    </row>
    <row r="48" spans="1:38" ht="26.7" customHeight="1" x14ac:dyDescent="0.3">
      <c r="A48" s="14">
        <v>31</v>
      </c>
      <c r="B48" s="28" t="s">
        <v>48</v>
      </c>
      <c r="C48" s="14"/>
      <c r="D48" s="16">
        <v>1</v>
      </c>
      <c r="E48" s="17">
        <v>0</v>
      </c>
      <c r="F48" s="17">
        <f>SUM(D48*E48)</f>
        <v>0</v>
      </c>
      <c r="G48" s="18">
        <v>0.23</v>
      </c>
      <c r="H48" s="17">
        <f>(F48*G48+F48)</f>
        <v>0</v>
      </c>
      <c r="I48" s="24"/>
      <c r="J48" s="16">
        <v>1</v>
      </c>
      <c r="K48" s="17">
        <v>0</v>
      </c>
      <c r="L48" s="17">
        <f>SUM(J48*K48)</f>
        <v>0</v>
      </c>
      <c r="M48" s="18">
        <v>0.23</v>
      </c>
      <c r="N48" s="17">
        <f>(L48*M48+L48)</f>
        <v>0</v>
      </c>
      <c r="O48" s="24"/>
      <c r="P48" s="16">
        <v>1</v>
      </c>
      <c r="Q48" s="17">
        <v>0</v>
      </c>
      <c r="R48" s="17">
        <f>SUM(P48*Q48)</f>
        <v>0</v>
      </c>
      <c r="S48" s="18">
        <v>0.23</v>
      </c>
      <c r="T48" s="17">
        <f>(R48*S48+R48)</f>
        <v>0</v>
      </c>
      <c r="U48" s="24"/>
      <c r="V48" s="16">
        <v>1</v>
      </c>
      <c r="W48" s="17">
        <v>0</v>
      </c>
      <c r="X48" s="17">
        <f>SUM(V48*W48)</f>
        <v>0</v>
      </c>
      <c r="Y48" s="18">
        <v>0.23</v>
      </c>
      <c r="Z48" s="17">
        <f>(X48*Y48+X48)</f>
        <v>0</v>
      </c>
      <c r="AA48" s="24"/>
      <c r="AB48" s="16">
        <v>1</v>
      </c>
      <c r="AC48" s="17">
        <v>0</v>
      </c>
      <c r="AD48" s="17">
        <f>SUM(AB48*AC48)</f>
        <v>0</v>
      </c>
      <c r="AE48" s="18">
        <v>0.23</v>
      </c>
      <c r="AF48" s="17">
        <f>(AD48*AE48+AD48)</f>
        <v>0</v>
      </c>
      <c r="AG48" s="24"/>
      <c r="AH48" s="16">
        <v>1</v>
      </c>
      <c r="AI48" s="17">
        <v>0</v>
      </c>
      <c r="AJ48" s="17">
        <f>SUM(AH48*AI48)</f>
        <v>0</v>
      </c>
      <c r="AK48" s="18">
        <v>0.23</v>
      </c>
      <c r="AL48" s="17">
        <f>(AJ48*AK48+AJ48)</f>
        <v>0</v>
      </c>
    </row>
    <row r="49" spans="1:38" ht="26.7" customHeight="1" x14ac:dyDescent="0.3">
      <c r="A49" s="14">
        <v>32</v>
      </c>
      <c r="B49" s="28" t="s">
        <v>49</v>
      </c>
      <c r="C49" s="14"/>
      <c r="D49" s="16">
        <v>1</v>
      </c>
      <c r="E49" s="17">
        <v>0</v>
      </c>
      <c r="F49" s="17">
        <f>SUM(D49*E49)</f>
        <v>0</v>
      </c>
      <c r="G49" s="18">
        <v>0.23</v>
      </c>
      <c r="H49" s="17">
        <f>(F49*G49+F49)</f>
        <v>0</v>
      </c>
      <c r="I49" s="24"/>
      <c r="J49" s="16">
        <v>1</v>
      </c>
      <c r="K49" s="17">
        <v>0</v>
      </c>
      <c r="L49" s="17">
        <f>SUM(J49*K49)</f>
        <v>0</v>
      </c>
      <c r="M49" s="18">
        <v>0.23</v>
      </c>
      <c r="N49" s="17">
        <f>(L49*M49+L49)</f>
        <v>0</v>
      </c>
      <c r="O49" s="24"/>
      <c r="P49" s="16">
        <v>1</v>
      </c>
      <c r="Q49" s="17">
        <v>0</v>
      </c>
      <c r="R49" s="17">
        <f>SUM(P49*Q49)</f>
        <v>0</v>
      </c>
      <c r="S49" s="18">
        <v>0.23</v>
      </c>
      <c r="T49" s="17">
        <f>(R49*S49+R49)</f>
        <v>0</v>
      </c>
      <c r="U49" s="24"/>
      <c r="V49" s="16">
        <v>1</v>
      </c>
      <c r="W49" s="17">
        <v>0</v>
      </c>
      <c r="X49" s="17">
        <f>V49*W49</f>
        <v>0</v>
      </c>
      <c r="Y49" s="18">
        <v>0.23</v>
      </c>
      <c r="Z49" s="17">
        <f>(X49*Y49+X49)</f>
        <v>0</v>
      </c>
      <c r="AA49" s="24"/>
      <c r="AB49" s="16">
        <v>1</v>
      </c>
      <c r="AC49" s="17">
        <v>0</v>
      </c>
      <c r="AD49" s="17">
        <f>SUM(AB49*AC49)</f>
        <v>0</v>
      </c>
      <c r="AE49" s="18">
        <v>0.23</v>
      </c>
      <c r="AF49" s="17">
        <f>(AD49*AE49+AD49)</f>
        <v>0</v>
      </c>
      <c r="AG49" s="24"/>
      <c r="AH49" s="16">
        <v>1</v>
      </c>
      <c r="AI49" s="17">
        <v>0</v>
      </c>
      <c r="AJ49" s="17">
        <f>SUM(AH49*AI49)</f>
        <v>0</v>
      </c>
      <c r="AK49" s="18">
        <v>0.23</v>
      </c>
      <c r="AL49" s="17">
        <f>(AJ49*AK49+AJ49)</f>
        <v>0</v>
      </c>
    </row>
    <row r="50" spans="1:38" x14ac:dyDescent="0.3">
      <c r="A50" s="156" t="s">
        <v>50</v>
      </c>
      <c r="B50" s="157"/>
      <c r="C50" s="40"/>
      <c r="D50" s="40"/>
      <c r="E50" s="40"/>
      <c r="F50" s="40"/>
      <c r="G50" s="40"/>
      <c r="H50" s="41"/>
      <c r="I50" s="40"/>
      <c r="J50" s="40"/>
      <c r="K50" s="40"/>
      <c r="L50" s="40"/>
      <c r="M50" s="40"/>
      <c r="N50" s="41"/>
      <c r="O50" s="40"/>
      <c r="P50" s="40"/>
      <c r="Q50" s="40"/>
      <c r="R50" s="40"/>
      <c r="S50" s="40"/>
      <c r="T50" s="41"/>
      <c r="U50" s="42"/>
      <c r="V50" s="42"/>
      <c r="W50" s="40"/>
      <c r="X50" s="40"/>
      <c r="Y50" s="40"/>
      <c r="Z50" s="41"/>
      <c r="AA50" s="40"/>
      <c r="AB50" s="40"/>
      <c r="AC50" s="40"/>
      <c r="AD50" s="40"/>
      <c r="AE50" s="40"/>
      <c r="AF50" s="41"/>
      <c r="AG50" s="40"/>
      <c r="AH50" s="40"/>
      <c r="AI50" s="104"/>
      <c r="AJ50" s="40"/>
      <c r="AK50" s="40"/>
      <c r="AL50" s="41"/>
    </row>
    <row r="51" spans="1:38" ht="26.7" customHeight="1" x14ac:dyDescent="0.3">
      <c r="A51" s="32">
        <v>33</v>
      </c>
      <c r="B51" s="33" t="s">
        <v>51</v>
      </c>
      <c r="C51" s="32"/>
      <c r="D51" s="16">
        <v>1</v>
      </c>
      <c r="E51" s="17">
        <v>0</v>
      </c>
      <c r="F51" s="17">
        <f>SUM(D51*E51)</f>
        <v>0</v>
      </c>
      <c r="G51" s="18">
        <v>0.23</v>
      </c>
      <c r="H51" s="17">
        <f>(F51*G51+F51)</f>
        <v>0</v>
      </c>
      <c r="I51" s="34"/>
      <c r="J51" s="16">
        <v>1</v>
      </c>
      <c r="K51" s="17">
        <v>0</v>
      </c>
      <c r="L51" s="17">
        <f>SUM(J51*K51)</f>
        <v>0</v>
      </c>
      <c r="M51" s="18">
        <v>0.23</v>
      </c>
      <c r="N51" s="17">
        <f>(L51*M51+L51)</f>
        <v>0</v>
      </c>
      <c r="O51" s="34"/>
      <c r="P51" s="16">
        <v>1</v>
      </c>
      <c r="Q51" s="17">
        <v>0</v>
      </c>
      <c r="R51" s="17">
        <f>SUM(P51*Q51)</f>
        <v>0</v>
      </c>
      <c r="S51" s="18">
        <v>0.23</v>
      </c>
      <c r="T51" s="17">
        <f>(R51*S51+R51)</f>
        <v>0</v>
      </c>
      <c r="U51" s="34"/>
      <c r="V51" s="16">
        <v>1</v>
      </c>
      <c r="W51" s="17">
        <v>0</v>
      </c>
      <c r="X51" s="17">
        <f>SUM(V51*W51)</f>
        <v>0</v>
      </c>
      <c r="Y51" s="18">
        <v>0.23</v>
      </c>
      <c r="Z51" s="17">
        <f>(X51*Y51+X51)</f>
        <v>0</v>
      </c>
      <c r="AA51" s="34"/>
      <c r="AB51" s="16">
        <v>1</v>
      </c>
      <c r="AC51" s="17">
        <v>0</v>
      </c>
      <c r="AD51" s="17">
        <f>SUM(AB51*AC51)</f>
        <v>0</v>
      </c>
      <c r="AE51" s="18">
        <v>0.23</v>
      </c>
      <c r="AF51" s="17">
        <f>(AD51*AE51+AD51)</f>
        <v>0</v>
      </c>
      <c r="AG51" s="34"/>
      <c r="AH51" s="16">
        <v>1</v>
      </c>
      <c r="AI51" s="17">
        <v>0</v>
      </c>
      <c r="AJ51" s="17">
        <f>SUM(AH51*AI51)</f>
        <v>0</v>
      </c>
      <c r="AK51" s="18">
        <v>0.23</v>
      </c>
      <c r="AL51" s="17">
        <f>(AJ51*AK51+AJ51)</f>
        <v>0</v>
      </c>
    </row>
    <row r="52" spans="1:38" ht="26.7" customHeight="1" x14ac:dyDescent="0.3">
      <c r="A52" s="14">
        <v>34</v>
      </c>
      <c r="B52" s="28" t="s">
        <v>52</v>
      </c>
      <c r="C52" s="14"/>
      <c r="D52" s="16">
        <v>1</v>
      </c>
      <c r="E52" s="17">
        <v>0</v>
      </c>
      <c r="F52" s="17">
        <f>SUM(D52*E52)</f>
        <v>0</v>
      </c>
      <c r="G52" s="18">
        <v>0.23</v>
      </c>
      <c r="H52" s="17">
        <f>(F52*G52+F52)</f>
        <v>0</v>
      </c>
      <c r="I52" s="24"/>
      <c r="J52" s="16">
        <v>1</v>
      </c>
      <c r="K52" s="17">
        <v>0</v>
      </c>
      <c r="L52" s="17">
        <f>SUM(J52*K52)</f>
        <v>0</v>
      </c>
      <c r="M52" s="18">
        <v>0.23</v>
      </c>
      <c r="N52" s="17">
        <f>(L52*M52+L52)</f>
        <v>0</v>
      </c>
      <c r="O52" s="24"/>
      <c r="P52" s="16">
        <v>1</v>
      </c>
      <c r="Q52" s="17">
        <v>0</v>
      </c>
      <c r="R52" s="17">
        <f>SUM(P52*Q52)</f>
        <v>0</v>
      </c>
      <c r="S52" s="18">
        <v>0.23</v>
      </c>
      <c r="T52" s="17">
        <f>(R52*S52+R52)</f>
        <v>0</v>
      </c>
      <c r="U52" s="24"/>
      <c r="V52" s="16">
        <v>1</v>
      </c>
      <c r="W52" s="17">
        <v>0</v>
      </c>
      <c r="X52" s="17">
        <f>SUM(V52*W52)</f>
        <v>0</v>
      </c>
      <c r="Y52" s="18">
        <v>0.23</v>
      </c>
      <c r="Z52" s="17">
        <f>(X52*Y52+X52)</f>
        <v>0</v>
      </c>
      <c r="AA52" s="24"/>
      <c r="AB52" s="16">
        <v>1</v>
      </c>
      <c r="AC52" s="17">
        <v>0</v>
      </c>
      <c r="AD52" s="17">
        <f>SUM(AB52*AC52)</f>
        <v>0</v>
      </c>
      <c r="AE52" s="18">
        <v>0.23</v>
      </c>
      <c r="AF52" s="17">
        <f>(AD52*AE52+AD52)</f>
        <v>0</v>
      </c>
      <c r="AG52" s="24"/>
      <c r="AH52" s="16">
        <v>1</v>
      </c>
      <c r="AI52" s="17">
        <v>0</v>
      </c>
      <c r="AJ52" s="17">
        <f>SUM(AH52*AI52)</f>
        <v>0</v>
      </c>
      <c r="AK52" s="18">
        <v>0.23</v>
      </c>
      <c r="AL52" s="17">
        <f>(AJ52*AK52+AJ52)</f>
        <v>0</v>
      </c>
    </row>
    <row r="53" spans="1:38" ht="26.7" customHeight="1" x14ac:dyDescent="0.3">
      <c r="A53" s="25">
        <v>35</v>
      </c>
      <c r="B53" s="35" t="s">
        <v>54</v>
      </c>
      <c r="C53" s="25"/>
      <c r="D53" s="16">
        <v>1</v>
      </c>
      <c r="E53" s="17">
        <v>0</v>
      </c>
      <c r="F53" s="17">
        <f>SUM(D53*E53)</f>
        <v>0</v>
      </c>
      <c r="G53" s="18">
        <v>0.23</v>
      </c>
      <c r="H53" s="17">
        <f>(F53*G53+F53)</f>
        <v>0</v>
      </c>
      <c r="I53" s="27"/>
      <c r="J53" s="16">
        <v>1</v>
      </c>
      <c r="K53" s="17">
        <v>0</v>
      </c>
      <c r="L53" s="17">
        <f>SUM(J53*K53)</f>
        <v>0</v>
      </c>
      <c r="M53" s="18">
        <v>0.23</v>
      </c>
      <c r="N53" s="17">
        <f>(L53*M53+L53)</f>
        <v>0</v>
      </c>
      <c r="O53" s="27"/>
      <c r="P53" s="16">
        <v>1</v>
      </c>
      <c r="Q53" s="17">
        <v>0</v>
      </c>
      <c r="R53" s="17">
        <f>SUM(P53*Q53)</f>
        <v>0</v>
      </c>
      <c r="S53" s="18">
        <v>0.23</v>
      </c>
      <c r="T53" s="17">
        <f>(R53*S53+R53)</f>
        <v>0</v>
      </c>
      <c r="U53" s="27"/>
      <c r="V53" s="16">
        <v>1</v>
      </c>
      <c r="W53" s="17">
        <v>0</v>
      </c>
      <c r="X53" s="17">
        <f>SUM(V53*W53)</f>
        <v>0</v>
      </c>
      <c r="Y53" s="18">
        <v>0.23</v>
      </c>
      <c r="Z53" s="17">
        <f>(X53*Y53+X53)</f>
        <v>0</v>
      </c>
      <c r="AA53" s="27"/>
      <c r="AB53" s="16">
        <v>1</v>
      </c>
      <c r="AC53" s="17">
        <v>0</v>
      </c>
      <c r="AD53" s="17">
        <f>SUM(AB53*AC53)</f>
        <v>0</v>
      </c>
      <c r="AE53" s="18">
        <v>0.23</v>
      </c>
      <c r="AF53" s="17">
        <f>(AD53*AE53+AD53)</f>
        <v>0</v>
      </c>
      <c r="AG53" s="27"/>
      <c r="AH53" s="16">
        <v>1</v>
      </c>
      <c r="AI53" s="17">
        <v>0</v>
      </c>
      <c r="AJ53" s="17">
        <f>SUM(AH53*AI53)</f>
        <v>0</v>
      </c>
      <c r="AK53" s="18">
        <v>0.23</v>
      </c>
      <c r="AL53" s="17">
        <f>(AJ53*AK53+AJ53)</f>
        <v>0</v>
      </c>
    </row>
    <row r="54" spans="1:38" x14ac:dyDescent="0.3">
      <c r="A54" s="158" t="s">
        <v>55</v>
      </c>
      <c r="B54" s="159"/>
      <c r="C54" s="29"/>
      <c r="D54" s="29"/>
      <c r="E54" s="29"/>
      <c r="F54" s="29"/>
      <c r="G54" s="29"/>
      <c r="H54" s="30"/>
      <c r="I54" s="29"/>
      <c r="J54" s="29"/>
      <c r="K54" s="29"/>
      <c r="L54" s="29"/>
      <c r="M54" s="29"/>
      <c r="N54" s="30"/>
      <c r="O54" s="29"/>
      <c r="P54" s="29"/>
      <c r="Q54" s="29"/>
      <c r="R54" s="29"/>
      <c r="S54" s="29"/>
      <c r="T54" s="30"/>
      <c r="U54" s="31"/>
      <c r="V54" s="31"/>
      <c r="W54" s="29"/>
      <c r="X54" s="29"/>
      <c r="Y54" s="29"/>
      <c r="Z54" s="30"/>
      <c r="AA54" s="29"/>
      <c r="AB54" s="29"/>
      <c r="AC54" s="29"/>
      <c r="AD54" s="29"/>
      <c r="AE54" s="29"/>
      <c r="AF54" s="30"/>
      <c r="AG54" s="29"/>
      <c r="AH54" s="29"/>
      <c r="AI54" s="103"/>
      <c r="AJ54" s="29"/>
      <c r="AK54" s="29"/>
      <c r="AL54" s="30"/>
    </row>
    <row r="55" spans="1:38" ht="26.7" customHeight="1" x14ac:dyDescent="0.3">
      <c r="A55" s="14">
        <v>36</v>
      </c>
      <c r="B55" s="28" t="s">
        <v>56</v>
      </c>
      <c r="C55" s="14"/>
      <c r="D55" s="16">
        <v>1</v>
      </c>
      <c r="E55" s="17">
        <v>0</v>
      </c>
      <c r="F55" s="17">
        <f>SUM(D55*E55)</f>
        <v>0</v>
      </c>
      <c r="G55" s="18">
        <v>0.23</v>
      </c>
      <c r="H55" s="17">
        <f>(F55*G55+F55)</f>
        <v>0</v>
      </c>
      <c r="I55" s="24"/>
      <c r="J55" s="16">
        <v>1</v>
      </c>
      <c r="K55" s="17">
        <v>0</v>
      </c>
      <c r="L55" s="17">
        <f>SUM(J55*K55)</f>
        <v>0</v>
      </c>
      <c r="M55" s="18">
        <v>0.23</v>
      </c>
      <c r="N55" s="17">
        <f>(L55*M55+L55)</f>
        <v>0</v>
      </c>
      <c r="O55" s="24"/>
      <c r="P55" s="16">
        <v>1</v>
      </c>
      <c r="Q55" s="17">
        <v>0</v>
      </c>
      <c r="R55" s="17">
        <f>SUM(P55*Q55)</f>
        <v>0</v>
      </c>
      <c r="S55" s="18">
        <v>0.23</v>
      </c>
      <c r="T55" s="17">
        <f>(R55*S55+R55)</f>
        <v>0</v>
      </c>
      <c r="U55" s="24"/>
      <c r="V55" s="16">
        <v>1</v>
      </c>
      <c r="W55" s="17">
        <v>0</v>
      </c>
      <c r="X55" s="17">
        <f>SUM(V55*W55)</f>
        <v>0</v>
      </c>
      <c r="Y55" s="18">
        <v>0.23</v>
      </c>
      <c r="Z55" s="17">
        <f>(X55*Y55+X55)</f>
        <v>0</v>
      </c>
      <c r="AA55" s="24"/>
      <c r="AB55" s="16">
        <v>1</v>
      </c>
      <c r="AC55" s="17">
        <v>0</v>
      </c>
      <c r="AD55" s="17">
        <f>SUM(AB55*AC55)</f>
        <v>0</v>
      </c>
      <c r="AE55" s="18">
        <v>0.23</v>
      </c>
      <c r="AF55" s="17">
        <f>(AD55*AE55+AD55)</f>
        <v>0</v>
      </c>
      <c r="AG55" s="24"/>
      <c r="AH55" s="16">
        <v>1</v>
      </c>
      <c r="AI55" s="17">
        <v>0</v>
      </c>
      <c r="AJ55" s="17">
        <f>SUM(AH55*AI55)</f>
        <v>0</v>
      </c>
      <c r="AK55" s="18">
        <v>0.23</v>
      </c>
      <c r="AL55" s="17">
        <f>(AJ55*AK55+AJ55)</f>
        <v>0</v>
      </c>
    </row>
    <row r="56" spans="1:38" ht="26.7" customHeight="1" x14ac:dyDescent="0.3">
      <c r="A56" s="14">
        <v>37</v>
      </c>
      <c r="B56" s="28" t="s">
        <v>57</v>
      </c>
      <c r="C56" s="14"/>
      <c r="D56" s="16">
        <v>1</v>
      </c>
      <c r="E56" s="17">
        <v>0</v>
      </c>
      <c r="F56" s="17">
        <f>SUM(D56*E56)</f>
        <v>0</v>
      </c>
      <c r="G56" s="18">
        <v>0.23</v>
      </c>
      <c r="H56" s="17">
        <f>(F56*G56+F56)</f>
        <v>0</v>
      </c>
      <c r="I56" s="24"/>
      <c r="J56" s="16">
        <v>1</v>
      </c>
      <c r="K56" s="17">
        <v>0</v>
      </c>
      <c r="L56" s="17">
        <f>SUM(J56*K56)</f>
        <v>0</v>
      </c>
      <c r="M56" s="18">
        <v>0.23</v>
      </c>
      <c r="N56" s="17">
        <f>(L56*M56+L56)</f>
        <v>0</v>
      </c>
      <c r="O56" s="24"/>
      <c r="P56" s="16">
        <v>1</v>
      </c>
      <c r="Q56" s="17">
        <v>0</v>
      </c>
      <c r="R56" s="17">
        <f>SUM(P56*Q56)</f>
        <v>0</v>
      </c>
      <c r="S56" s="18">
        <v>0.23</v>
      </c>
      <c r="T56" s="17">
        <f>(R56*S56+R56)</f>
        <v>0</v>
      </c>
      <c r="U56" s="24"/>
      <c r="V56" s="16">
        <v>1</v>
      </c>
      <c r="W56" s="17">
        <v>0</v>
      </c>
      <c r="X56" s="17">
        <f>SUM(V56*W56)</f>
        <v>0</v>
      </c>
      <c r="Y56" s="18">
        <v>0.23</v>
      </c>
      <c r="Z56" s="17">
        <f>(X56*Y56+X56)</f>
        <v>0</v>
      </c>
      <c r="AA56" s="24"/>
      <c r="AB56" s="16">
        <v>1</v>
      </c>
      <c r="AC56" s="17">
        <v>0</v>
      </c>
      <c r="AD56" s="17">
        <f>SUM(AB56*AC56)</f>
        <v>0</v>
      </c>
      <c r="AE56" s="18">
        <v>0.23</v>
      </c>
      <c r="AF56" s="17">
        <f>(AD56*AE56+AD56)</f>
        <v>0</v>
      </c>
      <c r="AG56" s="24"/>
      <c r="AH56" s="16">
        <v>1</v>
      </c>
      <c r="AI56" s="17">
        <v>0</v>
      </c>
      <c r="AJ56" s="17">
        <f>SUM(AH56*AI56)</f>
        <v>0</v>
      </c>
      <c r="AK56" s="18">
        <v>0.23</v>
      </c>
      <c r="AL56" s="17">
        <f>(AJ56*AK56+AJ56)</f>
        <v>0</v>
      </c>
    </row>
    <row r="57" spans="1:38" ht="26.7" customHeight="1" x14ac:dyDescent="0.3">
      <c r="A57" s="14">
        <v>38</v>
      </c>
      <c r="B57" s="28" t="s">
        <v>58</v>
      </c>
      <c r="C57" s="14"/>
      <c r="D57" s="16">
        <v>1</v>
      </c>
      <c r="E57" s="17">
        <v>0</v>
      </c>
      <c r="F57" s="17">
        <f>SUM(D57*E57)</f>
        <v>0</v>
      </c>
      <c r="G57" s="18">
        <v>0.23</v>
      </c>
      <c r="H57" s="17">
        <f>(F57*G57+F57)</f>
        <v>0</v>
      </c>
      <c r="I57" s="24"/>
      <c r="J57" s="16">
        <v>1</v>
      </c>
      <c r="K57" s="17">
        <v>0</v>
      </c>
      <c r="L57" s="17">
        <f>SUM(J57*K57)</f>
        <v>0</v>
      </c>
      <c r="M57" s="18">
        <v>0.23</v>
      </c>
      <c r="N57" s="17">
        <f>(L57*M57+L57)</f>
        <v>0</v>
      </c>
      <c r="O57" s="24"/>
      <c r="P57" s="16">
        <v>1</v>
      </c>
      <c r="Q57" s="17">
        <v>0</v>
      </c>
      <c r="R57" s="17">
        <f>SUM(P57*Q57)</f>
        <v>0</v>
      </c>
      <c r="S57" s="18">
        <v>0.23</v>
      </c>
      <c r="T57" s="17">
        <f>(R57*S57+R57)</f>
        <v>0</v>
      </c>
      <c r="U57" s="24"/>
      <c r="V57" s="16">
        <v>1</v>
      </c>
      <c r="W57" s="17">
        <v>0</v>
      </c>
      <c r="X57" s="17">
        <f>SUM(V57*W57)</f>
        <v>0</v>
      </c>
      <c r="Y57" s="18">
        <v>0.23</v>
      </c>
      <c r="Z57" s="17">
        <f>(X57*Y57+X57)</f>
        <v>0</v>
      </c>
      <c r="AA57" s="24"/>
      <c r="AB57" s="16">
        <v>1</v>
      </c>
      <c r="AC57" s="17">
        <v>0</v>
      </c>
      <c r="AD57" s="17">
        <f>SUM(AB57*AC57)</f>
        <v>0</v>
      </c>
      <c r="AE57" s="18">
        <v>0.23</v>
      </c>
      <c r="AF57" s="17">
        <f>(AD57*AE57+AD57)</f>
        <v>0</v>
      </c>
      <c r="AG57" s="24"/>
      <c r="AH57" s="16">
        <v>1</v>
      </c>
      <c r="AI57" s="17">
        <v>0</v>
      </c>
      <c r="AJ57" s="17">
        <f>SUM(AH57*AI57)</f>
        <v>0</v>
      </c>
      <c r="AK57" s="18">
        <v>0.23</v>
      </c>
      <c r="AL57" s="17">
        <f>(AJ57*AK57+AJ57)</f>
        <v>0</v>
      </c>
    </row>
    <row r="58" spans="1:38" x14ac:dyDescent="0.3">
      <c r="A58" s="152" t="s">
        <v>88</v>
      </c>
      <c r="B58" s="153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</row>
    <row r="59" spans="1:38" ht="26.7" customHeight="1" x14ac:dyDescent="0.3">
      <c r="A59" s="14">
        <v>39</v>
      </c>
      <c r="B59" s="33" t="s">
        <v>59</v>
      </c>
      <c r="C59" s="32"/>
      <c r="D59" s="16">
        <v>1</v>
      </c>
      <c r="E59" s="17">
        <v>0</v>
      </c>
      <c r="F59" s="17">
        <f>SUM(D59*E59)</f>
        <v>0</v>
      </c>
      <c r="G59" s="18">
        <v>0.23</v>
      </c>
      <c r="H59" s="17">
        <f>(F59*G59+F59)</f>
        <v>0</v>
      </c>
      <c r="I59" s="34"/>
      <c r="J59" s="16">
        <v>1</v>
      </c>
      <c r="K59" s="17">
        <v>0</v>
      </c>
      <c r="L59" s="17">
        <f>SUM(J59*K59)</f>
        <v>0</v>
      </c>
      <c r="M59" s="18">
        <v>0.23</v>
      </c>
      <c r="N59" s="17">
        <f>(L59*M59+L59)</f>
        <v>0</v>
      </c>
      <c r="O59" s="34"/>
      <c r="P59" s="16">
        <v>1</v>
      </c>
      <c r="Q59" s="17">
        <v>0</v>
      </c>
      <c r="R59" s="17">
        <f>SUM(P59*Q59)</f>
        <v>0</v>
      </c>
      <c r="S59" s="18">
        <v>0.23</v>
      </c>
      <c r="T59" s="17">
        <f>(R59*S59+R59)</f>
        <v>0</v>
      </c>
      <c r="U59" s="34"/>
      <c r="V59" s="16">
        <v>1</v>
      </c>
      <c r="W59" s="17">
        <v>0</v>
      </c>
      <c r="X59" s="17">
        <f>SUM(V59*W59)</f>
        <v>0</v>
      </c>
      <c r="Y59" s="18">
        <v>0.23</v>
      </c>
      <c r="Z59" s="17">
        <f>(X59*Y59+X59)</f>
        <v>0</v>
      </c>
      <c r="AA59" s="34"/>
      <c r="AB59" s="16">
        <v>1</v>
      </c>
      <c r="AC59" s="17">
        <v>0</v>
      </c>
      <c r="AD59" s="17">
        <f>SUM(AB59*AC59)</f>
        <v>0</v>
      </c>
      <c r="AE59" s="18">
        <v>0.23</v>
      </c>
      <c r="AF59" s="17">
        <f>(AD59*AE59+AD59)</f>
        <v>0</v>
      </c>
      <c r="AG59" s="34"/>
      <c r="AH59" s="16">
        <v>1</v>
      </c>
      <c r="AI59" s="17">
        <v>0</v>
      </c>
      <c r="AJ59" s="17">
        <f>SUM(AH59*AI59)</f>
        <v>0</v>
      </c>
      <c r="AK59" s="18">
        <v>0.23</v>
      </c>
      <c r="AL59" s="17">
        <f>(AJ59*AK59+AJ59)</f>
        <v>0</v>
      </c>
    </row>
    <row r="60" spans="1:38" ht="26.7" customHeight="1" x14ac:dyDescent="0.3">
      <c r="A60" s="14">
        <v>40</v>
      </c>
      <c r="B60" s="28" t="s">
        <v>60</v>
      </c>
      <c r="C60" s="14"/>
      <c r="D60" s="16">
        <v>1</v>
      </c>
      <c r="E60" s="17">
        <v>0</v>
      </c>
      <c r="F60" s="17">
        <f>SUM(D60*E60)</f>
        <v>0</v>
      </c>
      <c r="G60" s="18">
        <v>0.23</v>
      </c>
      <c r="H60" s="17">
        <f>(F60*G60+F60)</f>
        <v>0</v>
      </c>
      <c r="I60" s="24"/>
      <c r="J60" s="16">
        <v>1</v>
      </c>
      <c r="K60" s="17">
        <v>0</v>
      </c>
      <c r="L60" s="17">
        <f>SUM(J60*K60)</f>
        <v>0</v>
      </c>
      <c r="M60" s="18">
        <v>0.23</v>
      </c>
      <c r="N60" s="17">
        <f>(L60*M60+L60)</f>
        <v>0</v>
      </c>
      <c r="O60" s="24"/>
      <c r="P60" s="16">
        <v>1</v>
      </c>
      <c r="Q60" s="17">
        <v>0</v>
      </c>
      <c r="R60" s="17">
        <f>SUM(P60*Q60)</f>
        <v>0</v>
      </c>
      <c r="S60" s="18">
        <v>0.23</v>
      </c>
      <c r="T60" s="17">
        <f>(R60*S60+R60)</f>
        <v>0</v>
      </c>
      <c r="U60" s="24"/>
      <c r="V60" s="16">
        <v>1</v>
      </c>
      <c r="W60" s="17">
        <v>0</v>
      </c>
      <c r="X60" s="17">
        <f>SUM(V60*W60)</f>
        <v>0</v>
      </c>
      <c r="Y60" s="18">
        <v>0.23</v>
      </c>
      <c r="Z60" s="17">
        <f>(X60*Y60+X60)</f>
        <v>0</v>
      </c>
      <c r="AA60" s="24"/>
      <c r="AB60" s="16">
        <v>1</v>
      </c>
      <c r="AC60" s="17">
        <v>0</v>
      </c>
      <c r="AD60" s="17">
        <f>SUM(AB60*AC60)</f>
        <v>0</v>
      </c>
      <c r="AE60" s="18">
        <v>0.23</v>
      </c>
      <c r="AF60" s="17">
        <f>(AD60*AE60+AD60)</f>
        <v>0</v>
      </c>
      <c r="AG60" s="24"/>
      <c r="AH60" s="16">
        <v>1</v>
      </c>
      <c r="AI60" s="17">
        <v>0</v>
      </c>
      <c r="AJ60" s="17">
        <f>SUM(AH60*AI60)</f>
        <v>0</v>
      </c>
      <c r="AK60" s="18">
        <v>0.23</v>
      </c>
      <c r="AL60" s="17">
        <f>(AJ60*AK60+AJ60)</f>
        <v>0</v>
      </c>
    </row>
    <row r="61" spans="1:38" ht="26.7" customHeight="1" x14ac:dyDescent="0.3">
      <c r="A61" s="14">
        <v>41</v>
      </c>
      <c r="B61" s="28" t="s">
        <v>61</v>
      </c>
      <c r="C61" s="14"/>
      <c r="D61" s="16">
        <v>1</v>
      </c>
      <c r="E61" s="17">
        <v>0</v>
      </c>
      <c r="F61" s="17">
        <f>SUM(D61*E61)</f>
        <v>0</v>
      </c>
      <c r="G61" s="18">
        <v>0.23</v>
      </c>
      <c r="H61" s="17">
        <f>(F61*G61+F61)</f>
        <v>0</v>
      </c>
      <c r="I61" s="24"/>
      <c r="J61" s="16">
        <v>1</v>
      </c>
      <c r="K61" s="17">
        <v>0</v>
      </c>
      <c r="L61" s="17">
        <f>SUM(J61*K61)</f>
        <v>0</v>
      </c>
      <c r="M61" s="18">
        <v>0.23</v>
      </c>
      <c r="N61" s="17">
        <f>(L61*M61+L61)</f>
        <v>0</v>
      </c>
      <c r="O61" s="24"/>
      <c r="P61" s="16">
        <v>1</v>
      </c>
      <c r="Q61" s="17">
        <v>0</v>
      </c>
      <c r="R61" s="17">
        <f>SUM(P61*Q61)</f>
        <v>0</v>
      </c>
      <c r="S61" s="18">
        <v>0.23</v>
      </c>
      <c r="T61" s="17">
        <f>(R61*S61+R61)</f>
        <v>0</v>
      </c>
      <c r="U61" s="24"/>
      <c r="V61" s="16">
        <v>1</v>
      </c>
      <c r="W61" s="17">
        <v>0</v>
      </c>
      <c r="X61" s="17">
        <f>SUM(V61*W61)</f>
        <v>0</v>
      </c>
      <c r="Y61" s="18">
        <v>0.23</v>
      </c>
      <c r="Z61" s="17">
        <f>(X61*Y61+X61)</f>
        <v>0</v>
      </c>
      <c r="AA61" s="24"/>
      <c r="AB61" s="16">
        <v>1</v>
      </c>
      <c r="AC61" s="17">
        <v>0</v>
      </c>
      <c r="AD61" s="17">
        <f>SUM(AB61*AC61)</f>
        <v>0</v>
      </c>
      <c r="AE61" s="18">
        <v>0.23</v>
      </c>
      <c r="AF61" s="17">
        <f>(AD61*AE61+AD61)</f>
        <v>0</v>
      </c>
      <c r="AG61" s="24"/>
      <c r="AH61" s="16">
        <v>1</v>
      </c>
      <c r="AI61" s="17">
        <v>0</v>
      </c>
      <c r="AJ61" s="17">
        <f>SUM(AH61*AI61)</f>
        <v>0</v>
      </c>
      <c r="AK61" s="18">
        <v>0.23</v>
      </c>
      <c r="AL61" s="17">
        <f>(AJ61*AK61+AJ61)</f>
        <v>0</v>
      </c>
    </row>
    <row r="62" spans="1:38" ht="26.7" customHeight="1" x14ac:dyDescent="0.3">
      <c r="A62" s="14">
        <v>42</v>
      </c>
      <c r="B62" s="28" t="s">
        <v>62</v>
      </c>
      <c r="C62" s="14"/>
      <c r="D62" s="16">
        <v>1</v>
      </c>
      <c r="E62" s="17">
        <v>0</v>
      </c>
      <c r="F62" s="17">
        <f>SUM(D62*E62)</f>
        <v>0</v>
      </c>
      <c r="G62" s="18">
        <v>0.23</v>
      </c>
      <c r="H62" s="17">
        <f>(F62*G62+F62)</f>
        <v>0</v>
      </c>
      <c r="I62" s="24"/>
      <c r="J62" s="16">
        <v>1</v>
      </c>
      <c r="K62" s="17">
        <v>0</v>
      </c>
      <c r="L62" s="17">
        <f>SUM(J62*K62)</f>
        <v>0</v>
      </c>
      <c r="M62" s="18">
        <v>0.23</v>
      </c>
      <c r="N62" s="17">
        <f>(L62*M62+L62)</f>
        <v>0</v>
      </c>
      <c r="O62" s="24"/>
      <c r="P62" s="16">
        <v>1</v>
      </c>
      <c r="Q62" s="17">
        <v>0</v>
      </c>
      <c r="R62" s="17">
        <f>SUM(P62*Q62)</f>
        <v>0</v>
      </c>
      <c r="S62" s="18">
        <v>0.23</v>
      </c>
      <c r="T62" s="17">
        <f>(R62*S62+R62)</f>
        <v>0</v>
      </c>
      <c r="U62" s="24"/>
      <c r="V62" s="16">
        <v>1</v>
      </c>
      <c r="W62" s="17">
        <v>0</v>
      </c>
      <c r="X62" s="17">
        <f>SUM(V62*W62)</f>
        <v>0</v>
      </c>
      <c r="Y62" s="18">
        <v>0.23</v>
      </c>
      <c r="Z62" s="17">
        <f>(X62*Y62+X62)</f>
        <v>0</v>
      </c>
      <c r="AA62" s="24"/>
      <c r="AB62" s="16">
        <v>1</v>
      </c>
      <c r="AC62" s="17">
        <v>0</v>
      </c>
      <c r="AD62" s="17">
        <f>SUM(AB62*AC62)</f>
        <v>0</v>
      </c>
      <c r="AE62" s="18">
        <v>0.23</v>
      </c>
      <c r="AF62" s="17">
        <f>(AD62*AE62+AD62)</f>
        <v>0</v>
      </c>
      <c r="AG62" s="24"/>
      <c r="AH62" s="16">
        <v>1</v>
      </c>
      <c r="AI62" s="17">
        <v>0</v>
      </c>
      <c r="AJ62" s="17">
        <f>SUM(AH62*AI62)</f>
        <v>0</v>
      </c>
      <c r="AK62" s="18">
        <v>0.23</v>
      </c>
      <c r="AL62" s="17">
        <f>(AJ62*AK62+AJ62)</f>
        <v>0</v>
      </c>
    </row>
    <row r="63" spans="1:38" ht="26.7" customHeight="1" x14ac:dyDescent="0.3">
      <c r="A63" s="25">
        <v>43</v>
      </c>
      <c r="B63" s="35" t="s">
        <v>63</v>
      </c>
      <c r="C63" s="25"/>
      <c r="D63" s="16">
        <v>1</v>
      </c>
      <c r="E63" s="17">
        <v>0</v>
      </c>
      <c r="F63" s="17">
        <f>SUM(D63*E63)</f>
        <v>0</v>
      </c>
      <c r="G63" s="18">
        <v>0.23</v>
      </c>
      <c r="H63" s="17">
        <f>(F63*G63+F63)</f>
        <v>0</v>
      </c>
      <c r="I63" s="27"/>
      <c r="J63" s="16">
        <v>1</v>
      </c>
      <c r="K63" s="17">
        <v>0</v>
      </c>
      <c r="L63" s="17">
        <f>SUM(J63*K63)</f>
        <v>0</v>
      </c>
      <c r="M63" s="18">
        <v>0.23</v>
      </c>
      <c r="N63" s="17">
        <f>(L63*M63+L63)</f>
        <v>0</v>
      </c>
      <c r="O63" s="27"/>
      <c r="P63" s="16">
        <v>1</v>
      </c>
      <c r="Q63" s="17">
        <v>0</v>
      </c>
      <c r="R63" s="17">
        <f>SUM(P63*Q63)</f>
        <v>0</v>
      </c>
      <c r="S63" s="18">
        <v>0.23</v>
      </c>
      <c r="T63" s="17">
        <f>(R63*S63+R63)</f>
        <v>0</v>
      </c>
      <c r="U63" s="27"/>
      <c r="V63" s="16">
        <v>1</v>
      </c>
      <c r="W63" s="17">
        <v>0</v>
      </c>
      <c r="X63" s="17">
        <f>SUM(V63*W63)</f>
        <v>0</v>
      </c>
      <c r="Y63" s="18">
        <v>0.23</v>
      </c>
      <c r="Z63" s="17">
        <f>(X63*Y63+X63)</f>
        <v>0</v>
      </c>
      <c r="AA63" s="27"/>
      <c r="AB63" s="16">
        <v>1</v>
      </c>
      <c r="AC63" s="17">
        <v>0</v>
      </c>
      <c r="AD63" s="17">
        <f>SUM(AB63*AC63)</f>
        <v>0</v>
      </c>
      <c r="AE63" s="18">
        <v>0.23</v>
      </c>
      <c r="AF63" s="17">
        <f>(AD63*AE63+AD63)</f>
        <v>0</v>
      </c>
      <c r="AG63" s="27"/>
      <c r="AH63" s="16">
        <v>1</v>
      </c>
      <c r="AI63" s="17">
        <v>0</v>
      </c>
      <c r="AJ63" s="17">
        <f>SUM(AH63*AI63)</f>
        <v>0</v>
      </c>
      <c r="AK63" s="18">
        <v>0.23</v>
      </c>
      <c r="AL63" s="17">
        <f>(AJ63*AK63+AJ63)</f>
        <v>0</v>
      </c>
    </row>
    <row r="64" spans="1:38" x14ac:dyDescent="0.3">
      <c r="A64" s="154" t="s">
        <v>89</v>
      </c>
      <c r="B64" s="155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</row>
    <row r="65" spans="1:1016" ht="26.7" customHeight="1" x14ac:dyDescent="0.3">
      <c r="A65" s="32">
        <v>44</v>
      </c>
      <c r="B65" s="33" t="s">
        <v>57</v>
      </c>
      <c r="C65" s="32"/>
      <c r="D65" s="16">
        <v>1</v>
      </c>
      <c r="E65" s="17">
        <v>0</v>
      </c>
      <c r="F65" s="17">
        <f t="shared" ref="F65:F70" si="24">SUM(D65*E65)</f>
        <v>0</v>
      </c>
      <c r="G65" s="18">
        <v>0.23</v>
      </c>
      <c r="H65" s="17">
        <f t="shared" ref="H65:H70" si="25">(F65*G65+F65)</f>
        <v>0</v>
      </c>
      <c r="I65" s="34"/>
      <c r="J65" s="16">
        <v>1</v>
      </c>
      <c r="K65" s="17">
        <v>0</v>
      </c>
      <c r="L65" s="17">
        <f t="shared" ref="L65:L70" si="26">SUM(J65*K65)</f>
        <v>0</v>
      </c>
      <c r="M65" s="18">
        <v>0.23</v>
      </c>
      <c r="N65" s="17">
        <f t="shared" ref="N65:N70" si="27">(L65*M65+L65)</f>
        <v>0</v>
      </c>
      <c r="O65" s="34"/>
      <c r="P65" s="16">
        <v>1</v>
      </c>
      <c r="Q65" s="17">
        <v>0</v>
      </c>
      <c r="R65" s="17">
        <f t="shared" ref="R65:R70" si="28">SUM(P65*Q65)</f>
        <v>0</v>
      </c>
      <c r="S65" s="18">
        <v>0.23</v>
      </c>
      <c r="T65" s="17">
        <f t="shared" ref="T65:T70" si="29">(R65*S65+R65)</f>
        <v>0</v>
      </c>
      <c r="U65" s="34"/>
      <c r="V65" s="16">
        <v>1</v>
      </c>
      <c r="W65" s="17">
        <v>0</v>
      </c>
      <c r="X65" s="17">
        <f t="shared" ref="X65:X70" si="30">SUM(V65*W65)</f>
        <v>0</v>
      </c>
      <c r="Y65" s="18">
        <v>0.23</v>
      </c>
      <c r="Z65" s="17">
        <f t="shared" ref="Z65:Z70" si="31">(X65*Y65+X65)</f>
        <v>0</v>
      </c>
      <c r="AA65" s="34"/>
      <c r="AB65" s="16">
        <v>1</v>
      </c>
      <c r="AC65" s="17">
        <v>0</v>
      </c>
      <c r="AD65" s="17">
        <f t="shared" ref="AD65:AD70" si="32">SUM(AB65*AC65)</f>
        <v>0</v>
      </c>
      <c r="AE65" s="18">
        <v>0.23</v>
      </c>
      <c r="AF65" s="17">
        <f t="shared" ref="AF65:AF70" si="33">(AD65*AE65+AD65)</f>
        <v>0</v>
      </c>
      <c r="AG65" s="34"/>
      <c r="AH65" s="16">
        <v>1</v>
      </c>
      <c r="AI65" s="17">
        <v>0</v>
      </c>
      <c r="AJ65" s="17">
        <f t="shared" ref="AJ65:AJ70" si="34">SUM(AH65*AI65)</f>
        <v>0</v>
      </c>
      <c r="AK65" s="18">
        <v>0.23</v>
      </c>
      <c r="AL65" s="17">
        <f t="shared" ref="AL65:AL70" si="35">(AJ65*AK65+AJ65)</f>
        <v>0</v>
      </c>
    </row>
    <row r="66" spans="1:1016" ht="26.7" customHeight="1" x14ac:dyDescent="0.3">
      <c r="A66" s="14">
        <v>45</v>
      </c>
      <c r="B66" s="28" t="s">
        <v>58</v>
      </c>
      <c r="C66" s="14"/>
      <c r="D66" s="16">
        <v>1</v>
      </c>
      <c r="E66" s="17">
        <v>0</v>
      </c>
      <c r="F66" s="17">
        <f t="shared" si="24"/>
        <v>0</v>
      </c>
      <c r="G66" s="18">
        <v>0.23</v>
      </c>
      <c r="H66" s="17">
        <f t="shared" si="25"/>
        <v>0</v>
      </c>
      <c r="I66" s="24"/>
      <c r="J66" s="16">
        <v>1</v>
      </c>
      <c r="K66" s="17">
        <v>0</v>
      </c>
      <c r="L66" s="17">
        <f t="shared" si="26"/>
        <v>0</v>
      </c>
      <c r="M66" s="18">
        <v>0.23</v>
      </c>
      <c r="N66" s="17">
        <f t="shared" si="27"/>
        <v>0</v>
      </c>
      <c r="O66" s="24"/>
      <c r="P66" s="16">
        <v>1</v>
      </c>
      <c r="Q66" s="17">
        <v>0</v>
      </c>
      <c r="R66" s="17">
        <f t="shared" si="28"/>
        <v>0</v>
      </c>
      <c r="S66" s="18">
        <v>0.23</v>
      </c>
      <c r="T66" s="17">
        <f t="shared" si="29"/>
        <v>0</v>
      </c>
      <c r="U66" s="24"/>
      <c r="V66" s="16">
        <v>1</v>
      </c>
      <c r="W66" s="17">
        <v>0</v>
      </c>
      <c r="X66" s="17">
        <f t="shared" si="30"/>
        <v>0</v>
      </c>
      <c r="Y66" s="18">
        <v>0.23</v>
      </c>
      <c r="Z66" s="17">
        <f t="shared" si="31"/>
        <v>0</v>
      </c>
      <c r="AA66" s="24"/>
      <c r="AB66" s="16">
        <v>1</v>
      </c>
      <c r="AC66" s="17">
        <v>0</v>
      </c>
      <c r="AD66" s="17">
        <f t="shared" si="32"/>
        <v>0</v>
      </c>
      <c r="AE66" s="18">
        <v>0.23</v>
      </c>
      <c r="AF66" s="17">
        <f t="shared" si="33"/>
        <v>0</v>
      </c>
      <c r="AG66" s="24"/>
      <c r="AH66" s="16">
        <v>1</v>
      </c>
      <c r="AI66" s="17">
        <v>0</v>
      </c>
      <c r="AJ66" s="17">
        <f t="shared" si="34"/>
        <v>0</v>
      </c>
      <c r="AK66" s="18">
        <v>0.23</v>
      </c>
      <c r="AL66" s="17">
        <f t="shared" si="35"/>
        <v>0</v>
      </c>
    </row>
    <row r="67" spans="1:1016" ht="26.7" customHeight="1" x14ac:dyDescent="0.3">
      <c r="A67" s="14">
        <v>46</v>
      </c>
      <c r="B67" s="28" t="s">
        <v>64</v>
      </c>
      <c r="C67" s="14"/>
      <c r="D67" s="16">
        <v>1</v>
      </c>
      <c r="E67" s="17">
        <v>0</v>
      </c>
      <c r="F67" s="17">
        <f t="shared" si="24"/>
        <v>0</v>
      </c>
      <c r="G67" s="18">
        <v>0.23</v>
      </c>
      <c r="H67" s="17">
        <f t="shared" si="25"/>
        <v>0</v>
      </c>
      <c r="I67" s="24"/>
      <c r="J67" s="16">
        <v>1</v>
      </c>
      <c r="K67" s="17">
        <v>0</v>
      </c>
      <c r="L67" s="17">
        <f t="shared" si="26"/>
        <v>0</v>
      </c>
      <c r="M67" s="18">
        <v>0.23</v>
      </c>
      <c r="N67" s="17">
        <f t="shared" si="27"/>
        <v>0</v>
      </c>
      <c r="O67" s="24"/>
      <c r="P67" s="16">
        <v>1</v>
      </c>
      <c r="Q67" s="17">
        <v>0</v>
      </c>
      <c r="R67" s="17">
        <f t="shared" si="28"/>
        <v>0</v>
      </c>
      <c r="S67" s="18">
        <v>0.23</v>
      </c>
      <c r="T67" s="17">
        <f t="shared" si="29"/>
        <v>0</v>
      </c>
      <c r="U67" s="24"/>
      <c r="V67" s="16">
        <v>1</v>
      </c>
      <c r="W67" s="17">
        <v>0</v>
      </c>
      <c r="X67" s="17">
        <f t="shared" si="30"/>
        <v>0</v>
      </c>
      <c r="Y67" s="18">
        <v>0.23</v>
      </c>
      <c r="Z67" s="17">
        <f t="shared" si="31"/>
        <v>0</v>
      </c>
      <c r="AA67" s="24"/>
      <c r="AB67" s="16">
        <v>1</v>
      </c>
      <c r="AC67" s="17">
        <v>0</v>
      </c>
      <c r="AD67" s="17">
        <f t="shared" si="32"/>
        <v>0</v>
      </c>
      <c r="AE67" s="18">
        <v>0.23</v>
      </c>
      <c r="AF67" s="17">
        <f t="shared" si="33"/>
        <v>0</v>
      </c>
      <c r="AG67" s="24"/>
      <c r="AH67" s="16">
        <v>1</v>
      </c>
      <c r="AI67" s="17">
        <v>0</v>
      </c>
      <c r="AJ67" s="17">
        <f t="shared" si="34"/>
        <v>0</v>
      </c>
      <c r="AK67" s="18">
        <v>0.23</v>
      </c>
      <c r="AL67" s="17">
        <f t="shared" si="35"/>
        <v>0</v>
      </c>
    </row>
    <row r="68" spans="1:1016" ht="26.7" customHeight="1" x14ac:dyDescent="0.3">
      <c r="A68" s="14">
        <v>47</v>
      </c>
      <c r="B68" s="28" t="s">
        <v>62</v>
      </c>
      <c r="C68" s="14"/>
      <c r="D68" s="16">
        <v>1</v>
      </c>
      <c r="E68" s="17">
        <v>0</v>
      </c>
      <c r="F68" s="17">
        <f t="shared" si="24"/>
        <v>0</v>
      </c>
      <c r="G68" s="18">
        <v>0.23</v>
      </c>
      <c r="H68" s="17">
        <f t="shared" si="25"/>
        <v>0</v>
      </c>
      <c r="I68" s="24"/>
      <c r="J68" s="16">
        <v>1</v>
      </c>
      <c r="K68" s="17">
        <v>0</v>
      </c>
      <c r="L68" s="17">
        <f t="shared" si="26"/>
        <v>0</v>
      </c>
      <c r="M68" s="18">
        <v>0.23</v>
      </c>
      <c r="N68" s="17">
        <f t="shared" si="27"/>
        <v>0</v>
      </c>
      <c r="O68" s="24"/>
      <c r="P68" s="16">
        <v>1</v>
      </c>
      <c r="Q68" s="17">
        <v>0</v>
      </c>
      <c r="R68" s="17">
        <f t="shared" si="28"/>
        <v>0</v>
      </c>
      <c r="S68" s="18">
        <v>0.23</v>
      </c>
      <c r="T68" s="17">
        <f t="shared" si="29"/>
        <v>0</v>
      </c>
      <c r="U68" s="24"/>
      <c r="V68" s="16">
        <v>1</v>
      </c>
      <c r="W68" s="17">
        <v>0</v>
      </c>
      <c r="X68" s="17">
        <f t="shared" si="30"/>
        <v>0</v>
      </c>
      <c r="Y68" s="18">
        <v>0.23</v>
      </c>
      <c r="Z68" s="17">
        <f t="shared" si="31"/>
        <v>0</v>
      </c>
      <c r="AA68" s="24"/>
      <c r="AB68" s="16">
        <v>1</v>
      </c>
      <c r="AC68" s="17">
        <v>0</v>
      </c>
      <c r="AD68" s="17">
        <f t="shared" si="32"/>
        <v>0</v>
      </c>
      <c r="AE68" s="18">
        <v>0.23</v>
      </c>
      <c r="AF68" s="17">
        <f t="shared" si="33"/>
        <v>0</v>
      </c>
      <c r="AG68" s="24"/>
      <c r="AH68" s="16">
        <v>1</v>
      </c>
      <c r="AI68" s="17">
        <v>0</v>
      </c>
      <c r="AJ68" s="17">
        <f t="shared" si="34"/>
        <v>0</v>
      </c>
      <c r="AK68" s="18">
        <v>0.23</v>
      </c>
      <c r="AL68" s="17">
        <f t="shared" si="35"/>
        <v>0</v>
      </c>
    </row>
    <row r="69" spans="1:1016" ht="26.7" customHeight="1" x14ac:dyDescent="0.3">
      <c r="A69" s="14">
        <v>48</v>
      </c>
      <c r="B69" s="28" t="s">
        <v>63</v>
      </c>
      <c r="C69" s="14"/>
      <c r="D69" s="16">
        <v>1</v>
      </c>
      <c r="E69" s="17">
        <v>0</v>
      </c>
      <c r="F69" s="17">
        <f t="shared" si="24"/>
        <v>0</v>
      </c>
      <c r="G69" s="18">
        <v>0.23</v>
      </c>
      <c r="H69" s="17">
        <f t="shared" si="25"/>
        <v>0</v>
      </c>
      <c r="I69" s="24"/>
      <c r="J69" s="16">
        <v>1</v>
      </c>
      <c r="K69" s="17">
        <v>0</v>
      </c>
      <c r="L69" s="17">
        <f t="shared" si="26"/>
        <v>0</v>
      </c>
      <c r="M69" s="18">
        <v>0.23</v>
      </c>
      <c r="N69" s="17">
        <f t="shared" si="27"/>
        <v>0</v>
      </c>
      <c r="O69" s="24"/>
      <c r="P69" s="16">
        <v>1</v>
      </c>
      <c r="Q69" s="17">
        <v>0</v>
      </c>
      <c r="R69" s="17">
        <f t="shared" si="28"/>
        <v>0</v>
      </c>
      <c r="S69" s="18">
        <v>0.23</v>
      </c>
      <c r="T69" s="17">
        <f t="shared" si="29"/>
        <v>0</v>
      </c>
      <c r="U69" s="24"/>
      <c r="V69" s="16">
        <v>1</v>
      </c>
      <c r="W69" s="17">
        <v>0</v>
      </c>
      <c r="X69" s="17">
        <f t="shared" si="30"/>
        <v>0</v>
      </c>
      <c r="Y69" s="18">
        <v>0.23</v>
      </c>
      <c r="Z69" s="17">
        <f t="shared" si="31"/>
        <v>0</v>
      </c>
      <c r="AA69" s="24"/>
      <c r="AB69" s="16">
        <v>1</v>
      </c>
      <c r="AC69" s="17">
        <v>0</v>
      </c>
      <c r="AD69" s="17">
        <f t="shared" si="32"/>
        <v>0</v>
      </c>
      <c r="AE69" s="18">
        <v>0.23</v>
      </c>
      <c r="AF69" s="17">
        <f t="shared" si="33"/>
        <v>0</v>
      </c>
      <c r="AG69" s="24"/>
      <c r="AH69" s="16">
        <v>1</v>
      </c>
      <c r="AI69" s="17">
        <v>0</v>
      </c>
      <c r="AJ69" s="17">
        <f t="shared" si="34"/>
        <v>0</v>
      </c>
      <c r="AK69" s="18">
        <v>0.23</v>
      </c>
      <c r="AL69" s="17">
        <f t="shared" si="35"/>
        <v>0</v>
      </c>
    </row>
    <row r="70" spans="1:1016" ht="26.7" customHeight="1" x14ac:dyDescent="0.3">
      <c r="A70" s="14">
        <v>49</v>
      </c>
      <c r="B70" s="28" t="s">
        <v>65</v>
      </c>
      <c r="C70" s="14"/>
      <c r="D70" s="16">
        <v>1</v>
      </c>
      <c r="E70" s="17">
        <v>0</v>
      </c>
      <c r="F70" s="17">
        <f t="shared" si="24"/>
        <v>0</v>
      </c>
      <c r="G70" s="18">
        <v>0.23</v>
      </c>
      <c r="H70" s="17">
        <f t="shared" si="25"/>
        <v>0</v>
      </c>
      <c r="I70" s="24"/>
      <c r="J70" s="16">
        <v>1</v>
      </c>
      <c r="K70" s="17">
        <v>0</v>
      </c>
      <c r="L70" s="17">
        <f t="shared" si="26"/>
        <v>0</v>
      </c>
      <c r="M70" s="18">
        <v>0.23</v>
      </c>
      <c r="N70" s="17">
        <f t="shared" si="27"/>
        <v>0</v>
      </c>
      <c r="O70" s="24"/>
      <c r="P70" s="16">
        <v>1</v>
      </c>
      <c r="Q70" s="17">
        <v>0</v>
      </c>
      <c r="R70" s="17">
        <f t="shared" si="28"/>
        <v>0</v>
      </c>
      <c r="S70" s="18">
        <v>0.23</v>
      </c>
      <c r="T70" s="17">
        <f t="shared" si="29"/>
        <v>0</v>
      </c>
      <c r="U70" s="24"/>
      <c r="V70" s="16">
        <v>1</v>
      </c>
      <c r="W70" s="17">
        <v>0</v>
      </c>
      <c r="X70" s="17">
        <f t="shared" si="30"/>
        <v>0</v>
      </c>
      <c r="Y70" s="18">
        <v>0.23</v>
      </c>
      <c r="Z70" s="17">
        <f t="shared" si="31"/>
        <v>0</v>
      </c>
      <c r="AA70" s="24"/>
      <c r="AB70" s="16">
        <v>1</v>
      </c>
      <c r="AC70" s="17">
        <v>0</v>
      </c>
      <c r="AD70" s="17">
        <f t="shared" si="32"/>
        <v>0</v>
      </c>
      <c r="AE70" s="18">
        <v>0.23</v>
      </c>
      <c r="AF70" s="17">
        <f t="shared" si="33"/>
        <v>0</v>
      </c>
      <c r="AG70" s="24"/>
      <c r="AH70" s="16">
        <v>1</v>
      </c>
      <c r="AI70" s="17">
        <v>0</v>
      </c>
      <c r="AJ70" s="17">
        <f t="shared" si="34"/>
        <v>0</v>
      </c>
      <c r="AK70" s="18">
        <v>0.23</v>
      </c>
      <c r="AL70" s="17">
        <f t="shared" si="35"/>
        <v>0</v>
      </c>
    </row>
    <row r="71" spans="1:1016" x14ac:dyDescent="0.3">
      <c r="A71" s="160" t="s">
        <v>66</v>
      </c>
      <c r="B71" s="161"/>
      <c r="C71" s="29"/>
      <c r="D71" s="29"/>
      <c r="E71" s="29"/>
      <c r="F71" s="29"/>
      <c r="G71" s="29"/>
      <c r="H71" s="30"/>
      <c r="I71" s="29"/>
      <c r="J71" s="29"/>
      <c r="K71" s="29"/>
      <c r="L71" s="29"/>
      <c r="M71" s="29"/>
      <c r="N71" s="30"/>
      <c r="O71" s="29"/>
      <c r="P71" s="29"/>
      <c r="Q71" s="29"/>
      <c r="R71" s="29"/>
      <c r="S71" s="29"/>
      <c r="T71" s="30"/>
      <c r="U71" s="31"/>
      <c r="V71" s="31"/>
      <c r="W71" s="29"/>
      <c r="X71" s="29"/>
      <c r="Y71" s="148"/>
      <c r="Z71" s="148"/>
      <c r="AA71" s="29"/>
      <c r="AB71" s="29"/>
      <c r="AC71" s="29"/>
      <c r="AD71" s="29"/>
      <c r="AE71" s="29"/>
      <c r="AF71" s="30"/>
      <c r="AG71" s="29"/>
      <c r="AH71" s="29"/>
      <c r="AI71" s="103"/>
      <c r="AJ71" s="29"/>
      <c r="AK71" s="29"/>
      <c r="AL71" s="30"/>
    </row>
    <row r="72" spans="1:1016" ht="26.7" customHeight="1" x14ac:dyDescent="0.3">
      <c r="A72" s="32">
        <v>50</v>
      </c>
      <c r="B72" s="33" t="s">
        <v>67</v>
      </c>
      <c r="C72" s="32"/>
      <c r="D72" s="16">
        <v>1</v>
      </c>
      <c r="E72" s="17">
        <v>0</v>
      </c>
      <c r="F72" s="17">
        <f>SUM(D72*E72)</f>
        <v>0</v>
      </c>
      <c r="G72" s="18">
        <v>0.23</v>
      </c>
      <c r="H72" s="17">
        <f>(F72*G72+F72)</f>
        <v>0</v>
      </c>
      <c r="I72" s="34"/>
      <c r="J72" s="16">
        <v>1</v>
      </c>
      <c r="K72" s="17">
        <v>0</v>
      </c>
      <c r="L72" s="77">
        <f>J72*K72</f>
        <v>0</v>
      </c>
      <c r="M72" s="18">
        <v>0.23</v>
      </c>
      <c r="N72" s="17">
        <f>(L72*M72+L72)</f>
        <v>0</v>
      </c>
      <c r="O72" s="34"/>
      <c r="P72" s="16">
        <v>1</v>
      </c>
      <c r="Q72" s="17">
        <v>0</v>
      </c>
      <c r="R72" s="17">
        <f>SUM(P72*Q72)</f>
        <v>0</v>
      </c>
      <c r="S72" s="18">
        <v>0.23</v>
      </c>
      <c r="T72" s="17">
        <f>(R72*S72+R72)</f>
        <v>0</v>
      </c>
      <c r="U72" s="34"/>
      <c r="V72" s="16">
        <v>1</v>
      </c>
      <c r="W72" s="17">
        <v>0</v>
      </c>
      <c r="X72" s="17">
        <f>SUM(V72*W72)</f>
        <v>0</v>
      </c>
      <c r="Y72" s="18">
        <v>0.23</v>
      </c>
      <c r="Z72" s="17">
        <f>(X72*Y72+X72)</f>
        <v>0</v>
      </c>
      <c r="AA72" s="34"/>
      <c r="AB72" s="16">
        <v>1</v>
      </c>
      <c r="AC72" s="17">
        <v>0</v>
      </c>
      <c r="AD72" s="17">
        <f>SUM(AB72*AC72)</f>
        <v>0</v>
      </c>
      <c r="AE72" s="18">
        <v>0.23</v>
      </c>
      <c r="AF72" s="17">
        <f>(AD72*AE72+AD72)</f>
        <v>0</v>
      </c>
      <c r="AG72" s="34"/>
      <c r="AH72" s="16">
        <v>1</v>
      </c>
      <c r="AI72" s="17">
        <v>0</v>
      </c>
      <c r="AJ72" s="17">
        <f>SUM(AH72*AI72)</f>
        <v>0</v>
      </c>
      <c r="AK72" s="18">
        <v>0.23</v>
      </c>
      <c r="AL72" s="17">
        <f>(AJ72*AK72+AJ72)</f>
        <v>0</v>
      </c>
    </row>
    <row r="73" spans="1:1016" ht="26.7" customHeight="1" x14ac:dyDescent="0.3">
      <c r="A73" s="14">
        <v>51</v>
      </c>
      <c r="B73" s="28" t="s">
        <v>68</v>
      </c>
      <c r="C73" s="14"/>
      <c r="D73" s="16">
        <v>1</v>
      </c>
      <c r="E73" s="17">
        <v>0</v>
      </c>
      <c r="F73" s="17">
        <f>SUM(D73*E73)</f>
        <v>0</v>
      </c>
      <c r="G73" s="18">
        <v>0.23</v>
      </c>
      <c r="H73" s="17">
        <f>(F73*G73+F73)</f>
        <v>0</v>
      </c>
      <c r="I73" s="24"/>
      <c r="J73" s="16">
        <v>1</v>
      </c>
      <c r="K73" s="17">
        <v>0</v>
      </c>
      <c r="L73" s="17">
        <f>SUM(J73*K73)</f>
        <v>0</v>
      </c>
      <c r="M73" s="18">
        <v>0.23</v>
      </c>
      <c r="N73" s="17">
        <f>(L73*M73+L73)</f>
        <v>0</v>
      </c>
      <c r="O73" s="24"/>
      <c r="P73" s="16">
        <v>1</v>
      </c>
      <c r="Q73" s="17">
        <v>0</v>
      </c>
      <c r="R73" s="17">
        <f>SUM(P73*Q73)</f>
        <v>0</v>
      </c>
      <c r="S73" s="18">
        <v>0.23</v>
      </c>
      <c r="T73" s="17">
        <f>(R73*S73+R73)</f>
        <v>0</v>
      </c>
      <c r="U73" s="24"/>
      <c r="V73" s="16">
        <v>1</v>
      </c>
      <c r="W73" s="17">
        <v>0</v>
      </c>
      <c r="X73" s="17">
        <f>V73*W73</f>
        <v>0</v>
      </c>
      <c r="Y73" s="18">
        <v>0.23</v>
      </c>
      <c r="Z73" s="17">
        <f>(X73*Y73+X73)</f>
        <v>0</v>
      </c>
      <c r="AA73" s="24"/>
      <c r="AB73" s="16">
        <v>1</v>
      </c>
      <c r="AC73" s="17">
        <v>0</v>
      </c>
      <c r="AD73" s="17">
        <f>SUM(AB73*AC73)</f>
        <v>0</v>
      </c>
      <c r="AE73" s="18">
        <v>0.23</v>
      </c>
      <c r="AF73" s="17">
        <f>(AD73*AE73+AD73)</f>
        <v>0</v>
      </c>
      <c r="AG73" s="24"/>
      <c r="AH73" s="16">
        <v>1</v>
      </c>
      <c r="AI73" s="17">
        <v>0</v>
      </c>
      <c r="AJ73" s="17">
        <f>SUM(AH73*AI73)</f>
        <v>0</v>
      </c>
      <c r="AK73" s="18">
        <v>0.23</v>
      </c>
      <c r="AL73" s="17">
        <f>(AJ73*AK73+AJ73)</f>
        <v>0</v>
      </c>
    </row>
    <row r="74" spans="1:1016" ht="26.7" customHeight="1" x14ac:dyDescent="0.3">
      <c r="A74" s="14">
        <v>52</v>
      </c>
      <c r="B74" s="28" t="s">
        <v>69</v>
      </c>
      <c r="C74" s="14"/>
      <c r="D74" s="16">
        <v>1</v>
      </c>
      <c r="E74" s="17">
        <v>0</v>
      </c>
      <c r="F74" s="17">
        <f>SUM(D74*E74)</f>
        <v>0</v>
      </c>
      <c r="G74" s="18">
        <v>0.23</v>
      </c>
      <c r="H74" s="17">
        <f>(F74*G74+F74)</f>
        <v>0</v>
      </c>
      <c r="I74" s="24"/>
      <c r="J74" s="16">
        <v>1</v>
      </c>
      <c r="K74" s="17">
        <v>0</v>
      </c>
      <c r="L74" s="17">
        <f>SUM(J74*K74)</f>
        <v>0</v>
      </c>
      <c r="M74" s="18">
        <v>0.23</v>
      </c>
      <c r="N74" s="17">
        <f>(L74*M74+L74)</f>
        <v>0</v>
      </c>
      <c r="O74" s="24"/>
      <c r="P74" s="16">
        <v>1</v>
      </c>
      <c r="Q74" s="17">
        <v>0</v>
      </c>
      <c r="R74" s="17">
        <f>SUM(P74*Q74)</f>
        <v>0</v>
      </c>
      <c r="S74" s="18">
        <v>0.23</v>
      </c>
      <c r="T74" s="17">
        <f>(R74*S74+R74)</f>
        <v>0</v>
      </c>
      <c r="U74" s="24"/>
      <c r="V74" s="16">
        <v>1</v>
      </c>
      <c r="W74" s="17">
        <v>0</v>
      </c>
      <c r="X74" s="17">
        <f>SUM(V74*W74)</f>
        <v>0</v>
      </c>
      <c r="Y74" s="18">
        <v>0.23</v>
      </c>
      <c r="Z74" s="17">
        <f>(X74*Y74+X74)</f>
        <v>0</v>
      </c>
      <c r="AA74" s="24"/>
      <c r="AB74" s="16">
        <v>1</v>
      </c>
      <c r="AC74" s="17">
        <v>0</v>
      </c>
      <c r="AD74" s="17">
        <f>SUM(AB74*AC74)</f>
        <v>0</v>
      </c>
      <c r="AE74" s="18">
        <v>0.23</v>
      </c>
      <c r="AF74" s="17">
        <f>(AD74*AE74+AD74)</f>
        <v>0</v>
      </c>
      <c r="AG74" s="24"/>
      <c r="AH74" s="16">
        <v>1</v>
      </c>
      <c r="AI74" s="17">
        <v>0</v>
      </c>
      <c r="AJ74" s="17">
        <f>SUM(AH74*AI74)</f>
        <v>0</v>
      </c>
      <c r="AK74" s="18">
        <v>0.23</v>
      </c>
      <c r="AL74" s="17">
        <f>(AJ74*AK74+AJ74)</f>
        <v>0</v>
      </c>
    </row>
    <row r="75" spans="1:1016" ht="26.7" customHeight="1" x14ac:dyDescent="0.3">
      <c r="A75" s="14">
        <v>53</v>
      </c>
      <c r="B75" s="28" t="s">
        <v>70</v>
      </c>
      <c r="C75" s="14"/>
      <c r="D75" s="16">
        <v>1</v>
      </c>
      <c r="E75" s="17">
        <v>0</v>
      </c>
      <c r="F75" s="17">
        <f>SUM(D75*E75)</f>
        <v>0</v>
      </c>
      <c r="G75" s="18">
        <v>0.23</v>
      </c>
      <c r="H75" s="17">
        <f>(F75*G75+F75)</f>
        <v>0</v>
      </c>
      <c r="I75" s="24"/>
      <c r="J75" s="16">
        <v>1</v>
      </c>
      <c r="K75" s="17">
        <v>0</v>
      </c>
      <c r="L75" s="17">
        <f>SUM(J75*K75)</f>
        <v>0</v>
      </c>
      <c r="M75" s="18">
        <v>0.23</v>
      </c>
      <c r="N75" s="17">
        <f>(L75*M75+L75)</f>
        <v>0</v>
      </c>
      <c r="O75" s="24"/>
      <c r="P75" s="16">
        <v>1</v>
      </c>
      <c r="Q75" s="17">
        <v>0</v>
      </c>
      <c r="R75" s="17">
        <f>SUM(P75*Q75)</f>
        <v>0</v>
      </c>
      <c r="S75" s="18">
        <v>0.23</v>
      </c>
      <c r="T75" s="17">
        <f>(R75*S75+R75)</f>
        <v>0</v>
      </c>
      <c r="U75" s="24"/>
      <c r="V75" s="16">
        <v>1</v>
      </c>
      <c r="W75" s="17">
        <v>0</v>
      </c>
      <c r="X75" s="17">
        <f>SUM(V75*W75)</f>
        <v>0</v>
      </c>
      <c r="Y75" s="18">
        <v>0.23</v>
      </c>
      <c r="Z75" s="17">
        <f>(X75*Y75+X75)</f>
        <v>0</v>
      </c>
      <c r="AA75" s="24"/>
      <c r="AB75" s="16">
        <v>1</v>
      </c>
      <c r="AC75" s="17">
        <v>0</v>
      </c>
      <c r="AD75" s="17">
        <f>SUM(AB75*AC75)</f>
        <v>0</v>
      </c>
      <c r="AE75" s="18">
        <v>0.23</v>
      </c>
      <c r="AF75" s="17">
        <f>(AD75*AE75+AD75)</f>
        <v>0</v>
      </c>
      <c r="AG75" s="24"/>
      <c r="AH75" s="16">
        <v>1</v>
      </c>
      <c r="AI75" s="17">
        <v>0</v>
      </c>
      <c r="AJ75" s="17">
        <f>SUM(AH75*AI75)</f>
        <v>0</v>
      </c>
      <c r="AK75" s="18">
        <v>0.23</v>
      </c>
      <c r="AL75" s="17">
        <f>(AJ75*AK75+AJ75)</f>
        <v>0</v>
      </c>
    </row>
    <row r="76" spans="1:1016" ht="26.7" customHeight="1" x14ac:dyDescent="0.3">
      <c r="A76" s="14">
        <v>54</v>
      </c>
      <c r="B76" s="28" t="s">
        <v>71</v>
      </c>
      <c r="C76" s="14"/>
      <c r="D76" s="16">
        <v>1</v>
      </c>
      <c r="E76" s="17">
        <v>0</v>
      </c>
      <c r="F76" s="17">
        <f>SUM(D76*E76)</f>
        <v>0</v>
      </c>
      <c r="G76" s="18">
        <v>0.23</v>
      </c>
      <c r="H76" s="17">
        <f>(F76*G76+F76)</f>
        <v>0</v>
      </c>
      <c r="I76" s="24"/>
      <c r="J76" s="16">
        <v>1</v>
      </c>
      <c r="K76" s="17">
        <v>0</v>
      </c>
      <c r="L76" s="17">
        <f>SUM(J76*K76)</f>
        <v>0</v>
      </c>
      <c r="M76" s="18">
        <v>0.23</v>
      </c>
      <c r="N76" s="17">
        <f>(L76*M76+L76)</f>
        <v>0</v>
      </c>
      <c r="O76" s="24"/>
      <c r="P76" s="16">
        <v>1</v>
      </c>
      <c r="Q76" s="17">
        <v>0</v>
      </c>
      <c r="R76" s="17">
        <f>SUM(P76*Q76)</f>
        <v>0</v>
      </c>
      <c r="S76" s="18">
        <v>0.23</v>
      </c>
      <c r="T76" s="17">
        <f>(R76*S76+R76)</f>
        <v>0</v>
      </c>
      <c r="U76" s="24"/>
      <c r="V76" s="16">
        <v>1</v>
      </c>
      <c r="W76" s="17">
        <v>0</v>
      </c>
      <c r="X76" s="17">
        <f>SUM(V76*W76)</f>
        <v>0</v>
      </c>
      <c r="Y76" s="18">
        <v>0.23</v>
      </c>
      <c r="Z76" s="17">
        <f>(X76*Y76+X76)</f>
        <v>0</v>
      </c>
      <c r="AA76" s="24"/>
      <c r="AB76" s="16">
        <v>1</v>
      </c>
      <c r="AC76" s="17">
        <v>0</v>
      </c>
      <c r="AD76" s="17">
        <f>SUM(AB76*AC76)</f>
        <v>0</v>
      </c>
      <c r="AE76" s="18">
        <v>0.23</v>
      </c>
      <c r="AF76" s="17">
        <f>(AD76*AE76+AD76)</f>
        <v>0</v>
      </c>
      <c r="AG76" s="24"/>
      <c r="AH76" s="16">
        <v>1</v>
      </c>
      <c r="AI76" s="17">
        <v>0</v>
      </c>
      <c r="AJ76" s="17">
        <f>SUM(AH76*AI76)</f>
        <v>0</v>
      </c>
      <c r="AK76" s="18">
        <v>0.23</v>
      </c>
      <c r="AL76" s="17">
        <f>(AJ76*AK76+AJ76)</f>
        <v>0</v>
      </c>
    </row>
    <row r="77" spans="1:1016" x14ac:dyDescent="0.3">
      <c r="A77" s="162"/>
      <c r="B77" s="163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</row>
    <row r="78" spans="1:1016" ht="26.7" customHeight="1" x14ac:dyDescent="0.3">
      <c r="A78" s="32">
        <v>55</v>
      </c>
      <c r="B78" s="33" t="s">
        <v>72</v>
      </c>
      <c r="C78" s="32"/>
      <c r="D78" s="16">
        <v>1</v>
      </c>
      <c r="E78" s="17">
        <v>0</v>
      </c>
      <c r="F78" s="17">
        <f>SUM(D78*E78)</f>
        <v>0</v>
      </c>
      <c r="G78" s="18">
        <v>0.23</v>
      </c>
      <c r="H78" s="17">
        <f>(F78*G78+F78)</f>
        <v>0</v>
      </c>
      <c r="I78" s="34"/>
      <c r="J78" s="16">
        <v>1</v>
      </c>
      <c r="K78" s="17">
        <v>0</v>
      </c>
      <c r="L78" s="17">
        <f>SUM(J78*K78)</f>
        <v>0</v>
      </c>
      <c r="M78" s="18">
        <v>0.23</v>
      </c>
      <c r="N78" s="17">
        <f>(L78*M78+L78)</f>
        <v>0</v>
      </c>
      <c r="O78" s="34"/>
      <c r="P78" s="16">
        <v>1</v>
      </c>
      <c r="Q78" s="17">
        <v>0</v>
      </c>
      <c r="R78" s="17">
        <f>SUM(P78*Q78)</f>
        <v>0</v>
      </c>
      <c r="S78" s="18">
        <v>0.23</v>
      </c>
      <c r="T78" s="17">
        <f>(R78*S78+R78)</f>
        <v>0</v>
      </c>
      <c r="U78" s="34"/>
      <c r="V78" s="16">
        <v>1</v>
      </c>
      <c r="W78" s="17">
        <v>0</v>
      </c>
      <c r="X78" s="17">
        <f>SUM(V78*W78)</f>
        <v>0</v>
      </c>
      <c r="Y78" s="18">
        <v>0.23</v>
      </c>
      <c r="Z78" s="17">
        <f>(X78*Y78+X78)</f>
        <v>0</v>
      </c>
      <c r="AA78" s="34"/>
      <c r="AB78" s="16">
        <v>1</v>
      </c>
      <c r="AC78" s="17">
        <v>0</v>
      </c>
      <c r="AD78" s="17">
        <f>SUM(AB78*AC78)</f>
        <v>0</v>
      </c>
      <c r="AE78" s="18">
        <v>0.23</v>
      </c>
      <c r="AF78" s="17">
        <f>(AD78*AE78+AD78)</f>
        <v>0</v>
      </c>
      <c r="AG78" s="34"/>
      <c r="AH78" s="16">
        <v>1</v>
      </c>
      <c r="AI78" s="17">
        <v>0</v>
      </c>
      <c r="AJ78" s="17">
        <f>SUM(AH78*AI78)</f>
        <v>0</v>
      </c>
      <c r="AK78" s="18">
        <v>0.23</v>
      </c>
      <c r="AL78" s="17">
        <f>(AJ78*AK78+AJ78)</f>
        <v>0</v>
      </c>
    </row>
    <row r="79" spans="1:1016" ht="26.7" customHeight="1" x14ac:dyDescent="0.3">
      <c r="A79" s="25">
        <v>56</v>
      </c>
      <c r="B79" s="35" t="s">
        <v>73</v>
      </c>
      <c r="C79" s="25"/>
      <c r="D79" s="16">
        <v>1</v>
      </c>
      <c r="E79" s="17">
        <v>0</v>
      </c>
      <c r="F79" s="17">
        <f>SUM(D79*E79)</f>
        <v>0</v>
      </c>
      <c r="G79" s="18">
        <v>0.23</v>
      </c>
      <c r="H79" s="17">
        <f>(F79*G79+F79)</f>
        <v>0</v>
      </c>
      <c r="I79" s="27"/>
      <c r="J79" s="16">
        <v>1</v>
      </c>
      <c r="K79" s="17">
        <v>0</v>
      </c>
      <c r="L79" s="17">
        <f>SUM(J79*K79)</f>
        <v>0</v>
      </c>
      <c r="M79" s="18">
        <v>0.23</v>
      </c>
      <c r="N79" s="17">
        <f>(L79*M79+L79)</f>
        <v>0</v>
      </c>
      <c r="O79" s="27"/>
      <c r="P79" s="16">
        <v>1</v>
      </c>
      <c r="Q79" s="17">
        <v>0</v>
      </c>
      <c r="R79" s="17">
        <f>SUM(P79*Q79)</f>
        <v>0</v>
      </c>
      <c r="S79" s="18">
        <v>0.23</v>
      </c>
      <c r="T79" s="17">
        <f>(R79*S79+R79)</f>
        <v>0</v>
      </c>
      <c r="U79" s="27"/>
      <c r="V79" s="16">
        <v>1</v>
      </c>
      <c r="W79" s="17">
        <v>0</v>
      </c>
      <c r="X79" s="17">
        <f>SUM(V79*W79)</f>
        <v>0</v>
      </c>
      <c r="Y79" s="18">
        <v>0.23</v>
      </c>
      <c r="Z79" s="17">
        <f>(X79*Y79+X79)</f>
        <v>0</v>
      </c>
      <c r="AA79" s="27"/>
      <c r="AB79" s="16">
        <v>1</v>
      </c>
      <c r="AC79" s="17">
        <v>0</v>
      </c>
      <c r="AD79" s="17">
        <f>SUM(AB79*AC79)</f>
        <v>0</v>
      </c>
      <c r="AE79" s="18">
        <v>0.23</v>
      </c>
      <c r="AF79" s="17">
        <f>(AD79*AE79+AD79)</f>
        <v>0</v>
      </c>
      <c r="AG79" s="27"/>
      <c r="AH79" s="16">
        <v>1</v>
      </c>
      <c r="AI79" s="17">
        <v>0</v>
      </c>
      <c r="AJ79" s="17">
        <f>SUM(AH79*AI79)</f>
        <v>0</v>
      </c>
      <c r="AK79" s="18">
        <v>0.23</v>
      </c>
      <c r="AL79" s="17">
        <f>(AJ79*AK79+AJ79)</f>
        <v>0</v>
      </c>
    </row>
    <row r="80" spans="1:1016" s="102" customFormat="1" ht="30.6" customHeight="1" x14ac:dyDescent="0.25">
      <c r="A80" s="149" t="s">
        <v>74</v>
      </c>
      <c r="B80" s="149"/>
      <c r="C80" s="149"/>
      <c r="D80" s="72"/>
      <c r="E80" s="96"/>
      <c r="F80" s="96">
        <f>SUM(F10:F79)</f>
        <v>0</v>
      </c>
      <c r="G80" s="96"/>
      <c r="H80" s="96">
        <f t="shared" ref="H80:AL80" si="36">SUM(H10:H79)</f>
        <v>0</v>
      </c>
      <c r="I80" s="96"/>
      <c r="J80" s="96"/>
      <c r="K80" s="96"/>
      <c r="L80" s="96">
        <f>SUM(L10:L79)</f>
        <v>0</v>
      </c>
      <c r="M80" s="96"/>
      <c r="N80" s="96">
        <f t="shared" si="36"/>
        <v>0</v>
      </c>
      <c r="O80" s="96"/>
      <c r="P80" s="96"/>
      <c r="Q80" s="96"/>
      <c r="R80" s="96">
        <f t="shared" si="36"/>
        <v>0</v>
      </c>
      <c r="S80" s="96"/>
      <c r="T80" s="96">
        <f t="shared" si="36"/>
        <v>0</v>
      </c>
      <c r="U80" s="96"/>
      <c r="V80" s="96"/>
      <c r="W80" s="96"/>
      <c r="X80" s="96">
        <f t="shared" si="36"/>
        <v>0</v>
      </c>
      <c r="Y80" s="96"/>
      <c r="Z80" s="96">
        <f t="shared" si="36"/>
        <v>0</v>
      </c>
      <c r="AA80" s="96"/>
      <c r="AB80" s="96"/>
      <c r="AC80" s="96"/>
      <c r="AD80" s="96">
        <f t="shared" si="36"/>
        <v>0</v>
      </c>
      <c r="AE80" s="96"/>
      <c r="AF80" s="96">
        <f t="shared" si="36"/>
        <v>0</v>
      </c>
      <c r="AG80" s="96"/>
      <c r="AH80" s="96"/>
      <c r="AI80" s="96"/>
      <c r="AJ80" s="96">
        <f t="shared" si="36"/>
        <v>0</v>
      </c>
      <c r="AK80" s="96"/>
      <c r="AL80" s="96">
        <f t="shared" si="36"/>
        <v>0</v>
      </c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98"/>
      <c r="GT80" s="98"/>
      <c r="GU80" s="98"/>
      <c r="GV80" s="98"/>
      <c r="GW80" s="98"/>
      <c r="GX80" s="98"/>
      <c r="GY80" s="98"/>
      <c r="GZ80" s="98"/>
      <c r="HA80" s="98"/>
      <c r="HB80" s="98"/>
      <c r="HC80" s="98"/>
      <c r="HD80" s="98"/>
      <c r="HE80" s="98"/>
      <c r="HF80" s="98"/>
      <c r="HG80" s="98"/>
      <c r="HH80" s="98"/>
      <c r="HI80" s="98"/>
      <c r="HJ80" s="98"/>
      <c r="HK80" s="98"/>
      <c r="HL80" s="98"/>
      <c r="HM80" s="98"/>
      <c r="HN80" s="98"/>
      <c r="HO80" s="98"/>
      <c r="HP80" s="98"/>
      <c r="HQ80" s="98"/>
      <c r="HR80" s="98"/>
      <c r="HS80" s="98"/>
      <c r="HT80" s="98"/>
      <c r="HU80" s="98"/>
      <c r="HV80" s="98"/>
      <c r="HW80" s="98"/>
      <c r="HX80" s="98"/>
      <c r="HY80" s="98"/>
      <c r="HZ80" s="98"/>
      <c r="IA80" s="98"/>
      <c r="IB80" s="98"/>
      <c r="IC80" s="98"/>
      <c r="ID80" s="98"/>
      <c r="IE80" s="98"/>
      <c r="IF80" s="98"/>
      <c r="IG80" s="98"/>
      <c r="IH80" s="98"/>
      <c r="II80" s="98"/>
      <c r="IJ80" s="98"/>
      <c r="IK80" s="98"/>
      <c r="IL80" s="98"/>
      <c r="IM80" s="98"/>
      <c r="IN80" s="98"/>
      <c r="IO80" s="98"/>
      <c r="IP80" s="98"/>
      <c r="IQ80" s="98"/>
      <c r="IR80" s="98"/>
      <c r="IS80" s="98"/>
      <c r="IT80" s="98"/>
      <c r="IU80" s="98"/>
      <c r="IV80" s="98"/>
      <c r="IW80" s="98"/>
      <c r="IX80" s="98"/>
      <c r="IY80" s="98"/>
      <c r="IZ80" s="98"/>
      <c r="JA80" s="98"/>
      <c r="JB80" s="98"/>
      <c r="JC80" s="98"/>
      <c r="JD80" s="98"/>
      <c r="JE80" s="98"/>
      <c r="JF80" s="98"/>
      <c r="JG80" s="98"/>
      <c r="JH80" s="98"/>
      <c r="JI80" s="98"/>
      <c r="JJ80" s="98"/>
      <c r="JK80" s="98"/>
      <c r="JL80" s="98"/>
      <c r="JM80" s="98"/>
      <c r="JN80" s="98"/>
      <c r="JO80" s="98"/>
      <c r="JP80" s="98"/>
      <c r="JQ80" s="98"/>
      <c r="JR80" s="98"/>
      <c r="JS80" s="98"/>
      <c r="JT80" s="98"/>
      <c r="JU80" s="98"/>
      <c r="JV80" s="98"/>
      <c r="JW80" s="98"/>
      <c r="JX80" s="98"/>
      <c r="JY80" s="98"/>
      <c r="JZ80" s="98"/>
      <c r="KA80" s="98"/>
      <c r="KB80" s="98"/>
      <c r="KC80" s="98"/>
      <c r="KD80" s="98"/>
      <c r="KE80" s="98"/>
      <c r="KF80" s="98"/>
      <c r="KG80" s="98"/>
      <c r="KH80" s="98"/>
      <c r="KI80" s="98"/>
      <c r="KJ80" s="98"/>
      <c r="KK80" s="98"/>
      <c r="KL80" s="98"/>
      <c r="KM80" s="98"/>
      <c r="KN80" s="98"/>
      <c r="KO80" s="98"/>
      <c r="KP80" s="98"/>
      <c r="KQ80" s="98"/>
      <c r="KR80" s="98"/>
      <c r="KS80" s="98"/>
      <c r="KT80" s="98"/>
      <c r="KU80" s="98"/>
      <c r="KV80" s="98"/>
      <c r="KW80" s="98"/>
      <c r="KX80" s="98"/>
      <c r="KY80" s="98"/>
      <c r="KZ80" s="98"/>
      <c r="LA80" s="98"/>
      <c r="LB80" s="98"/>
      <c r="LC80" s="98"/>
      <c r="LD80" s="98"/>
      <c r="LE80" s="98"/>
      <c r="LF80" s="98"/>
      <c r="LG80" s="98"/>
      <c r="LH80" s="98"/>
      <c r="LI80" s="98"/>
      <c r="LJ80" s="98"/>
      <c r="LK80" s="98"/>
      <c r="LL80" s="98"/>
      <c r="LM80" s="98"/>
      <c r="LN80" s="98"/>
      <c r="LO80" s="98"/>
      <c r="LP80" s="98"/>
      <c r="LQ80" s="98"/>
      <c r="LR80" s="98"/>
      <c r="LS80" s="98"/>
      <c r="LT80" s="98"/>
      <c r="LU80" s="98"/>
      <c r="LV80" s="98"/>
      <c r="LW80" s="98"/>
      <c r="LX80" s="98"/>
      <c r="LY80" s="98"/>
      <c r="LZ80" s="98"/>
      <c r="MA80" s="98"/>
      <c r="MB80" s="98"/>
      <c r="MC80" s="98"/>
      <c r="MD80" s="98"/>
      <c r="ME80" s="98"/>
      <c r="MF80" s="98"/>
      <c r="MG80" s="98"/>
      <c r="MH80" s="98"/>
      <c r="MI80" s="98"/>
      <c r="MJ80" s="98"/>
      <c r="MK80" s="98"/>
      <c r="ML80" s="98"/>
      <c r="MM80" s="98"/>
      <c r="MN80" s="98"/>
      <c r="MO80" s="98"/>
      <c r="MP80" s="98"/>
      <c r="MQ80" s="98"/>
      <c r="MR80" s="98"/>
      <c r="MS80" s="98"/>
      <c r="MT80" s="98"/>
      <c r="MU80" s="98"/>
      <c r="MV80" s="98"/>
      <c r="MW80" s="98"/>
      <c r="MX80" s="98"/>
      <c r="MY80" s="98"/>
      <c r="MZ80" s="98"/>
      <c r="NA80" s="98"/>
      <c r="NB80" s="98"/>
      <c r="NC80" s="98"/>
      <c r="ND80" s="98"/>
      <c r="NE80" s="98"/>
      <c r="NF80" s="98"/>
      <c r="NG80" s="98"/>
      <c r="NH80" s="98"/>
      <c r="NI80" s="98"/>
      <c r="NJ80" s="98"/>
      <c r="NK80" s="98"/>
      <c r="NL80" s="98"/>
      <c r="NM80" s="98"/>
      <c r="NN80" s="98"/>
      <c r="NO80" s="98"/>
      <c r="NP80" s="98"/>
      <c r="NQ80" s="98"/>
      <c r="NR80" s="98"/>
      <c r="NS80" s="98"/>
      <c r="NT80" s="98"/>
      <c r="NU80" s="98"/>
      <c r="NV80" s="98"/>
      <c r="NW80" s="98"/>
      <c r="NX80" s="98"/>
      <c r="NY80" s="98"/>
      <c r="NZ80" s="98"/>
      <c r="OA80" s="98"/>
      <c r="OB80" s="98"/>
      <c r="OC80" s="98"/>
      <c r="OD80" s="98"/>
      <c r="OE80" s="98"/>
      <c r="OF80" s="98"/>
      <c r="OG80" s="98"/>
      <c r="OH80" s="98"/>
      <c r="OI80" s="98"/>
      <c r="OJ80" s="98"/>
      <c r="OK80" s="98"/>
      <c r="OL80" s="98"/>
      <c r="OM80" s="98"/>
      <c r="ON80" s="98"/>
      <c r="OO80" s="98"/>
      <c r="OP80" s="98"/>
      <c r="OQ80" s="98"/>
      <c r="OR80" s="98"/>
      <c r="OS80" s="98"/>
      <c r="OT80" s="98"/>
      <c r="OU80" s="98"/>
      <c r="OV80" s="98"/>
      <c r="OW80" s="98"/>
      <c r="OX80" s="98"/>
      <c r="OY80" s="98"/>
      <c r="OZ80" s="98"/>
      <c r="PA80" s="98"/>
      <c r="PB80" s="98"/>
      <c r="PC80" s="98"/>
      <c r="PD80" s="98"/>
      <c r="PE80" s="98"/>
      <c r="PF80" s="98"/>
      <c r="PG80" s="98"/>
      <c r="PH80" s="98"/>
      <c r="PI80" s="98"/>
      <c r="PJ80" s="98"/>
      <c r="PK80" s="98"/>
      <c r="PL80" s="98"/>
      <c r="PM80" s="98"/>
      <c r="PN80" s="98"/>
      <c r="PO80" s="98"/>
      <c r="PP80" s="98"/>
      <c r="PQ80" s="98"/>
      <c r="PR80" s="98"/>
      <c r="PS80" s="98"/>
      <c r="PT80" s="98"/>
      <c r="PU80" s="98"/>
      <c r="PV80" s="98"/>
      <c r="PW80" s="98"/>
      <c r="PX80" s="98"/>
      <c r="PY80" s="98"/>
      <c r="PZ80" s="98"/>
      <c r="QA80" s="98"/>
      <c r="QB80" s="98"/>
      <c r="QC80" s="98"/>
      <c r="QD80" s="98"/>
      <c r="QE80" s="98"/>
      <c r="QF80" s="98"/>
      <c r="QG80" s="98"/>
      <c r="QH80" s="98"/>
      <c r="QI80" s="98"/>
      <c r="QJ80" s="98"/>
      <c r="QK80" s="98"/>
      <c r="QL80" s="98"/>
      <c r="QM80" s="98"/>
      <c r="QN80" s="98"/>
      <c r="QO80" s="98"/>
      <c r="QP80" s="98"/>
      <c r="QQ80" s="98"/>
      <c r="QR80" s="98"/>
      <c r="QS80" s="98"/>
      <c r="QT80" s="98"/>
      <c r="QU80" s="98"/>
      <c r="QV80" s="98"/>
      <c r="QW80" s="98"/>
      <c r="QX80" s="98"/>
      <c r="QY80" s="98"/>
      <c r="QZ80" s="98"/>
      <c r="RA80" s="98"/>
      <c r="RB80" s="98"/>
      <c r="RC80" s="98"/>
      <c r="RD80" s="98"/>
      <c r="RE80" s="98"/>
      <c r="RF80" s="98"/>
      <c r="RG80" s="98"/>
      <c r="RH80" s="98"/>
      <c r="RI80" s="98"/>
      <c r="RJ80" s="98"/>
      <c r="RK80" s="98"/>
      <c r="RL80" s="98"/>
      <c r="RM80" s="98"/>
      <c r="RN80" s="98"/>
      <c r="RO80" s="98"/>
      <c r="RP80" s="98"/>
      <c r="RQ80" s="98"/>
      <c r="RR80" s="98"/>
      <c r="RS80" s="98"/>
      <c r="RT80" s="98"/>
      <c r="RU80" s="98"/>
      <c r="RV80" s="98"/>
      <c r="RW80" s="98"/>
      <c r="RX80" s="98"/>
      <c r="RY80" s="98"/>
      <c r="RZ80" s="98"/>
      <c r="SA80" s="98"/>
      <c r="SB80" s="98"/>
      <c r="SC80" s="98"/>
      <c r="SD80" s="98"/>
      <c r="SE80" s="98"/>
      <c r="SF80" s="98"/>
      <c r="SG80" s="98"/>
      <c r="SH80" s="98"/>
      <c r="SI80" s="98"/>
      <c r="SJ80" s="98"/>
      <c r="SK80" s="98"/>
      <c r="SL80" s="98"/>
      <c r="SM80" s="98"/>
      <c r="SN80" s="98"/>
      <c r="SO80" s="98"/>
      <c r="SP80" s="98"/>
      <c r="SQ80" s="98"/>
      <c r="SR80" s="98"/>
      <c r="SS80" s="98"/>
      <c r="ST80" s="98"/>
      <c r="SU80" s="98"/>
      <c r="SV80" s="98"/>
      <c r="SW80" s="98"/>
      <c r="SX80" s="98"/>
      <c r="SY80" s="98"/>
      <c r="SZ80" s="98"/>
      <c r="TA80" s="98"/>
      <c r="TB80" s="98"/>
      <c r="TC80" s="98"/>
      <c r="TD80" s="98"/>
      <c r="TE80" s="98"/>
      <c r="TF80" s="98"/>
      <c r="TG80" s="98"/>
      <c r="TH80" s="98"/>
      <c r="TI80" s="98"/>
      <c r="TJ80" s="98"/>
      <c r="TK80" s="98"/>
      <c r="TL80" s="98"/>
      <c r="TM80" s="98"/>
      <c r="TN80" s="98"/>
      <c r="TO80" s="98"/>
      <c r="TP80" s="98"/>
      <c r="TQ80" s="98"/>
      <c r="TR80" s="98"/>
      <c r="TS80" s="98"/>
      <c r="TT80" s="98"/>
      <c r="TU80" s="98"/>
      <c r="TV80" s="98"/>
      <c r="TW80" s="98"/>
      <c r="TX80" s="98"/>
      <c r="TY80" s="98"/>
      <c r="TZ80" s="98"/>
      <c r="UA80" s="98"/>
      <c r="UB80" s="98"/>
      <c r="UC80" s="98"/>
      <c r="UD80" s="98"/>
      <c r="UE80" s="98"/>
      <c r="UF80" s="98"/>
      <c r="UG80" s="98"/>
      <c r="UH80" s="98"/>
      <c r="UI80" s="98"/>
      <c r="UJ80" s="98"/>
      <c r="UK80" s="98"/>
      <c r="UL80" s="98"/>
      <c r="UM80" s="98"/>
      <c r="UN80" s="98"/>
      <c r="UO80" s="98"/>
      <c r="UP80" s="98"/>
      <c r="UQ80" s="98"/>
      <c r="UR80" s="98"/>
      <c r="US80" s="98"/>
      <c r="UT80" s="98"/>
      <c r="UU80" s="98"/>
      <c r="UV80" s="98"/>
      <c r="UW80" s="98"/>
      <c r="UX80" s="98"/>
      <c r="UY80" s="98"/>
      <c r="UZ80" s="98"/>
      <c r="VA80" s="98"/>
      <c r="VB80" s="98"/>
      <c r="VC80" s="98"/>
      <c r="VD80" s="98"/>
      <c r="VE80" s="98"/>
      <c r="VF80" s="98"/>
      <c r="VG80" s="98"/>
      <c r="VH80" s="98"/>
      <c r="VI80" s="98"/>
      <c r="VJ80" s="98"/>
      <c r="VK80" s="98"/>
      <c r="VL80" s="98"/>
      <c r="VM80" s="98"/>
      <c r="VN80" s="98"/>
      <c r="VO80" s="98"/>
      <c r="VP80" s="98"/>
      <c r="VQ80" s="98"/>
      <c r="VR80" s="98"/>
      <c r="VS80" s="98"/>
      <c r="VT80" s="98"/>
      <c r="VU80" s="98"/>
      <c r="VV80" s="98"/>
      <c r="VW80" s="98"/>
      <c r="VX80" s="98"/>
      <c r="VY80" s="98"/>
      <c r="VZ80" s="98"/>
      <c r="WA80" s="98"/>
      <c r="WB80" s="98"/>
      <c r="WC80" s="98"/>
      <c r="WD80" s="98"/>
      <c r="WE80" s="98"/>
      <c r="WF80" s="98"/>
      <c r="WG80" s="98"/>
      <c r="WH80" s="98"/>
      <c r="WI80" s="98"/>
      <c r="WJ80" s="98"/>
      <c r="WK80" s="98"/>
      <c r="WL80" s="98"/>
      <c r="WM80" s="98"/>
      <c r="WN80" s="98"/>
      <c r="WO80" s="98"/>
      <c r="WP80" s="98"/>
      <c r="WQ80" s="98"/>
      <c r="WR80" s="98"/>
      <c r="WS80" s="98"/>
      <c r="WT80" s="98"/>
      <c r="WU80" s="98"/>
      <c r="WV80" s="98"/>
      <c r="WW80" s="98"/>
      <c r="WX80" s="98"/>
      <c r="WY80" s="98"/>
      <c r="WZ80" s="98"/>
      <c r="XA80" s="98"/>
      <c r="XB80" s="98"/>
      <c r="XC80" s="98"/>
      <c r="XD80" s="98"/>
      <c r="XE80" s="98"/>
      <c r="XF80" s="98"/>
      <c r="XG80" s="98"/>
      <c r="XH80" s="98"/>
      <c r="XI80" s="98"/>
      <c r="XJ80" s="98"/>
      <c r="XK80" s="98"/>
      <c r="XL80" s="98"/>
      <c r="XM80" s="98"/>
      <c r="XN80" s="98"/>
      <c r="XO80" s="98"/>
      <c r="XP80" s="98"/>
      <c r="XQ80" s="98"/>
      <c r="XR80" s="98"/>
      <c r="XS80" s="98"/>
      <c r="XT80" s="98"/>
      <c r="XU80" s="98"/>
      <c r="XV80" s="98"/>
      <c r="XW80" s="98"/>
      <c r="XX80" s="98"/>
      <c r="XY80" s="98"/>
      <c r="XZ80" s="98"/>
      <c r="YA80" s="98"/>
      <c r="YB80" s="98"/>
      <c r="YC80" s="98"/>
      <c r="YD80" s="98"/>
      <c r="YE80" s="98"/>
      <c r="YF80" s="98"/>
      <c r="YG80" s="98"/>
      <c r="YH80" s="98"/>
      <c r="YI80" s="98"/>
      <c r="YJ80" s="98"/>
      <c r="YK80" s="98"/>
      <c r="YL80" s="98"/>
      <c r="YM80" s="98"/>
      <c r="YN80" s="98"/>
      <c r="YO80" s="98"/>
      <c r="YP80" s="98"/>
      <c r="YQ80" s="98"/>
      <c r="YR80" s="98"/>
      <c r="YS80" s="98"/>
      <c r="YT80" s="98"/>
      <c r="YU80" s="98"/>
      <c r="YV80" s="98"/>
      <c r="YW80" s="98"/>
      <c r="YX80" s="98"/>
      <c r="YY80" s="98"/>
      <c r="YZ80" s="98"/>
      <c r="ZA80" s="98"/>
      <c r="ZB80" s="98"/>
      <c r="ZC80" s="98"/>
      <c r="ZD80" s="98"/>
      <c r="ZE80" s="98"/>
      <c r="ZF80" s="98"/>
      <c r="ZG80" s="98"/>
      <c r="ZH80" s="98"/>
      <c r="ZI80" s="98"/>
      <c r="ZJ80" s="98"/>
      <c r="ZK80" s="98"/>
      <c r="ZL80" s="98"/>
      <c r="ZM80" s="98"/>
      <c r="ZN80" s="98"/>
      <c r="ZO80" s="98"/>
      <c r="ZP80" s="98"/>
      <c r="ZQ80" s="98"/>
      <c r="ZR80" s="98"/>
      <c r="ZS80" s="98"/>
      <c r="ZT80" s="98"/>
      <c r="ZU80" s="98"/>
      <c r="ZV80" s="98"/>
      <c r="ZW80" s="98"/>
      <c r="ZX80" s="98"/>
      <c r="ZY80" s="98"/>
      <c r="ZZ80" s="98"/>
      <c r="AAA80" s="98"/>
      <c r="AAB80" s="98"/>
      <c r="AAC80" s="98"/>
      <c r="AAD80" s="98"/>
      <c r="AAE80" s="98"/>
      <c r="AAF80" s="98"/>
      <c r="AAG80" s="98"/>
      <c r="AAH80" s="98"/>
      <c r="AAI80" s="98"/>
      <c r="AAJ80" s="98"/>
      <c r="AAK80" s="98"/>
      <c r="AAL80" s="98"/>
      <c r="AAM80" s="98"/>
      <c r="AAN80" s="98"/>
      <c r="AAO80" s="98"/>
      <c r="AAP80" s="98"/>
      <c r="AAQ80" s="98"/>
      <c r="AAR80" s="98"/>
      <c r="AAS80" s="98"/>
      <c r="AAT80" s="98"/>
      <c r="AAU80" s="98"/>
      <c r="AAV80" s="98"/>
      <c r="AAW80" s="98"/>
      <c r="AAX80" s="98"/>
      <c r="AAY80" s="98"/>
      <c r="AAZ80" s="98"/>
      <c r="ABA80" s="98"/>
      <c r="ABB80" s="98"/>
      <c r="ABC80" s="98"/>
      <c r="ABD80" s="98"/>
      <c r="ABE80" s="98"/>
      <c r="ABF80" s="98"/>
      <c r="ABG80" s="98"/>
      <c r="ABH80" s="98"/>
      <c r="ABI80" s="98"/>
      <c r="ABJ80" s="98"/>
      <c r="ABK80" s="98"/>
      <c r="ABL80" s="98"/>
      <c r="ABM80" s="98"/>
      <c r="ABN80" s="98"/>
      <c r="ABO80" s="98"/>
      <c r="ABP80" s="98"/>
      <c r="ABQ80" s="98"/>
      <c r="ABR80" s="98"/>
      <c r="ABS80" s="98"/>
      <c r="ABT80" s="98"/>
      <c r="ABU80" s="98"/>
      <c r="ABV80" s="98"/>
      <c r="ABW80" s="98"/>
      <c r="ABX80" s="98"/>
      <c r="ABY80" s="98"/>
      <c r="ABZ80" s="98"/>
      <c r="ACA80" s="98"/>
      <c r="ACB80" s="98"/>
      <c r="ACC80" s="98"/>
      <c r="ACD80" s="98"/>
      <c r="ACE80" s="98"/>
      <c r="ACF80" s="98"/>
      <c r="ACG80" s="98"/>
      <c r="ACH80" s="98"/>
      <c r="ACI80" s="98"/>
      <c r="ACJ80" s="98"/>
      <c r="ACK80" s="98"/>
      <c r="ACL80" s="98"/>
      <c r="ACM80" s="98"/>
      <c r="ACN80" s="98"/>
      <c r="ACO80" s="98"/>
      <c r="ACP80" s="98"/>
      <c r="ACQ80" s="98"/>
      <c r="ACR80" s="98"/>
      <c r="ACS80" s="98"/>
      <c r="ACT80" s="98"/>
      <c r="ACU80" s="98"/>
      <c r="ACV80" s="98"/>
      <c r="ACW80" s="98"/>
      <c r="ACX80" s="98"/>
      <c r="ACY80" s="98"/>
      <c r="ACZ80" s="98"/>
      <c r="ADA80" s="98"/>
      <c r="ADB80" s="98"/>
      <c r="ADC80" s="98"/>
      <c r="ADD80" s="98"/>
      <c r="ADE80" s="98"/>
      <c r="ADF80" s="98"/>
      <c r="ADG80" s="98"/>
      <c r="ADH80" s="98"/>
      <c r="ADI80" s="98"/>
      <c r="ADJ80" s="98"/>
      <c r="ADK80" s="98"/>
      <c r="ADL80" s="98"/>
      <c r="ADM80" s="98"/>
      <c r="ADN80" s="98"/>
      <c r="ADO80" s="98"/>
      <c r="ADP80" s="98"/>
      <c r="ADQ80" s="98"/>
      <c r="ADR80" s="98"/>
      <c r="ADS80" s="98"/>
      <c r="ADT80" s="98"/>
      <c r="ADU80" s="98"/>
      <c r="ADV80" s="98"/>
      <c r="ADW80" s="98"/>
      <c r="ADX80" s="98"/>
      <c r="ADY80" s="98"/>
      <c r="ADZ80" s="98"/>
      <c r="AEA80" s="98"/>
      <c r="AEB80" s="98"/>
      <c r="AEC80" s="98"/>
      <c r="AED80" s="98"/>
      <c r="AEE80" s="98"/>
      <c r="AEF80" s="98"/>
      <c r="AEG80" s="98"/>
      <c r="AEH80" s="98"/>
      <c r="AEI80" s="98"/>
      <c r="AEJ80" s="98"/>
      <c r="AEK80" s="98"/>
      <c r="AEL80" s="98"/>
      <c r="AEM80" s="98"/>
      <c r="AEN80" s="98"/>
      <c r="AEO80" s="98"/>
      <c r="AEP80" s="98"/>
      <c r="AEQ80" s="98"/>
      <c r="AER80" s="98"/>
      <c r="AES80" s="98"/>
      <c r="AET80" s="98"/>
      <c r="AEU80" s="98"/>
      <c r="AEV80" s="98"/>
      <c r="AEW80" s="98"/>
      <c r="AEX80" s="98"/>
      <c r="AEY80" s="98"/>
      <c r="AEZ80" s="98"/>
      <c r="AFA80" s="98"/>
      <c r="AFB80" s="98"/>
      <c r="AFC80" s="98"/>
      <c r="AFD80" s="98"/>
      <c r="AFE80" s="98"/>
      <c r="AFF80" s="98"/>
      <c r="AFG80" s="98"/>
      <c r="AFH80" s="98"/>
      <c r="AFI80" s="98"/>
      <c r="AFJ80" s="98"/>
      <c r="AFK80" s="98"/>
      <c r="AFL80" s="98"/>
      <c r="AFM80" s="98"/>
      <c r="AFN80" s="98"/>
      <c r="AFO80" s="98"/>
      <c r="AFP80" s="98"/>
      <c r="AFQ80" s="98"/>
      <c r="AFR80" s="98"/>
      <c r="AFS80" s="98"/>
      <c r="AFT80" s="98"/>
      <c r="AFU80" s="98"/>
      <c r="AFV80" s="98"/>
      <c r="AFW80" s="98"/>
      <c r="AFX80" s="98"/>
      <c r="AFY80" s="98"/>
      <c r="AFZ80" s="98"/>
      <c r="AGA80" s="98"/>
      <c r="AGB80" s="98"/>
      <c r="AGC80" s="98"/>
      <c r="AGD80" s="98"/>
      <c r="AGE80" s="98"/>
      <c r="AGF80" s="98"/>
      <c r="AGG80" s="98"/>
      <c r="AGH80" s="98"/>
      <c r="AGI80" s="98"/>
      <c r="AGJ80" s="98"/>
      <c r="AGK80" s="98"/>
      <c r="AGL80" s="98"/>
      <c r="AGM80" s="98"/>
      <c r="AGN80" s="98"/>
      <c r="AGO80" s="98"/>
      <c r="AGP80" s="98"/>
      <c r="AGQ80" s="98"/>
      <c r="AGR80" s="98"/>
      <c r="AGS80" s="98"/>
      <c r="AGT80" s="98"/>
      <c r="AGU80" s="98"/>
      <c r="AGV80" s="98"/>
      <c r="AGW80" s="98"/>
      <c r="AGX80" s="98"/>
      <c r="AGY80" s="98"/>
      <c r="AGZ80" s="98"/>
      <c r="AHA80" s="98"/>
      <c r="AHB80" s="98"/>
      <c r="AHC80" s="98"/>
      <c r="AHD80" s="98"/>
      <c r="AHE80" s="98"/>
      <c r="AHF80" s="98"/>
      <c r="AHG80" s="98"/>
      <c r="AHH80" s="98"/>
      <c r="AHI80" s="98"/>
      <c r="AHJ80" s="98"/>
      <c r="AHK80" s="98"/>
      <c r="AHL80" s="98"/>
      <c r="AHM80" s="98"/>
      <c r="AHN80" s="98"/>
      <c r="AHO80" s="98"/>
      <c r="AHP80" s="98"/>
      <c r="AHQ80" s="98"/>
      <c r="AHR80" s="98"/>
      <c r="AHS80" s="98"/>
      <c r="AHT80" s="98"/>
      <c r="AHU80" s="98"/>
      <c r="AHV80" s="98"/>
      <c r="AHW80" s="98"/>
      <c r="AHX80" s="98"/>
      <c r="AHY80" s="98"/>
      <c r="AHZ80" s="98"/>
      <c r="AIA80" s="98"/>
      <c r="AIB80" s="98"/>
      <c r="AIC80" s="98"/>
      <c r="AID80" s="98"/>
      <c r="AIE80" s="98"/>
      <c r="AIF80" s="98"/>
      <c r="AIG80" s="98"/>
      <c r="AIH80" s="98"/>
      <c r="AII80" s="98"/>
      <c r="AIJ80" s="98"/>
      <c r="AIK80" s="98"/>
      <c r="AIL80" s="98"/>
      <c r="AIM80" s="98"/>
      <c r="AIN80" s="98"/>
      <c r="AIO80" s="98"/>
      <c r="AIP80" s="98"/>
      <c r="AIQ80" s="98"/>
      <c r="AIR80" s="98"/>
      <c r="AIS80" s="98"/>
      <c r="AIT80" s="98"/>
      <c r="AIU80" s="98"/>
      <c r="AIV80" s="98"/>
      <c r="AIW80" s="98"/>
      <c r="AIX80" s="98"/>
      <c r="AIY80" s="98"/>
      <c r="AIZ80" s="98"/>
      <c r="AJA80" s="98"/>
      <c r="AJB80" s="98"/>
      <c r="AJC80" s="98"/>
      <c r="AJD80" s="98"/>
      <c r="AJE80" s="98"/>
      <c r="AJF80" s="98"/>
      <c r="AJG80" s="98"/>
      <c r="AJH80" s="98"/>
      <c r="AJI80" s="98"/>
      <c r="AJJ80" s="98"/>
      <c r="AJK80" s="98"/>
      <c r="AJL80" s="98"/>
      <c r="AJM80" s="98"/>
      <c r="AJN80" s="98"/>
      <c r="AJO80" s="98"/>
      <c r="AJP80" s="98"/>
      <c r="AJQ80" s="98"/>
      <c r="AJR80" s="98"/>
      <c r="AJS80" s="98"/>
      <c r="AJT80" s="98"/>
      <c r="AJU80" s="98"/>
      <c r="AJV80" s="98"/>
      <c r="AJW80" s="98"/>
      <c r="AJX80" s="98"/>
      <c r="AJY80" s="98"/>
      <c r="AJZ80" s="98"/>
      <c r="AKA80" s="98"/>
      <c r="AKB80" s="98"/>
      <c r="AKC80" s="98"/>
      <c r="AKD80" s="98"/>
      <c r="AKE80" s="98"/>
      <c r="AKF80" s="98"/>
      <c r="AKG80" s="98"/>
      <c r="AKH80" s="98"/>
      <c r="AKI80" s="98"/>
      <c r="AKJ80" s="98"/>
      <c r="AKK80" s="98"/>
      <c r="AKL80" s="98"/>
      <c r="AKM80" s="98"/>
      <c r="AKN80" s="98"/>
      <c r="AKO80" s="98"/>
      <c r="AKP80" s="98"/>
      <c r="AKQ80" s="98"/>
      <c r="AKR80" s="98"/>
      <c r="AKS80" s="98"/>
      <c r="AKT80" s="98"/>
      <c r="AKU80" s="98"/>
      <c r="AKV80" s="98"/>
      <c r="AKW80" s="98"/>
      <c r="AKX80" s="98"/>
      <c r="AKY80" s="98"/>
      <c r="AKZ80" s="98"/>
      <c r="ALA80" s="98"/>
      <c r="ALB80" s="98"/>
      <c r="ALC80" s="98"/>
      <c r="ALD80" s="98"/>
      <c r="ALE80" s="98"/>
      <c r="ALF80" s="98"/>
      <c r="ALG80" s="98"/>
      <c r="ALH80" s="98"/>
      <c r="ALI80" s="98"/>
      <c r="ALJ80" s="98"/>
      <c r="ALK80" s="98"/>
      <c r="ALL80" s="98"/>
      <c r="ALM80" s="98"/>
      <c r="ALN80" s="98"/>
      <c r="ALO80" s="98"/>
      <c r="ALP80" s="98"/>
      <c r="ALQ80" s="98"/>
      <c r="ALR80" s="98"/>
      <c r="ALS80" s="98"/>
      <c r="ALT80" s="98"/>
      <c r="ALU80" s="98"/>
      <c r="ALV80" s="98"/>
      <c r="ALW80" s="98"/>
      <c r="ALX80" s="98"/>
      <c r="ALY80" s="98"/>
      <c r="ALZ80" s="98"/>
      <c r="AMA80" s="98"/>
      <c r="AMB80" s="98"/>
    </row>
    <row r="81" spans="1:1016" s="102" customFormat="1" ht="23.25" customHeight="1" x14ac:dyDescent="0.25">
      <c r="A81" s="165" t="s">
        <v>87</v>
      </c>
      <c r="B81" s="165"/>
      <c r="C81" s="165"/>
      <c r="D81" s="139"/>
      <c r="E81" s="140"/>
      <c r="F81" s="97">
        <f>F80+L80+R80+X80+AD80+AJ80</f>
        <v>0</v>
      </c>
      <c r="G81" s="98"/>
      <c r="H81" s="98"/>
      <c r="I81" s="98"/>
      <c r="J81" s="98"/>
      <c r="K81" s="98"/>
      <c r="L81" s="98"/>
      <c r="M81" s="98"/>
      <c r="N81" s="98"/>
      <c r="O81" s="4"/>
      <c r="P81" s="4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4"/>
      <c r="AH81" s="4"/>
      <c r="AI81" s="4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  <c r="FV81" s="98"/>
      <c r="FW81" s="98"/>
      <c r="FX81" s="98"/>
      <c r="FY81" s="98"/>
      <c r="FZ81" s="98"/>
      <c r="GA81" s="98"/>
      <c r="GB81" s="98"/>
      <c r="GC81" s="98"/>
      <c r="GD81" s="98"/>
      <c r="GE81" s="98"/>
      <c r="GF81" s="98"/>
      <c r="GG81" s="98"/>
      <c r="GH81" s="98"/>
      <c r="GI81" s="98"/>
      <c r="GJ81" s="98"/>
      <c r="GK81" s="98"/>
      <c r="GL81" s="98"/>
      <c r="GM81" s="98"/>
      <c r="GN81" s="98"/>
      <c r="GO81" s="98"/>
      <c r="GP81" s="98"/>
      <c r="GQ81" s="98"/>
      <c r="GR81" s="98"/>
      <c r="GS81" s="98"/>
      <c r="GT81" s="98"/>
      <c r="GU81" s="98"/>
      <c r="GV81" s="98"/>
      <c r="GW81" s="98"/>
      <c r="GX81" s="98"/>
      <c r="GY81" s="98"/>
      <c r="GZ81" s="98"/>
      <c r="HA81" s="98"/>
      <c r="HB81" s="98"/>
      <c r="HC81" s="98"/>
      <c r="HD81" s="98"/>
      <c r="HE81" s="98"/>
      <c r="HF81" s="98"/>
      <c r="HG81" s="98"/>
      <c r="HH81" s="98"/>
      <c r="HI81" s="98"/>
      <c r="HJ81" s="98"/>
      <c r="HK81" s="98"/>
      <c r="HL81" s="98"/>
      <c r="HM81" s="98"/>
      <c r="HN81" s="98"/>
      <c r="HO81" s="98"/>
      <c r="HP81" s="98"/>
      <c r="HQ81" s="98"/>
      <c r="HR81" s="98"/>
      <c r="HS81" s="98"/>
      <c r="HT81" s="98"/>
      <c r="HU81" s="98"/>
      <c r="HV81" s="98"/>
      <c r="HW81" s="98"/>
      <c r="HX81" s="98"/>
      <c r="HY81" s="98"/>
      <c r="HZ81" s="98"/>
      <c r="IA81" s="98"/>
      <c r="IB81" s="98"/>
      <c r="IC81" s="98"/>
      <c r="ID81" s="98"/>
      <c r="IE81" s="98"/>
      <c r="IF81" s="98"/>
      <c r="IG81" s="98"/>
      <c r="IH81" s="98"/>
      <c r="II81" s="98"/>
      <c r="IJ81" s="98"/>
      <c r="IK81" s="98"/>
      <c r="IL81" s="98"/>
      <c r="IM81" s="98"/>
      <c r="IN81" s="98"/>
      <c r="IO81" s="98"/>
      <c r="IP81" s="98"/>
      <c r="IQ81" s="98"/>
      <c r="IR81" s="98"/>
      <c r="IS81" s="98"/>
      <c r="IT81" s="98"/>
      <c r="IU81" s="98"/>
      <c r="IV81" s="98"/>
      <c r="IW81" s="98"/>
      <c r="IX81" s="98"/>
      <c r="IY81" s="98"/>
      <c r="IZ81" s="98"/>
      <c r="JA81" s="98"/>
      <c r="JB81" s="98"/>
      <c r="JC81" s="98"/>
      <c r="JD81" s="98"/>
      <c r="JE81" s="98"/>
      <c r="JF81" s="98"/>
      <c r="JG81" s="98"/>
      <c r="JH81" s="98"/>
      <c r="JI81" s="98"/>
      <c r="JJ81" s="98"/>
      <c r="JK81" s="98"/>
      <c r="JL81" s="98"/>
      <c r="JM81" s="98"/>
      <c r="JN81" s="98"/>
      <c r="JO81" s="98"/>
      <c r="JP81" s="98"/>
      <c r="JQ81" s="98"/>
      <c r="JR81" s="98"/>
      <c r="JS81" s="98"/>
      <c r="JT81" s="98"/>
      <c r="JU81" s="98"/>
      <c r="JV81" s="98"/>
      <c r="JW81" s="98"/>
      <c r="JX81" s="98"/>
      <c r="JY81" s="98"/>
      <c r="JZ81" s="98"/>
      <c r="KA81" s="98"/>
      <c r="KB81" s="98"/>
      <c r="KC81" s="98"/>
      <c r="KD81" s="98"/>
      <c r="KE81" s="98"/>
      <c r="KF81" s="98"/>
      <c r="KG81" s="98"/>
      <c r="KH81" s="98"/>
      <c r="KI81" s="98"/>
      <c r="KJ81" s="98"/>
      <c r="KK81" s="98"/>
      <c r="KL81" s="98"/>
      <c r="KM81" s="98"/>
      <c r="KN81" s="98"/>
      <c r="KO81" s="98"/>
      <c r="KP81" s="98"/>
      <c r="KQ81" s="98"/>
      <c r="KR81" s="98"/>
      <c r="KS81" s="98"/>
      <c r="KT81" s="98"/>
      <c r="KU81" s="98"/>
      <c r="KV81" s="98"/>
      <c r="KW81" s="98"/>
      <c r="KX81" s="98"/>
      <c r="KY81" s="98"/>
      <c r="KZ81" s="98"/>
      <c r="LA81" s="98"/>
      <c r="LB81" s="98"/>
      <c r="LC81" s="98"/>
      <c r="LD81" s="98"/>
      <c r="LE81" s="98"/>
      <c r="LF81" s="98"/>
      <c r="LG81" s="98"/>
      <c r="LH81" s="98"/>
      <c r="LI81" s="98"/>
      <c r="LJ81" s="98"/>
      <c r="LK81" s="98"/>
      <c r="LL81" s="98"/>
      <c r="LM81" s="98"/>
      <c r="LN81" s="98"/>
      <c r="LO81" s="98"/>
      <c r="LP81" s="98"/>
      <c r="LQ81" s="98"/>
      <c r="LR81" s="98"/>
      <c r="LS81" s="98"/>
      <c r="LT81" s="98"/>
      <c r="LU81" s="98"/>
      <c r="LV81" s="98"/>
      <c r="LW81" s="98"/>
      <c r="LX81" s="98"/>
      <c r="LY81" s="98"/>
      <c r="LZ81" s="98"/>
      <c r="MA81" s="98"/>
      <c r="MB81" s="98"/>
      <c r="MC81" s="98"/>
      <c r="MD81" s="98"/>
      <c r="ME81" s="98"/>
      <c r="MF81" s="98"/>
      <c r="MG81" s="98"/>
      <c r="MH81" s="98"/>
      <c r="MI81" s="98"/>
      <c r="MJ81" s="98"/>
      <c r="MK81" s="98"/>
      <c r="ML81" s="98"/>
      <c r="MM81" s="98"/>
      <c r="MN81" s="98"/>
      <c r="MO81" s="98"/>
      <c r="MP81" s="98"/>
      <c r="MQ81" s="98"/>
      <c r="MR81" s="98"/>
      <c r="MS81" s="98"/>
      <c r="MT81" s="98"/>
      <c r="MU81" s="98"/>
      <c r="MV81" s="98"/>
      <c r="MW81" s="98"/>
      <c r="MX81" s="98"/>
      <c r="MY81" s="98"/>
      <c r="MZ81" s="98"/>
      <c r="NA81" s="98"/>
      <c r="NB81" s="98"/>
      <c r="NC81" s="98"/>
      <c r="ND81" s="98"/>
      <c r="NE81" s="98"/>
      <c r="NF81" s="98"/>
      <c r="NG81" s="98"/>
      <c r="NH81" s="98"/>
      <c r="NI81" s="98"/>
      <c r="NJ81" s="98"/>
      <c r="NK81" s="98"/>
      <c r="NL81" s="98"/>
      <c r="NM81" s="98"/>
      <c r="NN81" s="98"/>
      <c r="NO81" s="98"/>
      <c r="NP81" s="98"/>
      <c r="NQ81" s="98"/>
      <c r="NR81" s="98"/>
      <c r="NS81" s="98"/>
      <c r="NT81" s="98"/>
      <c r="NU81" s="98"/>
      <c r="NV81" s="98"/>
      <c r="NW81" s="98"/>
      <c r="NX81" s="98"/>
      <c r="NY81" s="98"/>
      <c r="NZ81" s="98"/>
      <c r="OA81" s="98"/>
      <c r="OB81" s="98"/>
      <c r="OC81" s="98"/>
      <c r="OD81" s="98"/>
      <c r="OE81" s="98"/>
      <c r="OF81" s="98"/>
      <c r="OG81" s="98"/>
      <c r="OH81" s="98"/>
      <c r="OI81" s="98"/>
      <c r="OJ81" s="98"/>
      <c r="OK81" s="98"/>
      <c r="OL81" s="98"/>
      <c r="OM81" s="98"/>
      <c r="ON81" s="98"/>
      <c r="OO81" s="98"/>
      <c r="OP81" s="98"/>
      <c r="OQ81" s="98"/>
      <c r="OR81" s="98"/>
      <c r="OS81" s="98"/>
      <c r="OT81" s="98"/>
      <c r="OU81" s="98"/>
      <c r="OV81" s="98"/>
      <c r="OW81" s="98"/>
      <c r="OX81" s="98"/>
      <c r="OY81" s="98"/>
      <c r="OZ81" s="98"/>
      <c r="PA81" s="98"/>
      <c r="PB81" s="98"/>
      <c r="PC81" s="98"/>
      <c r="PD81" s="98"/>
      <c r="PE81" s="98"/>
      <c r="PF81" s="98"/>
      <c r="PG81" s="98"/>
      <c r="PH81" s="98"/>
      <c r="PI81" s="98"/>
      <c r="PJ81" s="98"/>
      <c r="PK81" s="98"/>
      <c r="PL81" s="98"/>
      <c r="PM81" s="98"/>
      <c r="PN81" s="98"/>
      <c r="PO81" s="98"/>
      <c r="PP81" s="98"/>
      <c r="PQ81" s="98"/>
      <c r="PR81" s="98"/>
      <c r="PS81" s="98"/>
      <c r="PT81" s="98"/>
      <c r="PU81" s="98"/>
      <c r="PV81" s="98"/>
      <c r="PW81" s="98"/>
      <c r="PX81" s="98"/>
      <c r="PY81" s="98"/>
      <c r="PZ81" s="98"/>
      <c r="QA81" s="98"/>
      <c r="QB81" s="98"/>
      <c r="QC81" s="98"/>
      <c r="QD81" s="98"/>
      <c r="QE81" s="98"/>
      <c r="QF81" s="98"/>
      <c r="QG81" s="98"/>
      <c r="QH81" s="98"/>
      <c r="QI81" s="98"/>
      <c r="QJ81" s="98"/>
      <c r="QK81" s="98"/>
      <c r="QL81" s="98"/>
      <c r="QM81" s="98"/>
      <c r="QN81" s="98"/>
      <c r="QO81" s="98"/>
      <c r="QP81" s="98"/>
      <c r="QQ81" s="98"/>
      <c r="QR81" s="98"/>
      <c r="QS81" s="98"/>
      <c r="QT81" s="98"/>
      <c r="QU81" s="98"/>
      <c r="QV81" s="98"/>
      <c r="QW81" s="98"/>
      <c r="QX81" s="98"/>
      <c r="QY81" s="98"/>
      <c r="QZ81" s="98"/>
      <c r="RA81" s="98"/>
      <c r="RB81" s="98"/>
      <c r="RC81" s="98"/>
      <c r="RD81" s="98"/>
      <c r="RE81" s="98"/>
      <c r="RF81" s="98"/>
      <c r="RG81" s="98"/>
      <c r="RH81" s="98"/>
      <c r="RI81" s="98"/>
      <c r="RJ81" s="98"/>
      <c r="RK81" s="98"/>
      <c r="RL81" s="98"/>
      <c r="RM81" s="98"/>
      <c r="RN81" s="98"/>
      <c r="RO81" s="98"/>
      <c r="RP81" s="98"/>
      <c r="RQ81" s="98"/>
      <c r="RR81" s="98"/>
      <c r="RS81" s="98"/>
      <c r="RT81" s="98"/>
      <c r="RU81" s="98"/>
      <c r="RV81" s="98"/>
      <c r="RW81" s="98"/>
      <c r="RX81" s="98"/>
      <c r="RY81" s="98"/>
      <c r="RZ81" s="98"/>
      <c r="SA81" s="98"/>
      <c r="SB81" s="98"/>
      <c r="SC81" s="98"/>
      <c r="SD81" s="98"/>
      <c r="SE81" s="98"/>
      <c r="SF81" s="98"/>
      <c r="SG81" s="98"/>
      <c r="SH81" s="98"/>
      <c r="SI81" s="98"/>
      <c r="SJ81" s="98"/>
      <c r="SK81" s="98"/>
      <c r="SL81" s="98"/>
      <c r="SM81" s="98"/>
      <c r="SN81" s="98"/>
      <c r="SO81" s="98"/>
      <c r="SP81" s="98"/>
      <c r="SQ81" s="98"/>
      <c r="SR81" s="98"/>
      <c r="SS81" s="98"/>
      <c r="ST81" s="98"/>
      <c r="SU81" s="98"/>
      <c r="SV81" s="98"/>
      <c r="SW81" s="98"/>
      <c r="SX81" s="98"/>
      <c r="SY81" s="98"/>
      <c r="SZ81" s="98"/>
      <c r="TA81" s="98"/>
      <c r="TB81" s="98"/>
      <c r="TC81" s="98"/>
      <c r="TD81" s="98"/>
      <c r="TE81" s="98"/>
      <c r="TF81" s="98"/>
      <c r="TG81" s="98"/>
      <c r="TH81" s="98"/>
      <c r="TI81" s="98"/>
      <c r="TJ81" s="98"/>
      <c r="TK81" s="98"/>
      <c r="TL81" s="98"/>
      <c r="TM81" s="98"/>
      <c r="TN81" s="98"/>
      <c r="TO81" s="98"/>
      <c r="TP81" s="98"/>
      <c r="TQ81" s="98"/>
      <c r="TR81" s="98"/>
      <c r="TS81" s="98"/>
      <c r="TT81" s="98"/>
      <c r="TU81" s="98"/>
      <c r="TV81" s="98"/>
      <c r="TW81" s="98"/>
      <c r="TX81" s="98"/>
      <c r="TY81" s="98"/>
      <c r="TZ81" s="98"/>
      <c r="UA81" s="98"/>
      <c r="UB81" s="98"/>
      <c r="UC81" s="98"/>
      <c r="UD81" s="98"/>
      <c r="UE81" s="98"/>
      <c r="UF81" s="98"/>
      <c r="UG81" s="98"/>
      <c r="UH81" s="98"/>
      <c r="UI81" s="98"/>
      <c r="UJ81" s="98"/>
      <c r="UK81" s="98"/>
      <c r="UL81" s="98"/>
      <c r="UM81" s="98"/>
      <c r="UN81" s="98"/>
      <c r="UO81" s="98"/>
      <c r="UP81" s="98"/>
      <c r="UQ81" s="98"/>
      <c r="UR81" s="98"/>
      <c r="US81" s="98"/>
      <c r="UT81" s="98"/>
      <c r="UU81" s="98"/>
      <c r="UV81" s="98"/>
      <c r="UW81" s="98"/>
      <c r="UX81" s="98"/>
      <c r="UY81" s="98"/>
      <c r="UZ81" s="98"/>
      <c r="VA81" s="98"/>
      <c r="VB81" s="98"/>
      <c r="VC81" s="98"/>
      <c r="VD81" s="98"/>
      <c r="VE81" s="98"/>
      <c r="VF81" s="98"/>
      <c r="VG81" s="98"/>
      <c r="VH81" s="98"/>
      <c r="VI81" s="98"/>
      <c r="VJ81" s="98"/>
      <c r="VK81" s="98"/>
      <c r="VL81" s="98"/>
      <c r="VM81" s="98"/>
      <c r="VN81" s="98"/>
      <c r="VO81" s="98"/>
      <c r="VP81" s="98"/>
      <c r="VQ81" s="98"/>
      <c r="VR81" s="98"/>
      <c r="VS81" s="98"/>
      <c r="VT81" s="98"/>
      <c r="VU81" s="98"/>
      <c r="VV81" s="98"/>
      <c r="VW81" s="98"/>
      <c r="VX81" s="98"/>
      <c r="VY81" s="98"/>
      <c r="VZ81" s="98"/>
      <c r="WA81" s="98"/>
      <c r="WB81" s="98"/>
      <c r="WC81" s="98"/>
      <c r="WD81" s="98"/>
      <c r="WE81" s="98"/>
      <c r="WF81" s="98"/>
      <c r="WG81" s="98"/>
      <c r="WH81" s="98"/>
      <c r="WI81" s="98"/>
      <c r="WJ81" s="98"/>
      <c r="WK81" s="98"/>
      <c r="WL81" s="98"/>
      <c r="WM81" s="98"/>
      <c r="WN81" s="98"/>
      <c r="WO81" s="98"/>
      <c r="WP81" s="98"/>
      <c r="WQ81" s="98"/>
      <c r="WR81" s="98"/>
      <c r="WS81" s="98"/>
      <c r="WT81" s="98"/>
      <c r="WU81" s="98"/>
      <c r="WV81" s="98"/>
      <c r="WW81" s="98"/>
      <c r="WX81" s="98"/>
      <c r="WY81" s="98"/>
      <c r="WZ81" s="98"/>
      <c r="XA81" s="98"/>
      <c r="XB81" s="98"/>
      <c r="XC81" s="98"/>
      <c r="XD81" s="98"/>
      <c r="XE81" s="98"/>
      <c r="XF81" s="98"/>
      <c r="XG81" s="98"/>
      <c r="XH81" s="98"/>
      <c r="XI81" s="98"/>
      <c r="XJ81" s="98"/>
      <c r="XK81" s="98"/>
      <c r="XL81" s="98"/>
      <c r="XM81" s="98"/>
      <c r="XN81" s="98"/>
      <c r="XO81" s="98"/>
      <c r="XP81" s="98"/>
      <c r="XQ81" s="98"/>
      <c r="XR81" s="98"/>
      <c r="XS81" s="98"/>
      <c r="XT81" s="98"/>
      <c r="XU81" s="98"/>
      <c r="XV81" s="98"/>
      <c r="XW81" s="98"/>
      <c r="XX81" s="98"/>
      <c r="XY81" s="98"/>
      <c r="XZ81" s="98"/>
      <c r="YA81" s="98"/>
      <c r="YB81" s="98"/>
      <c r="YC81" s="98"/>
      <c r="YD81" s="98"/>
      <c r="YE81" s="98"/>
      <c r="YF81" s="98"/>
      <c r="YG81" s="98"/>
      <c r="YH81" s="98"/>
      <c r="YI81" s="98"/>
      <c r="YJ81" s="98"/>
      <c r="YK81" s="98"/>
      <c r="YL81" s="98"/>
      <c r="YM81" s="98"/>
      <c r="YN81" s="98"/>
      <c r="YO81" s="98"/>
      <c r="YP81" s="98"/>
      <c r="YQ81" s="98"/>
      <c r="YR81" s="98"/>
      <c r="YS81" s="98"/>
      <c r="YT81" s="98"/>
      <c r="YU81" s="98"/>
      <c r="YV81" s="98"/>
      <c r="YW81" s="98"/>
      <c r="YX81" s="98"/>
      <c r="YY81" s="98"/>
      <c r="YZ81" s="98"/>
      <c r="ZA81" s="98"/>
      <c r="ZB81" s="98"/>
      <c r="ZC81" s="98"/>
      <c r="ZD81" s="98"/>
      <c r="ZE81" s="98"/>
      <c r="ZF81" s="98"/>
      <c r="ZG81" s="98"/>
      <c r="ZH81" s="98"/>
      <c r="ZI81" s="98"/>
      <c r="ZJ81" s="98"/>
      <c r="ZK81" s="98"/>
      <c r="ZL81" s="98"/>
      <c r="ZM81" s="98"/>
      <c r="ZN81" s="98"/>
      <c r="ZO81" s="98"/>
      <c r="ZP81" s="98"/>
      <c r="ZQ81" s="98"/>
      <c r="ZR81" s="98"/>
      <c r="ZS81" s="98"/>
      <c r="ZT81" s="98"/>
      <c r="ZU81" s="98"/>
      <c r="ZV81" s="98"/>
      <c r="ZW81" s="98"/>
      <c r="ZX81" s="98"/>
      <c r="ZY81" s="98"/>
      <c r="ZZ81" s="98"/>
      <c r="AAA81" s="98"/>
      <c r="AAB81" s="98"/>
      <c r="AAC81" s="98"/>
      <c r="AAD81" s="98"/>
      <c r="AAE81" s="98"/>
      <c r="AAF81" s="98"/>
      <c r="AAG81" s="98"/>
      <c r="AAH81" s="98"/>
      <c r="AAI81" s="98"/>
      <c r="AAJ81" s="98"/>
      <c r="AAK81" s="98"/>
      <c r="AAL81" s="98"/>
      <c r="AAM81" s="98"/>
      <c r="AAN81" s="98"/>
      <c r="AAO81" s="98"/>
      <c r="AAP81" s="98"/>
      <c r="AAQ81" s="98"/>
      <c r="AAR81" s="98"/>
      <c r="AAS81" s="98"/>
      <c r="AAT81" s="98"/>
      <c r="AAU81" s="98"/>
      <c r="AAV81" s="98"/>
      <c r="AAW81" s="98"/>
      <c r="AAX81" s="98"/>
      <c r="AAY81" s="98"/>
      <c r="AAZ81" s="98"/>
      <c r="ABA81" s="98"/>
      <c r="ABB81" s="98"/>
      <c r="ABC81" s="98"/>
      <c r="ABD81" s="98"/>
      <c r="ABE81" s="98"/>
      <c r="ABF81" s="98"/>
      <c r="ABG81" s="98"/>
      <c r="ABH81" s="98"/>
      <c r="ABI81" s="98"/>
      <c r="ABJ81" s="98"/>
      <c r="ABK81" s="98"/>
      <c r="ABL81" s="98"/>
      <c r="ABM81" s="98"/>
      <c r="ABN81" s="98"/>
      <c r="ABO81" s="98"/>
      <c r="ABP81" s="98"/>
      <c r="ABQ81" s="98"/>
      <c r="ABR81" s="98"/>
      <c r="ABS81" s="98"/>
      <c r="ABT81" s="98"/>
      <c r="ABU81" s="98"/>
      <c r="ABV81" s="98"/>
      <c r="ABW81" s="98"/>
      <c r="ABX81" s="98"/>
      <c r="ABY81" s="98"/>
      <c r="ABZ81" s="98"/>
      <c r="ACA81" s="98"/>
      <c r="ACB81" s="98"/>
      <c r="ACC81" s="98"/>
      <c r="ACD81" s="98"/>
      <c r="ACE81" s="98"/>
      <c r="ACF81" s="98"/>
      <c r="ACG81" s="98"/>
      <c r="ACH81" s="98"/>
      <c r="ACI81" s="98"/>
      <c r="ACJ81" s="98"/>
      <c r="ACK81" s="98"/>
      <c r="ACL81" s="98"/>
      <c r="ACM81" s="98"/>
      <c r="ACN81" s="98"/>
      <c r="ACO81" s="98"/>
      <c r="ACP81" s="98"/>
      <c r="ACQ81" s="98"/>
      <c r="ACR81" s="98"/>
      <c r="ACS81" s="98"/>
      <c r="ACT81" s="98"/>
      <c r="ACU81" s="98"/>
      <c r="ACV81" s="98"/>
      <c r="ACW81" s="98"/>
      <c r="ACX81" s="98"/>
      <c r="ACY81" s="98"/>
      <c r="ACZ81" s="98"/>
      <c r="ADA81" s="98"/>
      <c r="ADB81" s="98"/>
      <c r="ADC81" s="98"/>
      <c r="ADD81" s="98"/>
      <c r="ADE81" s="98"/>
      <c r="ADF81" s="98"/>
      <c r="ADG81" s="98"/>
      <c r="ADH81" s="98"/>
      <c r="ADI81" s="98"/>
      <c r="ADJ81" s="98"/>
      <c r="ADK81" s="98"/>
      <c r="ADL81" s="98"/>
      <c r="ADM81" s="98"/>
      <c r="ADN81" s="98"/>
      <c r="ADO81" s="98"/>
      <c r="ADP81" s="98"/>
      <c r="ADQ81" s="98"/>
      <c r="ADR81" s="98"/>
      <c r="ADS81" s="98"/>
      <c r="ADT81" s="98"/>
      <c r="ADU81" s="98"/>
      <c r="ADV81" s="98"/>
      <c r="ADW81" s="98"/>
      <c r="ADX81" s="98"/>
      <c r="ADY81" s="98"/>
      <c r="ADZ81" s="98"/>
      <c r="AEA81" s="98"/>
      <c r="AEB81" s="98"/>
      <c r="AEC81" s="98"/>
      <c r="AED81" s="98"/>
      <c r="AEE81" s="98"/>
      <c r="AEF81" s="98"/>
      <c r="AEG81" s="98"/>
      <c r="AEH81" s="98"/>
      <c r="AEI81" s="98"/>
      <c r="AEJ81" s="98"/>
      <c r="AEK81" s="98"/>
      <c r="AEL81" s="98"/>
      <c r="AEM81" s="98"/>
      <c r="AEN81" s="98"/>
      <c r="AEO81" s="98"/>
      <c r="AEP81" s="98"/>
      <c r="AEQ81" s="98"/>
      <c r="AER81" s="98"/>
      <c r="AES81" s="98"/>
      <c r="AET81" s="98"/>
      <c r="AEU81" s="98"/>
      <c r="AEV81" s="98"/>
      <c r="AEW81" s="98"/>
      <c r="AEX81" s="98"/>
      <c r="AEY81" s="98"/>
      <c r="AEZ81" s="98"/>
      <c r="AFA81" s="98"/>
      <c r="AFB81" s="98"/>
      <c r="AFC81" s="98"/>
      <c r="AFD81" s="98"/>
      <c r="AFE81" s="98"/>
      <c r="AFF81" s="98"/>
      <c r="AFG81" s="98"/>
      <c r="AFH81" s="98"/>
      <c r="AFI81" s="98"/>
      <c r="AFJ81" s="98"/>
      <c r="AFK81" s="98"/>
      <c r="AFL81" s="98"/>
      <c r="AFM81" s="98"/>
      <c r="AFN81" s="98"/>
      <c r="AFO81" s="98"/>
      <c r="AFP81" s="98"/>
      <c r="AFQ81" s="98"/>
      <c r="AFR81" s="98"/>
      <c r="AFS81" s="98"/>
      <c r="AFT81" s="98"/>
      <c r="AFU81" s="98"/>
      <c r="AFV81" s="98"/>
      <c r="AFW81" s="98"/>
      <c r="AFX81" s="98"/>
      <c r="AFY81" s="98"/>
      <c r="AFZ81" s="98"/>
      <c r="AGA81" s="98"/>
      <c r="AGB81" s="98"/>
      <c r="AGC81" s="98"/>
      <c r="AGD81" s="98"/>
      <c r="AGE81" s="98"/>
      <c r="AGF81" s="98"/>
      <c r="AGG81" s="98"/>
      <c r="AGH81" s="98"/>
      <c r="AGI81" s="98"/>
      <c r="AGJ81" s="98"/>
      <c r="AGK81" s="98"/>
      <c r="AGL81" s="98"/>
      <c r="AGM81" s="98"/>
      <c r="AGN81" s="98"/>
      <c r="AGO81" s="98"/>
      <c r="AGP81" s="98"/>
      <c r="AGQ81" s="98"/>
      <c r="AGR81" s="98"/>
      <c r="AGS81" s="98"/>
      <c r="AGT81" s="98"/>
      <c r="AGU81" s="98"/>
      <c r="AGV81" s="98"/>
      <c r="AGW81" s="98"/>
      <c r="AGX81" s="98"/>
      <c r="AGY81" s="98"/>
      <c r="AGZ81" s="98"/>
      <c r="AHA81" s="98"/>
      <c r="AHB81" s="98"/>
      <c r="AHC81" s="98"/>
      <c r="AHD81" s="98"/>
      <c r="AHE81" s="98"/>
      <c r="AHF81" s="98"/>
      <c r="AHG81" s="98"/>
      <c r="AHH81" s="98"/>
      <c r="AHI81" s="98"/>
      <c r="AHJ81" s="98"/>
      <c r="AHK81" s="98"/>
      <c r="AHL81" s="98"/>
      <c r="AHM81" s="98"/>
      <c r="AHN81" s="98"/>
      <c r="AHO81" s="98"/>
      <c r="AHP81" s="98"/>
      <c r="AHQ81" s="98"/>
      <c r="AHR81" s="98"/>
      <c r="AHS81" s="98"/>
      <c r="AHT81" s="98"/>
      <c r="AHU81" s="98"/>
      <c r="AHV81" s="98"/>
      <c r="AHW81" s="98"/>
      <c r="AHX81" s="98"/>
      <c r="AHY81" s="98"/>
      <c r="AHZ81" s="98"/>
      <c r="AIA81" s="98"/>
      <c r="AIB81" s="98"/>
      <c r="AIC81" s="98"/>
      <c r="AID81" s="98"/>
      <c r="AIE81" s="98"/>
      <c r="AIF81" s="98"/>
      <c r="AIG81" s="98"/>
      <c r="AIH81" s="98"/>
      <c r="AII81" s="98"/>
      <c r="AIJ81" s="98"/>
      <c r="AIK81" s="98"/>
      <c r="AIL81" s="98"/>
      <c r="AIM81" s="98"/>
      <c r="AIN81" s="98"/>
      <c r="AIO81" s="98"/>
      <c r="AIP81" s="98"/>
      <c r="AIQ81" s="98"/>
      <c r="AIR81" s="98"/>
      <c r="AIS81" s="98"/>
      <c r="AIT81" s="98"/>
      <c r="AIU81" s="98"/>
      <c r="AIV81" s="98"/>
      <c r="AIW81" s="98"/>
      <c r="AIX81" s="98"/>
      <c r="AIY81" s="98"/>
      <c r="AIZ81" s="98"/>
      <c r="AJA81" s="98"/>
      <c r="AJB81" s="98"/>
      <c r="AJC81" s="98"/>
      <c r="AJD81" s="98"/>
      <c r="AJE81" s="98"/>
      <c r="AJF81" s="98"/>
      <c r="AJG81" s="98"/>
      <c r="AJH81" s="98"/>
      <c r="AJI81" s="98"/>
      <c r="AJJ81" s="98"/>
      <c r="AJK81" s="98"/>
      <c r="AJL81" s="98"/>
      <c r="AJM81" s="98"/>
      <c r="AJN81" s="98"/>
      <c r="AJO81" s="98"/>
      <c r="AJP81" s="98"/>
      <c r="AJQ81" s="98"/>
      <c r="AJR81" s="98"/>
      <c r="AJS81" s="98"/>
      <c r="AJT81" s="98"/>
      <c r="AJU81" s="98"/>
      <c r="AJV81" s="98"/>
      <c r="AJW81" s="98"/>
      <c r="AJX81" s="98"/>
      <c r="AJY81" s="98"/>
      <c r="AJZ81" s="98"/>
      <c r="AKA81" s="98"/>
      <c r="AKB81" s="98"/>
      <c r="AKC81" s="98"/>
      <c r="AKD81" s="98"/>
      <c r="AKE81" s="98"/>
      <c r="AKF81" s="98"/>
      <c r="AKG81" s="98"/>
      <c r="AKH81" s="98"/>
      <c r="AKI81" s="98"/>
      <c r="AKJ81" s="98"/>
      <c r="AKK81" s="98"/>
      <c r="AKL81" s="98"/>
      <c r="AKM81" s="98"/>
      <c r="AKN81" s="98"/>
      <c r="AKO81" s="98"/>
      <c r="AKP81" s="98"/>
      <c r="AKQ81" s="98"/>
      <c r="AKR81" s="98"/>
      <c r="AKS81" s="98"/>
      <c r="AKT81" s="98"/>
      <c r="AKU81" s="98"/>
      <c r="AKV81" s="98"/>
      <c r="AKW81" s="98"/>
      <c r="AKX81" s="98"/>
      <c r="AKY81" s="98"/>
      <c r="AKZ81" s="98"/>
      <c r="ALA81" s="98"/>
      <c r="ALB81" s="98"/>
      <c r="ALC81" s="98"/>
      <c r="ALD81" s="98"/>
      <c r="ALE81" s="98"/>
      <c r="ALF81" s="98"/>
      <c r="ALG81" s="98"/>
      <c r="ALH81" s="98"/>
      <c r="ALI81" s="98"/>
      <c r="ALJ81" s="98"/>
      <c r="ALK81" s="98"/>
      <c r="ALL81" s="98"/>
      <c r="ALM81" s="98"/>
      <c r="ALN81" s="98"/>
      <c r="ALO81" s="98"/>
      <c r="ALP81" s="98"/>
      <c r="ALQ81" s="98"/>
      <c r="ALR81" s="98"/>
      <c r="ALS81" s="98"/>
      <c r="ALT81" s="98"/>
      <c r="ALU81" s="98"/>
      <c r="ALV81" s="98"/>
      <c r="ALW81" s="98"/>
      <c r="ALX81" s="98"/>
      <c r="ALY81" s="98"/>
      <c r="ALZ81" s="98"/>
      <c r="AMA81" s="98"/>
      <c r="AMB81" s="98"/>
    </row>
    <row r="82" spans="1:1016" ht="30" customHeight="1" x14ac:dyDescent="0.3">
      <c r="A82" s="170" t="s">
        <v>118</v>
      </c>
      <c r="B82" s="171"/>
      <c r="C82" s="171"/>
      <c r="D82" s="171"/>
      <c r="E82" s="172"/>
      <c r="F82" s="141">
        <f>H80+N80+T80+Z80+AF80+AL80</f>
        <v>0</v>
      </c>
    </row>
    <row r="84" spans="1:1016" x14ac:dyDescent="0.3">
      <c r="A84" s="125"/>
      <c r="B84" s="130" t="s">
        <v>102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 s="64"/>
    </row>
    <row r="85" spans="1:1016" x14ac:dyDescent="0.3">
      <c r="A85" s="125"/>
      <c r="B85" s="12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 s="64"/>
    </row>
    <row r="86" spans="1:1016" x14ac:dyDescent="0.3">
      <c r="A86" s="131"/>
      <c r="B86" s="167" t="s">
        <v>103</v>
      </c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26"/>
      <c r="Q86" s="126"/>
      <c r="R86" s="64"/>
    </row>
    <row r="87" spans="1:1016" x14ac:dyDescent="0.3">
      <c r="A87" s="125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</row>
    <row r="88" spans="1:1016" x14ac:dyDescent="0.3">
      <c r="A88" s="4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1016" x14ac:dyDescent="0.3">
      <c r="A89" s="44"/>
      <c r="B89" s="168" t="s">
        <v>112</v>
      </c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45"/>
    </row>
    <row r="90" spans="1:1016" x14ac:dyDescent="0.3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</row>
    <row r="91" spans="1:1016" x14ac:dyDescent="0.3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</row>
    <row r="92" spans="1:1016" x14ac:dyDescent="0.3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Q92" s="44"/>
      <c r="R92" s="44"/>
    </row>
    <row r="93" spans="1:1016" x14ac:dyDescent="0.3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</row>
    <row r="96" spans="1:1016" s="80" customFormat="1" ht="49.2" customHeight="1" x14ac:dyDescent="0.55000000000000004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2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  <c r="GA96" s="79"/>
      <c r="GB96" s="79"/>
      <c r="GC96" s="79"/>
      <c r="GD96" s="79"/>
      <c r="GE96" s="79"/>
      <c r="GF96" s="79"/>
      <c r="GG96" s="79"/>
      <c r="GH96" s="79"/>
      <c r="GI96" s="79"/>
      <c r="GJ96" s="79"/>
      <c r="GK96" s="79"/>
      <c r="GL96" s="79"/>
      <c r="GM96" s="79"/>
      <c r="GN96" s="79"/>
      <c r="GO96" s="79"/>
      <c r="GP96" s="79"/>
      <c r="GQ96" s="79"/>
      <c r="GR96" s="79"/>
      <c r="GS96" s="79"/>
      <c r="GT96" s="79"/>
      <c r="GU96" s="79"/>
      <c r="GV96" s="79"/>
      <c r="GW96" s="79"/>
      <c r="GX96" s="79"/>
      <c r="GY96" s="79"/>
      <c r="GZ96" s="79"/>
      <c r="HA96" s="79"/>
      <c r="HB96" s="79"/>
      <c r="HC96" s="79"/>
      <c r="HD96" s="79"/>
      <c r="HE96" s="79"/>
      <c r="HF96" s="79"/>
      <c r="HG96" s="79"/>
      <c r="HH96" s="79"/>
      <c r="HI96" s="79"/>
      <c r="HJ96" s="79"/>
      <c r="HK96" s="79"/>
      <c r="HL96" s="79"/>
      <c r="HM96" s="79"/>
      <c r="HN96" s="79"/>
      <c r="HO96" s="79"/>
      <c r="HP96" s="79"/>
      <c r="HQ96" s="79"/>
      <c r="HR96" s="79"/>
      <c r="HS96" s="79"/>
      <c r="HT96" s="79"/>
      <c r="HU96" s="79"/>
      <c r="HV96" s="79"/>
      <c r="HW96" s="79"/>
      <c r="HX96" s="79"/>
      <c r="HY96" s="79"/>
      <c r="HZ96" s="79"/>
      <c r="IA96" s="79"/>
      <c r="IB96" s="79"/>
      <c r="IC96" s="79"/>
      <c r="ID96" s="79"/>
      <c r="IE96" s="79"/>
      <c r="IF96" s="79"/>
      <c r="IG96" s="79"/>
      <c r="IH96" s="79"/>
      <c r="II96" s="79"/>
      <c r="IJ96" s="79"/>
      <c r="IK96" s="79"/>
      <c r="IL96" s="79"/>
      <c r="IM96" s="79"/>
      <c r="IN96" s="79"/>
      <c r="IO96" s="79"/>
      <c r="IP96" s="79"/>
      <c r="IQ96" s="79"/>
      <c r="IR96" s="79"/>
      <c r="IS96" s="79"/>
      <c r="IT96" s="79"/>
      <c r="IU96" s="79"/>
      <c r="IV96" s="79"/>
      <c r="IW96" s="79"/>
      <c r="IX96" s="79"/>
      <c r="IY96" s="79"/>
      <c r="IZ96" s="79"/>
      <c r="JA96" s="79"/>
      <c r="JB96" s="79"/>
      <c r="JC96" s="79"/>
      <c r="JD96" s="79"/>
      <c r="JE96" s="79"/>
      <c r="JF96" s="79"/>
      <c r="JG96" s="79"/>
      <c r="JH96" s="79"/>
      <c r="JI96" s="79"/>
      <c r="JJ96" s="79"/>
      <c r="JK96" s="79"/>
      <c r="JL96" s="79"/>
      <c r="JM96" s="79"/>
      <c r="JN96" s="79"/>
      <c r="JO96" s="79"/>
      <c r="JP96" s="79"/>
      <c r="JQ96" s="79"/>
      <c r="JR96" s="79"/>
      <c r="JS96" s="79"/>
      <c r="JT96" s="79"/>
      <c r="JU96" s="79"/>
      <c r="JV96" s="79"/>
      <c r="JW96" s="79"/>
      <c r="JX96" s="79"/>
      <c r="JY96" s="79"/>
      <c r="JZ96" s="79"/>
      <c r="KA96" s="79"/>
      <c r="KB96" s="79"/>
      <c r="KC96" s="79"/>
      <c r="KD96" s="79"/>
      <c r="KE96" s="79"/>
      <c r="KF96" s="79"/>
      <c r="KG96" s="79"/>
      <c r="KH96" s="79"/>
      <c r="KI96" s="79"/>
      <c r="KJ96" s="79"/>
      <c r="KK96" s="79"/>
      <c r="KL96" s="79"/>
      <c r="KM96" s="79"/>
      <c r="KN96" s="79"/>
      <c r="KO96" s="79"/>
      <c r="KP96" s="79"/>
      <c r="KQ96" s="79"/>
      <c r="KR96" s="79"/>
      <c r="KS96" s="79"/>
      <c r="KT96" s="79"/>
      <c r="KU96" s="79"/>
      <c r="KV96" s="79"/>
      <c r="KW96" s="79"/>
      <c r="KX96" s="79"/>
      <c r="KY96" s="79"/>
      <c r="KZ96" s="79"/>
      <c r="LA96" s="79"/>
      <c r="LB96" s="79"/>
      <c r="LC96" s="79"/>
      <c r="LD96" s="79"/>
      <c r="LE96" s="79"/>
      <c r="LF96" s="79"/>
      <c r="LG96" s="79"/>
      <c r="LH96" s="79"/>
      <c r="LI96" s="79"/>
      <c r="LJ96" s="79"/>
      <c r="LK96" s="79"/>
      <c r="LL96" s="79"/>
      <c r="LM96" s="79"/>
      <c r="LN96" s="79"/>
      <c r="LO96" s="79"/>
      <c r="LP96" s="79"/>
      <c r="LQ96" s="79"/>
      <c r="LR96" s="79"/>
      <c r="LS96" s="79"/>
      <c r="LT96" s="79"/>
      <c r="LU96" s="79"/>
      <c r="LV96" s="79"/>
      <c r="LW96" s="79"/>
      <c r="LX96" s="79"/>
      <c r="LY96" s="79"/>
      <c r="LZ96" s="79"/>
      <c r="MA96" s="79"/>
      <c r="MB96" s="79"/>
      <c r="MC96" s="79"/>
      <c r="MD96" s="79"/>
      <c r="ME96" s="79"/>
      <c r="MF96" s="79"/>
      <c r="MG96" s="79"/>
      <c r="MH96" s="79"/>
      <c r="MI96" s="79"/>
      <c r="MJ96" s="79"/>
      <c r="MK96" s="79"/>
      <c r="ML96" s="79"/>
      <c r="MM96" s="79"/>
      <c r="MN96" s="79"/>
      <c r="MO96" s="79"/>
      <c r="MP96" s="79"/>
      <c r="MQ96" s="79"/>
      <c r="MR96" s="79"/>
      <c r="MS96" s="79"/>
      <c r="MT96" s="79"/>
      <c r="MU96" s="79"/>
      <c r="MV96" s="79"/>
      <c r="MW96" s="79"/>
      <c r="MX96" s="79"/>
      <c r="MY96" s="79"/>
      <c r="MZ96" s="79"/>
      <c r="NA96" s="79"/>
      <c r="NB96" s="79"/>
      <c r="NC96" s="79"/>
      <c r="ND96" s="79"/>
      <c r="NE96" s="79"/>
      <c r="NF96" s="79"/>
      <c r="NG96" s="79"/>
      <c r="NH96" s="79"/>
      <c r="NI96" s="79"/>
      <c r="NJ96" s="79"/>
      <c r="NK96" s="79"/>
      <c r="NL96" s="79"/>
      <c r="NM96" s="79"/>
      <c r="NN96" s="79"/>
      <c r="NO96" s="79"/>
      <c r="NP96" s="79"/>
      <c r="NQ96" s="79"/>
      <c r="NR96" s="79"/>
      <c r="NS96" s="79"/>
      <c r="NT96" s="79"/>
      <c r="NU96" s="79"/>
      <c r="NV96" s="79"/>
      <c r="NW96" s="79"/>
      <c r="NX96" s="79"/>
      <c r="NY96" s="79"/>
      <c r="NZ96" s="79"/>
      <c r="OA96" s="79"/>
      <c r="OB96" s="79"/>
      <c r="OC96" s="79"/>
      <c r="OD96" s="79"/>
      <c r="OE96" s="79"/>
      <c r="OF96" s="79"/>
      <c r="OG96" s="79"/>
      <c r="OH96" s="79"/>
      <c r="OI96" s="79"/>
      <c r="OJ96" s="79"/>
      <c r="OK96" s="79"/>
      <c r="OL96" s="79"/>
      <c r="OM96" s="79"/>
      <c r="ON96" s="79"/>
      <c r="OO96" s="79"/>
      <c r="OP96" s="79"/>
      <c r="OQ96" s="79"/>
      <c r="OR96" s="79"/>
      <c r="OS96" s="79"/>
      <c r="OT96" s="79"/>
      <c r="OU96" s="79"/>
      <c r="OV96" s="79"/>
      <c r="OW96" s="79"/>
      <c r="OX96" s="79"/>
      <c r="OY96" s="79"/>
      <c r="OZ96" s="79"/>
      <c r="PA96" s="79"/>
      <c r="PB96" s="79"/>
      <c r="PC96" s="79"/>
      <c r="PD96" s="79"/>
      <c r="PE96" s="79"/>
      <c r="PF96" s="79"/>
      <c r="PG96" s="79"/>
      <c r="PH96" s="79"/>
      <c r="PI96" s="79"/>
      <c r="PJ96" s="79"/>
      <c r="PK96" s="79"/>
      <c r="PL96" s="79"/>
      <c r="PM96" s="79"/>
      <c r="PN96" s="79"/>
      <c r="PO96" s="79"/>
      <c r="PP96" s="79"/>
      <c r="PQ96" s="79"/>
      <c r="PR96" s="79"/>
      <c r="PS96" s="79"/>
      <c r="PT96" s="79"/>
      <c r="PU96" s="79"/>
      <c r="PV96" s="79"/>
      <c r="PW96" s="79"/>
      <c r="PX96" s="79"/>
      <c r="PY96" s="79"/>
      <c r="PZ96" s="79"/>
      <c r="QA96" s="79"/>
      <c r="QB96" s="79"/>
      <c r="QC96" s="79"/>
      <c r="QD96" s="79"/>
      <c r="QE96" s="79"/>
      <c r="QF96" s="79"/>
      <c r="QG96" s="79"/>
      <c r="QH96" s="79"/>
      <c r="QI96" s="79"/>
      <c r="QJ96" s="79"/>
      <c r="QK96" s="79"/>
      <c r="QL96" s="79"/>
      <c r="QM96" s="79"/>
      <c r="QN96" s="79"/>
      <c r="QO96" s="79"/>
      <c r="QP96" s="79"/>
      <c r="QQ96" s="79"/>
      <c r="QR96" s="79"/>
      <c r="QS96" s="79"/>
      <c r="QT96" s="79"/>
      <c r="QU96" s="79"/>
      <c r="QV96" s="79"/>
      <c r="QW96" s="79"/>
      <c r="QX96" s="79"/>
      <c r="QY96" s="79"/>
      <c r="QZ96" s="79"/>
      <c r="RA96" s="79"/>
      <c r="RB96" s="79"/>
      <c r="RC96" s="79"/>
      <c r="RD96" s="79"/>
      <c r="RE96" s="79"/>
      <c r="RF96" s="79"/>
      <c r="RG96" s="79"/>
      <c r="RH96" s="79"/>
      <c r="RI96" s="79"/>
      <c r="RJ96" s="79"/>
      <c r="RK96" s="79"/>
      <c r="RL96" s="79"/>
      <c r="RM96" s="79"/>
      <c r="RN96" s="79"/>
      <c r="RO96" s="79"/>
      <c r="RP96" s="79"/>
      <c r="RQ96" s="79"/>
      <c r="RR96" s="79"/>
      <c r="RS96" s="79"/>
      <c r="RT96" s="79"/>
      <c r="RU96" s="79"/>
      <c r="RV96" s="79"/>
      <c r="RW96" s="79"/>
      <c r="RX96" s="79"/>
      <c r="RY96" s="79"/>
      <c r="RZ96" s="79"/>
      <c r="SA96" s="79"/>
      <c r="SB96" s="79"/>
      <c r="SC96" s="79"/>
      <c r="SD96" s="79"/>
      <c r="SE96" s="79"/>
      <c r="SF96" s="79"/>
      <c r="SG96" s="79"/>
      <c r="SH96" s="79"/>
      <c r="SI96" s="79"/>
      <c r="SJ96" s="79"/>
      <c r="SK96" s="79"/>
      <c r="SL96" s="79"/>
      <c r="SM96" s="79"/>
      <c r="SN96" s="79"/>
      <c r="SO96" s="79"/>
      <c r="SP96" s="79"/>
      <c r="SQ96" s="79"/>
      <c r="SR96" s="79"/>
      <c r="SS96" s="79"/>
      <c r="ST96" s="79"/>
      <c r="SU96" s="79"/>
      <c r="SV96" s="79"/>
      <c r="SW96" s="79"/>
      <c r="SX96" s="79"/>
      <c r="SY96" s="79"/>
      <c r="SZ96" s="79"/>
      <c r="TA96" s="79"/>
      <c r="TB96" s="79"/>
      <c r="TC96" s="79"/>
      <c r="TD96" s="79"/>
      <c r="TE96" s="79"/>
      <c r="TF96" s="79"/>
      <c r="TG96" s="79"/>
      <c r="TH96" s="79"/>
      <c r="TI96" s="79"/>
      <c r="TJ96" s="79"/>
      <c r="TK96" s="79"/>
      <c r="TL96" s="79"/>
      <c r="TM96" s="79"/>
      <c r="TN96" s="79"/>
      <c r="TO96" s="79"/>
      <c r="TP96" s="79"/>
      <c r="TQ96" s="79"/>
      <c r="TR96" s="79"/>
      <c r="TS96" s="79"/>
      <c r="TT96" s="79"/>
      <c r="TU96" s="79"/>
      <c r="TV96" s="79"/>
      <c r="TW96" s="79"/>
      <c r="TX96" s="79"/>
      <c r="TY96" s="79"/>
      <c r="TZ96" s="79"/>
      <c r="UA96" s="79"/>
      <c r="UB96" s="79"/>
      <c r="UC96" s="79"/>
      <c r="UD96" s="79"/>
      <c r="UE96" s="79"/>
      <c r="UF96" s="79"/>
      <c r="UG96" s="79"/>
      <c r="UH96" s="79"/>
      <c r="UI96" s="79"/>
      <c r="UJ96" s="79"/>
      <c r="UK96" s="79"/>
      <c r="UL96" s="79"/>
      <c r="UM96" s="79"/>
      <c r="UN96" s="79"/>
      <c r="UO96" s="79"/>
      <c r="UP96" s="79"/>
      <c r="UQ96" s="79"/>
      <c r="UR96" s="79"/>
      <c r="US96" s="79"/>
      <c r="UT96" s="79"/>
      <c r="UU96" s="79"/>
      <c r="UV96" s="79"/>
      <c r="UW96" s="79"/>
      <c r="UX96" s="79"/>
      <c r="UY96" s="79"/>
      <c r="UZ96" s="79"/>
      <c r="VA96" s="79"/>
      <c r="VB96" s="79"/>
      <c r="VC96" s="79"/>
      <c r="VD96" s="79"/>
      <c r="VE96" s="79"/>
      <c r="VF96" s="79"/>
      <c r="VG96" s="79"/>
      <c r="VH96" s="79"/>
      <c r="VI96" s="79"/>
      <c r="VJ96" s="79"/>
      <c r="VK96" s="79"/>
      <c r="VL96" s="79"/>
      <c r="VM96" s="79"/>
      <c r="VN96" s="79"/>
      <c r="VO96" s="79"/>
      <c r="VP96" s="79"/>
      <c r="VQ96" s="79"/>
      <c r="VR96" s="79"/>
      <c r="VS96" s="79"/>
      <c r="VT96" s="79"/>
      <c r="VU96" s="79"/>
      <c r="VV96" s="79"/>
      <c r="VW96" s="79"/>
      <c r="VX96" s="79"/>
      <c r="VY96" s="79"/>
      <c r="VZ96" s="79"/>
      <c r="WA96" s="79"/>
      <c r="WB96" s="79"/>
      <c r="WC96" s="79"/>
      <c r="WD96" s="79"/>
      <c r="WE96" s="79"/>
      <c r="WF96" s="79"/>
      <c r="WG96" s="79"/>
      <c r="WH96" s="79"/>
      <c r="WI96" s="79"/>
      <c r="WJ96" s="79"/>
      <c r="WK96" s="79"/>
      <c r="WL96" s="79"/>
      <c r="WM96" s="79"/>
      <c r="WN96" s="79"/>
      <c r="WO96" s="79"/>
      <c r="WP96" s="79"/>
      <c r="WQ96" s="79"/>
      <c r="WR96" s="79"/>
      <c r="WS96" s="79"/>
      <c r="WT96" s="79"/>
      <c r="WU96" s="79"/>
      <c r="WV96" s="79"/>
      <c r="WW96" s="79"/>
      <c r="WX96" s="79"/>
      <c r="WY96" s="79"/>
      <c r="WZ96" s="79"/>
      <c r="XA96" s="79"/>
      <c r="XB96" s="79"/>
      <c r="XC96" s="79"/>
      <c r="XD96" s="79"/>
      <c r="XE96" s="79"/>
      <c r="XF96" s="79"/>
      <c r="XG96" s="79"/>
      <c r="XH96" s="79"/>
      <c r="XI96" s="79"/>
      <c r="XJ96" s="79"/>
      <c r="XK96" s="79"/>
      <c r="XL96" s="79"/>
      <c r="XM96" s="79"/>
      <c r="XN96" s="79"/>
      <c r="XO96" s="79"/>
      <c r="XP96" s="79"/>
      <c r="XQ96" s="79"/>
      <c r="XR96" s="79"/>
      <c r="XS96" s="79"/>
      <c r="XT96" s="79"/>
      <c r="XU96" s="79"/>
      <c r="XV96" s="79"/>
      <c r="XW96" s="79"/>
      <c r="XX96" s="79"/>
      <c r="XY96" s="79"/>
      <c r="XZ96" s="79"/>
      <c r="YA96" s="79"/>
      <c r="YB96" s="79"/>
      <c r="YC96" s="79"/>
      <c r="YD96" s="79"/>
      <c r="YE96" s="79"/>
      <c r="YF96" s="79"/>
      <c r="YG96" s="79"/>
      <c r="YH96" s="79"/>
      <c r="YI96" s="79"/>
      <c r="YJ96" s="79"/>
      <c r="YK96" s="79"/>
      <c r="YL96" s="79"/>
      <c r="YM96" s="79"/>
      <c r="YN96" s="79"/>
      <c r="YO96" s="79"/>
      <c r="YP96" s="79"/>
      <c r="YQ96" s="79"/>
      <c r="YR96" s="79"/>
      <c r="YS96" s="79"/>
      <c r="YT96" s="79"/>
      <c r="YU96" s="79"/>
      <c r="YV96" s="79"/>
      <c r="YW96" s="79"/>
      <c r="YX96" s="79"/>
      <c r="YY96" s="79"/>
      <c r="YZ96" s="79"/>
      <c r="ZA96" s="79"/>
      <c r="ZB96" s="79"/>
      <c r="ZC96" s="79"/>
      <c r="ZD96" s="79"/>
      <c r="ZE96" s="79"/>
      <c r="ZF96" s="79"/>
      <c r="ZG96" s="79"/>
      <c r="ZH96" s="79"/>
      <c r="ZI96" s="79"/>
      <c r="ZJ96" s="79"/>
      <c r="ZK96" s="79"/>
      <c r="ZL96" s="79"/>
      <c r="ZM96" s="79"/>
      <c r="ZN96" s="79"/>
      <c r="ZO96" s="79"/>
      <c r="ZP96" s="79"/>
      <c r="ZQ96" s="79"/>
      <c r="ZR96" s="79"/>
      <c r="ZS96" s="79"/>
      <c r="ZT96" s="79"/>
      <c r="ZU96" s="79"/>
      <c r="ZV96" s="79"/>
      <c r="ZW96" s="79"/>
      <c r="ZX96" s="79"/>
      <c r="ZY96" s="79"/>
      <c r="ZZ96" s="79"/>
      <c r="AAA96" s="79"/>
      <c r="AAB96" s="79"/>
      <c r="AAC96" s="79"/>
      <c r="AAD96" s="79"/>
      <c r="AAE96" s="79"/>
      <c r="AAF96" s="79"/>
      <c r="AAG96" s="79"/>
      <c r="AAH96" s="79"/>
      <c r="AAI96" s="79"/>
      <c r="AAJ96" s="79"/>
      <c r="AAK96" s="79"/>
      <c r="AAL96" s="79"/>
      <c r="AAM96" s="79"/>
      <c r="AAN96" s="79"/>
      <c r="AAO96" s="79"/>
      <c r="AAP96" s="79"/>
      <c r="AAQ96" s="79"/>
      <c r="AAR96" s="79"/>
      <c r="AAS96" s="79"/>
      <c r="AAT96" s="79"/>
      <c r="AAU96" s="79"/>
      <c r="AAV96" s="79"/>
      <c r="AAW96" s="79"/>
      <c r="AAX96" s="79"/>
      <c r="AAY96" s="79"/>
      <c r="AAZ96" s="79"/>
      <c r="ABA96" s="79"/>
      <c r="ABB96" s="79"/>
      <c r="ABC96" s="79"/>
      <c r="ABD96" s="79"/>
      <c r="ABE96" s="79"/>
      <c r="ABF96" s="79"/>
      <c r="ABG96" s="79"/>
      <c r="ABH96" s="79"/>
      <c r="ABI96" s="79"/>
      <c r="ABJ96" s="79"/>
      <c r="ABK96" s="79"/>
      <c r="ABL96" s="79"/>
      <c r="ABM96" s="79"/>
      <c r="ABN96" s="79"/>
      <c r="ABO96" s="79"/>
      <c r="ABP96" s="79"/>
      <c r="ABQ96" s="79"/>
      <c r="ABR96" s="79"/>
      <c r="ABS96" s="79"/>
      <c r="ABT96" s="79"/>
      <c r="ABU96" s="79"/>
      <c r="ABV96" s="79"/>
      <c r="ABW96" s="79"/>
      <c r="ABX96" s="79"/>
      <c r="ABY96" s="79"/>
      <c r="ABZ96" s="79"/>
      <c r="ACA96" s="79"/>
      <c r="ACB96" s="79"/>
      <c r="ACC96" s="79"/>
      <c r="ACD96" s="79"/>
      <c r="ACE96" s="79"/>
      <c r="ACF96" s="79"/>
      <c r="ACG96" s="79"/>
      <c r="ACH96" s="79"/>
      <c r="ACI96" s="79"/>
      <c r="ACJ96" s="79"/>
      <c r="ACK96" s="79"/>
      <c r="ACL96" s="79"/>
      <c r="ACM96" s="79"/>
      <c r="ACN96" s="79"/>
      <c r="ACO96" s="79"/>
      <c r="ACP96" s="79"/>
      <c r="ACQ96" s="79"/>
      <c r="ACR96" s="79"/>
      <c r="ACS96" s="79"/>
      <c r="ACT96" s="79"/>
      <c r="ACU96" s="79"/>
      <c r="ACV96" s="79"/>
      <c r="ACW96" s="79"/>
      <c r="ACX96" s="79"/>
      <c r="ACY96" s="79"/>
      <c r="ACZ96" s="79"/>
      <c r="ADA96" s="79"/>
      <c r="ADB96" s="79"/>
      <c r="ADC96" s="79"/>
      <c r="ADD96" s="79"/>
      <c r="ADE96" s="79"/>
      <c r="ADF96" s="79"/>
      <c r="ADG96" s="79"/>
      <c r="ADH96" s="79"/>
      <c r="ADI96" s="79"/>
      <c r="ADJ96" s="79"/>
      <c r="ADK96" s="79"/>
      <c r="ADL96" s="79"/>
      <c r="ADM96" s="79"/>
      <c r="ADN96" s="79"/>
      <c r="ADO96" s="79"/>
      <c r="ADP96" s="79"/>
      <c r="ADQ96" s="79"/>
      <c r="ADR96" s="79"/>
      <c r="ADS96" s="79"/>
      <c r="ADT96" s="79"/>
      <c r="ADU96" s="79"/>
      <c r="ADV96" s="79"/>
      <c r="ADW96" s="79"/>
      <c r="ADX96" s="79"/>
      <c r="ADY96" s="79"/>
      <c r="ADZ96" s="79"/>
      <c r="AEA96" s="79"/>
      <c r="AEB96" s="79"/>
      <c r="AEC96" s="79"/>
      <c r="AED96" s="79"/>
      <c r="AEE96" s="79"/>
      <c r="AEF96" s="79"/>
      <c r="AEG96" s="79"/>
      <c r="AEH96" s="79"/>
      <c r="AEI96" s="79"/>
      <c r="AEJ96" s="79"/>
      <c r="AEK96" s="79"/>
      <c r="AEL96" s="79"/>
      <c r="AEM96" s="79"/>
      <c r="AEN96" s="79"/>
      <c r="AEO96" s="79"/>
      <c r="AEP96" s="79"/>
      <c r="AEQ96" s="79"/>
      <c r="AER96" s="79"/>
      <c r="AES96" s="79"/>
      <c r="AET96" s="79"/>
      <c r="AEU96" s="79"/>
      <c r="AEV96" s="79"/>
      <c r="AEW96" s="79"/>
      <c r="AEX96" s="79"/>
      <c r="AEY96" s="79"/>
      <c r="AEZ96" s="79"/>
      <c r="AFA96" s="79"/>
      <c r="AFB96" s="79"/>
      <c r="AFC96" s="79"/>
      <c r="AFD96" s="79"/>
      <c r="AFE96" s="79"/>
      <c r="AFF96" s="79"/>
      <c r="AFG96" s="79"/>
      <c r="AFH96" s="79"/>
      <c r="AFI96" s="79"/>
      <c r="AFJ96" s="79"/>
      <c r="AFK96" s="79"/>
      <c r="AFL96" s="79"/>
      <c r="AFM96" s="79"/>
      <c r="AFN96" s="79"/>
      <c r="AFO96" s="79"/>
      <c r="AFP96" s="79"/>
      <c r="AFQ96" s="79"/>
      <c r="AFR96" s="79"/>
      <c r="AFS96" s="79"/>
      <c r="AFT96" s="79"/>
      <c r="AFU96" s="79"/>
      <c r="AFV96" s="79"/>
      <c r="AFW96" s="79"/>
      <c r="AFX96" s="79"/>
      <c r="AFY96" s="79"/>
      <c r="AFZ96" s="79"/>
      <c r="AGA96" s="79"/>
      <c r="AGB96" s="79"/>
      <c r="AGC96" s="79"/>
      <c r="AGD96" s="79"/>
      <c r="AGE96" s="79"/>
      <c r="AGF96" s="79"/>
      <c r="AGG96" s="79"/>
      <c r="AGH96" s="79"/>
      <c r="AGI96" s="79"/>
      <c r="AGJ96" s="79"/>
      <c r="AGK96" s="79"/>
      <c r="AGL96" s="79"/>
      <c r="AGM96" s="79"/>
      <c r="AGN96" s="79"/>
      <c r="AGO96" s="79"/>
      <c r="AGP96" s="79"/>
      <c r="AGQ96" s="79"/>
      <c r="AGR96" s="79"/>
      <c r="AGS96" s="79"/>
      <c r="AGT96" s="79"/>
      <c r="AGU96" s="79"/>
      <c r="AGV96" s="79"/>
      <c r="AGW96" s="79"/>
      <c r="AGX96" s="79"/>
      <c r="AGY96" s="79"/>
      <c r="AGZ96" s="79"/>
      <c r="AHA96" s="79"/>
      <c r="AHB96" s="79"/>
      <c r="AHC96" s="79"/>
      <c r="AHD96" s="79"/>
      <c r="AHE96" s="79"/>
      <c r="AHF96" s="79"/>
      <c r="AHG96" s="79"/>
      <c r="AHH96" s="79"/>
      <c r="AHI96" s="79"/>
      <c r="AHJ96" s="79"/>
      <c r="AHK96" s="79"/>
      <c r="AHL96" s="79"/>
      <c r="AHM96" s="79"/>
      <c r="AHN96" s="79"/>
      <c r="AHO96" s="79"/>
      <c r="AHP96" s="79"/>
      <c r="AHQ96" s="79"/>
      <c r="AHR96" s="79"/>
      <c r="AHS96" s="79"/>
      <c r="AHT96" s="79"/>
      <c r="AHU96" s="79"/>
      <c r="AHV96" s="79"/>
      <c r="AHW96" s="79"/>
      <c r="AHX96" s="79"/>
      <c r="AHY96" s="79"/>
      <c r="AHZ96" s="79"/>
      <c r="AIA96" s="79"/>
      <c r="AIB96" s="79"/>
      <c r="AIC96" s="79"/>
      <c r="AID96" s="79"/>
      <c r="AIE96" s="79"/>
      <c r="AIF96" s="79"/>
      <c r="AIG96" s="79"/>
      <c r="AIH96" s="79"/>
      <c r="AII96" s="79"/>
      <c r="AIJ96" s="79"/>
      <c r="AIK96" s="79"/>
      <c r="AIL96" s="79"/>
      <c r="AIM96" s="79"/>
      <c r="AIN96" s="79"/>
      <c r="AIO96" s="79"/>
      <c r="AIP96" s="79"/>
      <c r="AIQ96" s="79"/>
      <c r="AIR96" s="79"/>
      <c r="AIS96" s="79"/>
      <c r="AIT96" s="79"/>
      <c r="AIU96" s="79"/>
      <c r="AIV96" s="79"/>
      <c r="AIW96" s="79"/>
      <c r="AIX96" s="79"/>
      <c r="AIY96" s="79"/>
      <c r="AIZ96" s="79"/>
      <c r="AJA96" s="79"/>
      <c r="AJB96" s="79"/>
      <c r="AJC96" s="79"/>
      <c r="AJD96" s="79"/>
      <c r="AJE96" s="79"/>
      <c r="AJF96" s="79"/>
      <c r="AJG96" s="79"/>
      <c r="AJH96" s="79"/>
      <c r="AJI96" s="79"/>
      <c r="AJJ96" s="79"/>
      <c r="AJK96" s="79"/>
      <c r="AJL96" s="79"/>
      <c r="AJM96" s="79"/>
      <c r="AJN96" s="79"/>
      <c r="AJO96" s="79"/>
      <c r="AJP96" s="79"/>
      <c r="AJQ96" s="79"/>
      <c r="AJR96" s="79"/>
      <c r="AJS96" s="79"/>
      <c r="AJT96" s="79"/>
      <c r="AJU96" s="79"/>
      <c r="AJV96" s="79"/>
      <c r="AJW96" s="79"/>
      <c r="AJX96" s="79"/>
      <c r="AJY96" s="79"/>
      <c r="AJZ96" s="79"/>
      <c r="AKA96" s="79"/>
      <c r="AKB96" s="79"/>
      <c r="AKC96" s="79"/>
      <c r="AKD96" s="79"/>
      <c r="AKE96" s="79"/>
      <c r="AKF96" s="79"/>
      <c r="AKG96" s="79"/>
      <c r="AKH96" s="79"/>
      <c r="AKI96" s="79"/>
      <c r="AKJ96" s="79"/>
      <c r="AKK96" s="79"/>
      <c r="AKL96" s="79"/>
      <c r="AKM96" s="79"/>
      <c r="AKN96" s="79"/>
      <c r="AKO96" s="79"/>
      <c r="AKP96" s="79"/>
      <c r="AKQ96" s="79"/>
      <c r="AKR96" s="79"/>
      <c r="AKS96" s="79"/>
      <c r="AKT96" s="79"/>
      <c r="AKU96" s="79"/>
      <c r="AKV96" s="79"/>
      <c r="AKW96" s="79"/>
      <c r="AKX96" s="79"/>
      <c r="AKY96" s="79"/>
      <c r="AKZ96" s="79"/>
      <c r="ALA96" s="79"/>
      <c r="ALB96" s="79"/>
      <c r="ALC96" s="79"/>
      <c r="ALD96" s="79"/>
      <c r="ALE96" s="79"/>
      <c r="ALF96" s="79"/>
      <c r="ALG96" s="79"/>
      <c r="ALH96" s="79"/>
      <c r="ALI96" s="79"/>
      <c r="ALJ96" s="79"/>
      <c r="ALK96" s="79"/>
      <c r="ALL96" s="79"/>
      <c r="ALM96" s="79"/>
      <c r="ALN96" s="79"/>
      <c r="ALO96" s="79"/>
      <c r="ALP96" s="79"/>
      <c r="ALQ96" s="79"/>
      <c r="ALR96" s="79"/>
      <c r="ALS96" s="79"/>
      <c r="ALT96" s="79"/>
      <c r="ALU96" s="79"/>
      <c r="ALV96" s="79"/>
      <c r="ALW96" s="79"/>
      <c r="ALX96" s="79"/>
      <c r="ALY96" s="79"/>
      <c r="ALZ96" s="79"/>
      <c r="AMA96" s="79"/>
      <c r="AMB96" s="79"/>
    </row>
    <row r="97" spans="6:38" x14ac:dyDescent="0.3">
      <c r="N97" s="46"/>
    </row>
    <row r="98" spans="6:38" ht="18" x14ac:dyDescent="0.35"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J98" s="78"/>
      <c r="AK98" s="78"/>
      <c r="AL98" s="78"/>
    </row>
  </sheetData>
  <autoFilter ref="A8:AL81" xr:uid="{00000000-0001-0000-0000-000000000000}"/>
  <mergeCells count="20">
    <mergeCell ref="C6:U6"/>
    <mergeCell ref="A81:C81"/>
    <mergeCell ref="U36:W36"/>
    <mergeCell ref="B86:O87"/>
    <mergeCell ref="B89:O93"/>
    <mergeCell ref="A82:E82"/>
    <mergeCell ref="Y71:Z71"/>
    <mergeCell ref="A80:C80"/>
    <mergeCell ref="AG7:AL7"/>
    <mergeCell ref="C7:H7"/>
    <mergeCell ref="I7:N7"/>
    <mergeCell ref="O7:T7"/>
    <mergeCell ref="U7:Z7"/>
    <mergeCell ref="AA7:AF7"/>
    <mergeCell ref="A58:B58"/>
    <mergeCell ref="A64:B64"/>
    <mergeCell ref="A50:B50"/>
    <mergeCell ref="A54:B54"/>
    <mergeCell ref="A71:B71"/>
    <mergeCell ref="A77:B77"/>
  </mergeCells>
  <pageMargins left="0.70000000000000007" right="0.70000000000000007" top="1.1437007874015752" bottom="1.1437007874015752" header="0.75000000000000011" footer="0.75000000000000011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LY96"/>
  <sheetViews>
    <sheetView zoomScale="65" zoomScaleNormal="65" workbookViewId="0">
      <pane xSplit="2" ySplit="8" topLeftCell="C66" activePane="bottomRight" state="frozen"/>
      <selection pane="topRight" activeCell="C1" sqref="C1"/>
      <selection pane="bottomLeft" activeCell="A6" sqref="A6"/>
      <selection pane="bottomRight" activeCell="W72" sqref="W72"/>
    </sheetView>
  </sheetViews>
  <sheetFormatPr defaultRowHeight="14.4" x14ac:dyDescent="0.3"/>
  <cols>
    <col min="1" max="1" width="3.3984375" style="64" customWidth="1"/>
    <col min="2" max="2" width="24.59765625" style="64" customWidth="1"/>
    <col min="3" max="4" width="10.8984375" style="64" customWidth="1"/>
    <col min="5" max="6" width="12.8984375" style="64" customWidth="1"/>
    <col min="7" max="7" width="8" style="64" customWidth="1"/>
    <col min="8" max="8" width="12.69921875" style="64" customWidth="1"/>
    <col min="9" max="10" width="10.8984375" style="64" customWidth="1"/>
    <col min="11" max="12" width="12.8984375" style="64" customWidth="1"/>
    <col min="13" max="13" width="8" style="64" customWidth="1"/>
    <col min="14" max="14" width="12.69921875" style="64" customWidth="1"/>
    <col min="15" max="16" width="10.8984375" style="64" customWidth="1"/>
    <col min="17" max="18" width="12.8984375" style="64" customWidth="1"/>
    <col min="19" max="19" width="11.09765625" style="64" customWidth="1"/>
    <col min="20" max="20" width="16.3984375" style="64" customWidth="1"/>
    <col min="21" max="22" width="10.8984375" style="64" customWidth="1"/>
    <col min="23" max="24" width="12.8984375" style="64" customWidth="1"/>
    <col min="25" max="25" width="11.19921875" style="64" customWidth="1"/>
    <col min="26" max="26" width="19.09765625" style="64" customWidth="1"/>
    <col min="27" max="28" width="13.8984375" style="64" customWidth="1"/>
    <col min="29" max="30" width="14.59765625" style="64" customWidth="1"/>
    <col min="31" max="31" width="13.5" style="64" customWidth="1"/>
    <col min="32" max="32" width="15.8984375" style="64" customWidth="1"/>
    <col min="33" max="34" width="10.8984375" style="64" customWidth="1"/>
    <col min="35" max="35" width="14.59765625" style="64" customWidth="1"/>
    <col min="36" max="36" width="15.5" style="64" customWidth="1"/>
    <col min="37" max="37" width="12.19921875" style="64" customWidth="1"/>
    <col min="38" max="38" width="18.59765625" style="64" customWidth="1"/>
    <col min="39" max="1013" width="8.09765625" style="3" customWidth="1"/>
    <col min="1014" max="1014" width="8.69921875" customWidth="1"/>
  </cols>
  <sheetData>
    <row r="2" spans="1:38" ht="22.5" customHeight="1" x14ac:dyDescent="0.3"/>
    <row r="3" spans="1:38" ht="22.5" customHeight="1" x14ac:dyDescent="0.3">
      <c r="B3" s="137" t="s">
        <v>117</v>
      </c>
    </row>
    <row r="4" spans="1:38" ht="26.25" customHeight="1" x14ac:dyDescent="0.3">
      <c r="A4" s="1"/>
      <c r="B4" s="137" t="s">
        <v>116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8" ht="23.25" customHeight="1" x14ac:dyDescent="0.3">
      <c r="A5" s="129" t="s">
        <v>0</v>
      </c>
      <c r="B5" s="1"/>
      <c r="C5" s="175" t="s">
        <v>111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"/>
      <c r="V5" s="1"/>
      <c r="W5" s="1"/>
      <c r="X5" s="1"/>
      <c r="Y5" s="1"/>
      <c r="Z5" s="1"/>
    </row>
    <row r="6" spans="1:38" s="7" customFormat="1" ht="55.2" customHeight="1" x14ac:dyDescent="0.3">
      <c r="A6" s="5"/>
      <c r="B6" s="6"/>
      <c r="C6" s="151" t="s">
        <v>104</v>
      </c>
      <c r="D6" s="151"/>
      <c r="E6" s="151"/>
      <c r="F6" s="151"/>
      <c r="G6" s="151"/>
      <c r="H6" s="151"/>
      <c r="I6" s="150" t="s">
        <v>105</v>
      </c>
      <c r="J6" s="150"/>
      <c r="K6" s="150"/>
      <c r="L6" s="150"/>
      <c r="M6" s="150"/>
      <c r="N6" s="150"/>
      <c r="O6" s="150" t="s">
        <v>106</v>
      </c>
      <c r="P6" s="150"/>
      <c r="Q6" s="150"/>
      <c r="R6" s="150"/>
      <c r="S6" s="150"/>
      <c r="T6" s="150"/>
      <c r="U6" s="150" t="s">
        <v>107</v>
      </c>
      <c r="V6" s="150"/>
      <c r="W6" s="150"/>
      <c r="X6" s="150"/>
      <c r="Y6" s="150"/>
      <c r="Z6" s="150"/>
      <c r="AA6" s="150" t="s">
        <v>108</v>
      </c>
      <c r="AB6" s="150"/>
      <c r="AC6" s="150"/>
      <c r="AD6" s="150"/>
      <c r="AE6" s="150"/>
      <c r="AF6" s="150"/>
      <c r="AG6" s="150" t="s">
        <v>109</v>
      </c>
      <c r="AH6" s="150"/>
      <c r="AI6" s="150"/>
      <c r="AJ6" s="150"/>
      <c r="AK6" s="150"/>
      <c r="AL6" s="150"/>
    </row>
    <row r="7" spans="1:38" ht="42.75" customHeight="1" x14ac:dyDescent="0.3">
      <c r="A7" s="8" t="s">
        <v>1</v>
      </c>
      <c r="B7" s="8" t="s">
        <v>2</v>
      </c>
      <c r="C7" s="9" t="s">
        <v>3</v>
      </c>
      <c r="D7" s="9" t="s">
        <v>75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3</v>
      </c>
      <c r="J7" s="9" t="s">
        <v>75</v>
      </c>
      <c r="K7" s="9" t="s">
        <v>5</v>
      </c>
      <c r="L7" s="9" t="s">
        <v>6</v>
      </c>
      <c r="M7" s="9" t="s">
        <v>7</v>
      </c>
      <c r="N7" s="9" t="s">
        <v>8</v>
      </c>
      <c r="O7" s="9" t="s">
        <v>3</v>
      </c>
      <c r="P7" s="9" t="s">
        <v>75</v>
      </c>
      <c r="Q7" s="9" t="s">
        <v>5</v>
      </c>
      <c r="R7" s="9" t="s">
        <v>6</v>
      </c>
      <c r="S7" s="9" t="s">
        <v>7</v>
      </c>
      <c r="T7" s="9" t="s">
        <v>8</v>
      </c>
      <c r="U7" s="9" t="s">
        <v>3</v>
      </c>
      <c r="V7" s="9" t="s">
        <v>75</v>
      </c>
      <c r="W7" s="9" t="s">
        <v>5</v>
      </c>
      <c r="X7" s="9" t="s">
        <v>6</v>
      </c>
      <c r="Y7" s="9" t="s">
        <v>7</v>
      </c>
      <c r="Z7" s="9" t="s">
        <v>8</v>
      </c>
      <c r="AA7" s="9" t="s">
        <v>3</v>
      </c>
      <c r="AB7" s="9" t="s">
        <v>75</v>
      </c>
      <c r="AC7" s="9" t="s">
        <v>5</v>
      </c>
      <c r="AD7" s="9" t="s">
        <v>6</v>
      </c>
      <c r="AE7" s="9" t="s">
        <v>7</v>
      </c>
      <c r="AF7" s="9" t="s">
        <v>8</v>
      </c>
      <c r="AG7" s="9" t="s">
        <v>3</v>
      </c>
      <c r="AH7" s="9" t="s">
        <v>75</v>
      </c>
      <c r="AI7" s="9" t="s">
        <v>5</v>
      </c>
      <c r="AJ7" s="9" t="s">
        <v>6</v>
      </c>
      <c r="AK7" s="9" t="s">
        <v>7</v>
      </c>
      <c r="AL7" s="9" t="s">
        <v>8</v>
      </c>
    </row>
    <row r="8" spans="1:38" ht="20.25" customHeight="1" x14ac:dyDescent="0.3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8"/>
    </row>
    <row r="9" spans="1:38" ht="26.7" customHeight="1" x14ac:dyDescent="0.3">
      <c r="A9" s="36">
        <v>1</v>
      </c>
      <c r="B9" s="28" t="s">
        <v>10</v>
      </c>
      <c r="C9" s="16"/>
      <c r="D9" s="16">
        <v>1</v>
      </c>
      <c r="E9" s="17">
        <v>0</v>
      </c>
      <c r="F9" s="17">
        <f>SUM(D9*E9)</f>
        <v>0</v>
      </c>
      <c r="G9" s="18">
        <v>0.23</v>
      </c>
      <c r="H9" s="17">
        <f>(F9*G9+F9)</f>
        <v>0</v>
      </c>
      <c r="I9" s="16"/>
      <c r="J9" s="16">
        <v>1</v>
      </c>
      <c r="K9" s="17">
        <v>0</v>
      </c>
      <c r="L9" s="17">
        <f>SUM(J9*K9)</f>
        <v>0</v>
      </c>
      <c r="M9" s="18">
        <v>0.23</v>
      </c>
      <c r="N9" s="17">
        <f>(L9*M9+L9)</f>
        <v>0</v>
      </c>
      <c r="O9" s="16"/>
      <c r="P9" s="16">
        <v>1</v>
      </c>
      <c r="Q9" s="17">
        <v>0</v>
      </c>
      <c r="R9" s="17">
        <f>SUM(P9*Q9)</f>
        <v>0</v>
      </c>
      <c r="S9" s="18">
        <v>0.23</v>
      </c>
      <c r="T9" s="17">
        <f>(R9*S9+R9)</f>
        <v>0</v>
      </c>
      <c r="U9" s="16"/>
      <c r="V9" s="16">
        <v>1</v>
      </c>
      <c r="W9" s="17">
        <v>0</v>
      </c>
      <c r="X9" s="17">
        <f>SUM(V9*W9)</f>
        <v>0</v>
      </c>
      <c r="Y9" s="18">
        <v>0.23</v>
      </c>
      <c r="Z9" s="17">
        <f>(X9*Y9+X9)</f>
        <v>0</v>
      </c>
      <c r="AA9" s="16"/>
      <c r="AB9" s="16">
        <v>1</v>
      </c>
      <c r="AC9" s="17">
        <v>0</v>
      </c>
      <c r="AD9" s="17">
        <f>SUM(AB9*AC9)</f>
        <v>0</v>
      </c>
      <c r="AE9" s="18">
        <v>0.23</v>
      </c>
      <c r="AF9" s="17">
        <f>(AD9*AE9+AD9)</f>
        <v>0</v>
      </c>
      <c r="AG9" s="16"/>
      <c r="AH9" s="16">
        <v>1</v>
      </c>
      <c r="AI9" s="17">
        <v>0</v>
      </c>
      <c r="AJ9" s="17">
        <f>SUM(AH9*AI9)</f>
        <v>0</v>
      </c>
      <c r="AK9" s="18">
        <v>0.23</v>
      </c>
      <c r="AL9" s="17">
        <f>(AJ9*AK9+AJ9)</f>
        <v>0</v>
      </c>
    </row>
    <row r="10" spans="1:38" ht="26.7" customHeight="1" x14ac:dyDescent="0.3">
      <c r="A10" s="69">
        <v>2</v>
      </c>
      <c r="B10" s="35" t="s">
        <v>11</v>
      </c>
      <c r="C10" s="54"/>
      <c r="D10" s="54">
        <v>1</v>
      </c>
      <c r="E10" s="55">
        <v>0</v>
      </c>
      <c r="F10" s="55">
        <f>SUM(D10*E10)</f>
        <v>0</v>
      </c>
      <c r="G10" s="56">
        <v>0.23</v>
      </c>
      <c r="H10" s="55">
        <f>(F10*G10+F10)</f>
        <v>0</v>
      </c>
      <c r="I10" s="76"/>
      <c r="J10" s="54">
        <v>1</v>
      </c>
      <c r="K10" s="17">
        <v>0</v>
      </c>
      <c r="L10" s="55">
        <f>SUM(J10*K10)</f>
        <v>0</v>
      </c>
      <c r="M10" s="56">
        <v>0.23</v>
      </c>
      <c r="N10" s="55">
        <f>(L10*M10+L10)</f>
        <v>0</v>
      </c>
      <c r="O10" s="76"/>
      <c r="P10" s="54">
        <v>1</v>
      </c>
      <c r="Q10" s="17">
        <v>0</v>
      </c>
      <c r="R10" s="55">
        <f>SUM(P10*Q10)</f>
        <v>0</v>
      </c>
      <c r="S10" s="56">
        <v>0.23</v>
      </c>
      <c r="T10" s="55">
        <f>(R10*S10+R10)</f>
        <v>0</v>
      </c>
      <c r="U10" s="54"/>
      <c r="V10" s="54">
        <v>1</v>
      </c>
      <c r="W10" s="17">
        <v>0</v>
      </c>
      <c r="X10" s="55">
        <f>SUM(V10*W10)</f>
        <v>0</v>
      </c>
      <c r="Y10" s="56">
        <v>0.23</v>
      </c>
      <c r="Z10" s="55">
        <f>(X10*Y10+X10)</f>
        <v>0</v>
      </c>
      <c r="AA10" s="54"/>
      <c r="AB10" s="54">
        <v>1</v>
      </c>
      <c r="AC10" s="17">
        <v>0</v>
      </c>
      <c r="AD10" s="55">
        <f>SUM(AB10*AC10)</f>
        <v>0</v>
      </c>
      <c r="AE10" s="56">
        <v>0.23</v>
      </c>
      <c r="AF10" s="55">
        <f>(AD10*AE10+AD10)</f>
        <v>0</v>
      </c>
      <c r="AG10" s="54"/>
      <c r="AH10" s="54">
        <v>1</v>
      </c>
      <c r="AI10" s="17">
        <v>0</v>
      </c>
      <c r="AJ10" s="55">
        <f>SUM(AH10*AI10)</f>
        <v>0</v>
      </c>
      <c r="AK10" s="56">
        <v>0.23</v>
      </c>
      <c r="AL10" s="55">
        <f>(AJ10*AK10+AJ10)</f>
        <v>0</v>
      </c>
    </row>
    <row r="11" spans="1:38" ht="18" customHeight="1" x14ac:dyDescent="0.3">
      <c r="A11" s="59" t="s">
        <v>12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1"/>
    </row>
    <row r="12" spans="1:38" ht="26.7" customHeight="1" x14ac:dyDescent="0.3">
      <c r="A12" s="70">
        <v>3</v>
      </c>
      <c r="B12" s="33" t="s">
        <v>13</v>
      </c>
      <c r="C12" s="70"/>
      <c r="D12" s="38">
        <v>1</v>
      </c>
      <c r="E12" s="55">
        <v>0</v>
      </c>
      <c r="F12" s="57">
        <f>SUM(D12*E12)</f>
        <v>0</v>
      </c>
      <c r="G12" s="58">
        <v>0.23</v>
      </c>
      <c r="H12" s="57">
        <f>(F12*G12+F12)</f>
        <v>0</v>
      </c>
      <c r="I12" s="70"/>
      <c r="J12" s="38">
        <v>1</v>
      </c>
      <c r="K12" s="17">
        <v>0</v>
      </c>
      <c r="L12" s="57">
        <f>SUM(J12*K12)</f>
        <v>0</v>
      </c>
      <c r="M12" s="58">
        <v>0.23</v>
      </c>
      <c r="N12" s="57">
        <f>(L12*M12+L12)</f>
        <v>0</v>
      </c>
      <c r="O12" s="70"/>
      <c r="P12" s="38">
        <v>1</v>
      </c>
      <c r="Q12" s="17">
        <v>0</v>
      </c>
      <c r="R12" s="57">
        <f>SUM(P12*Q12)</f>
        <v>0</v>
      </c>
      <c r="S12" s="58">
        <v>0.23</v>
      </c>
      <c r="T12" s="57">
        <f>(R12*S12+R12)</f>
        <v>0</v>
      </c>
      <c r="U12" s="70"/>
      <c r="V12" s="38">
        <v>1</v>
      </c>
      <c r="W12" s="17">
        <v>0</v>
      </c>
      <c r="X12" s="57">
        <f>SUM(V12*W12)</f>
        <v>0</v>
      </c>
      <c r="Y12" s="58">
        <v>0.23</v>
      </c>
      <c r="Z12" s="57">
        <f>(X12*Y12+X12)</f>
        <v>0</v>
      </c>
      <c r="AA12" s="70"/>
      <c r="AB12" s="38">
        <v>1</v>
      </c>
      <c r="AC12" s="17">
        <v>0</v>
      </c>
      <c r="AD12" s="57">
        <f>SUM(AB12*AC12)</f>
        <v>0</v>
      </c>
      <c r="AE12" s="58">
        <v>0.23</v>
      </c>
      <c r="AF12" s="57">
        <f>(AD12*AE12+AD12)</f>
        <v>0</v>
      </c>
      <c r="AG12" s="70"/>
      <c r="AH12" s="38">
        <v>1</v>
      </c>
      <c r="AI12" s="17">
        <v>0</v>
      </c>
      <c r="AJ12" s="57">
        <f>SUM(AH12*AI12)</f>
        <v>0</v>
      </c>
      <c r="AK12" s="58">
        <v>0.23</v>
      </c>
      <c r="AL12" s="57">
        <f>(AJ12*AK12+AJ12)</f>
        <v>0</v>
      </c>
    </row>
    <row r="13" spans="1:38" ht="26.7" customHeight="1" x14ac:dyDescent="0.3">
      <c r="A13" s="36">
        <v>4</v>
      </c>
      <c r="B13" s="28" t="s">
        <v>14</v>
      </c>
      <c r="C13" s="36"/>
      <c r="D13" s="16">
        <v>1</v>
      </c>
      <c r="E13" s="55">
        <v>0</v>
      </c>
      <c r="F13" s="17">
        <f>SUM(D13*E13)</f>
        <v>0</v>
      </c>
      <c r="G13" s="18">
        <v>0.23</v>
      </c>
      <c r="H13" s="17">
        <f>(F13*G13+F13)</f>
        <v>0</v>
      </c>
      <c r="I13" s="36"/>
      <c r="J13" s="16">
        <v>1</v>
      </c>
      <c r="K13" s="17">
        <v>0</v>
      </c>
      <c r="L13" s="17">
        <f>SUM(J13*K13)</f>
        <v>0</v>
      </c>
      <c r="M13" s="18">
        <v>0.23</v>
      </c>
      <c r="N13" s="17">
        <f>(L13*M13+L13)</f>
        <v>0</v>
      </c>
      <c r="O13" s="36"/>
      <c r="P13" s="16">
        <v>1</v>
      </c>
      <c r="Q13" s="17">
        <v>0</v>
      </c>
      <c r="R13" s="17">
        <f>SUM(P13*Q13)</f>
        <v>0</v>
      </c>
      <c r="S13" s="18">
        <v>0.23</v>
      </c>
      <c r="T13" s="17">
        <f>(R13*S13+R13)</f>
        <v>0</v>
      </c>
      <c r="U13" s="36"/>
      <c r="V13" s="16">
        <v>1</v>
      </c>
      <c r="W13" s="17">
        <v>0</v>
      </c>
      <c r="X13" s="17">
        <f>SUM(V13*W13)</f>
        <v>0</v>
      </c>
      <c r="Y13" s="18">
        <v>0.23</v>
      </c>
      <c r="Z13" s="17">
        <f>(X13*Y13+X13)</f>
        <v>0</v>
      </c>
      <c r="AA13" s="36"/>
      <c r="AB13" s="16">
        <v>1</v>
      </c>
      <c r="AC13" s="17">
        <v>0</v>
      </c>
      <c r="AD13" s="17">
        <f>SUM(AB13*AC13)</f>
        <v>0</v>
      </c>
      <c r="AE13" s="18">
        <v>0.23</v>
      </c>
      <c r="AF13" s="17">
        <f>(AD13*AE13+AD13)</f>
        <v>0</v>
      </c>
      <c r="AG13" s="36"/>
      <c r="AH13" s="16">
        <v>1</v>
      </c>
      <c r="AI13" s="17">
        <v>0</v>
      </c>
      <c r="AJ13" s="17">
        <f>SUM(AH13*AI13)</f>
        <v>0</v>
      </c>
      <c r="AK13" s="18">
        <v>0.23</v>
      </c>
      <c r="AL13" s="17">
        <f>(AJ13*AK13+AJ13)</f>
        <v>0</v>
      </c>
    </row>
    <row r="14" spans="1:38" ht="26.7" customHeight="1" x14ac:dyDescent="0.3">
      <c r="A14" s="69">
        <v>5</v>
      </c>
      <c r="B14" s="35" t="s">
        <v>15</v>
      </c>
      <c r="C14" s="69"/>
      <c r="D14" s="16">
        <v>1</v>
      </c>
      <c r="E14" s="55">
        <v>0</v>
      </c>
      <c r="F14" s="17">
        <f>SUM(D14*E14)</f>
        <v>0</v>
      </c>
      <c r="G14" s="18">
        <v>0.23</v>
      </c>
      <c r="H14" s="17">
        <f>(F14*G14+F14)</f>
        <v>0</v>
      </c>
      <c r="I14" s="69"/>
      <c r="J14" s="16">
        <v>1</v>
      </c>
      <c r="K14" s="17">
        <v>0</v>
      </c>
      <c r="L14" s="17">
        <f>SUM(J14*K14)</f>
        <v>0</v>
      </c>
      <c r="M14" s="18">
        <v>0.23</v>
      </c>
      <c r="N14" s="17">
        <f>(L14*M14+L14)</f>
        <v>0</v>
      </c>
      <c r="O14" s="69"/>
      <c r="P14" s="16">
        <v>1</v>
      </c>
      <c r="Q14" s="17">
        <v>0</v>
      </c>
      <c r="R14" s="17">
        <f>SUM(P14*Q14)</f>
        <v>0</v>
      </c>
      <c r="S14" s="18">
        <v>0.23</v>
      </c>
      <c r="T14" s="17">
        <f>(R14*S14+R14)</f>
        <v>0</v>
      </c>
      <c r="U14" s="69"/>
      <c r="V14" s="16">
        <v>1</v>
      </c>
      <c r="W14" s="17">
        <v>0</v>
      </c>
      <c r="X14" s="17">
        <f>SUM(V14*W14)</f>
        <v>0</v>
      </c>
      <c r="Y14" s="18">
        <v>0.23</v>
      </c>
      <c r="Z14" s="17">
        <f>(X14*Y14+X14)</f>
        <v>0</v>
      </c>
      <c r="AA14" s="69"/>
      <c r="AB14" s="16">
        <v>1</v>
      </c>
      <c r="AC14" s="17">
        <v>0</v>
      </c>
      <c r="AD14" s="17">
        <f>SUM(AB14*AC14)</f>
        <v>0</v>
      </c>
      <c r="AE14" s="18">
        <v>0.23</v>
      </c>
      <c r="AF14" s="53">
        <f>(AD14*AE14+AD14)</f>
        <v>0</v>
      </c>
      <c r="AG14" s="69"/>
      <c r="AH14" s="16">
        <v>1</v>
      </c>
      <c r="AI14" s="17">
        <v>0</v>
      </c>
      <c r="AJ14" s="17">
        <f>SUM(AH14*AI14)</f>
        <v>0</v>
      </c>
      <c r="AK14" s="18">
        <v>0.23</v>
      </c>
      <c r="AL14" s="17">
        <f>(AJ14*AK14+AJ14)</f>
        <v>0</v>
      </c>
    </row>
    <row r="15" spans="1:38" ht="22.5" customHeight="1" x14ac:dyDescent="0.3">
      <c r="A15" s="20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30"/>
    </row>
    <row r="16" spans="1:38" ht="26.7" customHeight="1" x14ac:dyDescent="0.3">
      <c r="A16" s="36">
        <v>6</v>
      </c>
      <c r="B16" s="28" t="s">
        <v>17</v>
      </c>
      <c r="C16" s="36"/>
      <c r="D16" s="16">
        <v>1</v>
      </c>
      <c r="E16" s="55">
        <v>0</v>
      </c>
      <c r="F16" s="17">
        <f>SUM(D16*E16)</f>
        <v>0</v>
      </c>
      <c r="G16" s="18">
        <v>0.23</v>
      </c>
      <c r="H16" s="17">
        <f>(F16*G16+F16)</f>
        <v>0</v>
      </c>
      <c r="I16" s="36"/>
      <c r="J16" s="16">
        <v>1</v>
      </c>
      <c r="K16" s="17">
        <v>0</v>
      </c>
      <c r="L16" s="17">
        <f>SUM(J16*K16)</f>
        <v>0</v>
      </c>
      <c r="M16" s="18">
        <v>0.23</v>
      </c>
      <c r="N16" s="17">
        <f>(L16*M16+L16)</f>
        <v>0</v>
      </c>
      <c r="O16" s="36"/>
      <c r="P16" s="16">
        <v>1</v>
      </c>
      <c r="Q16" s="17">
        <v>0</v>
      </c>
      <c r="R16" s="17">
        <f>SUM(P16*Q16)</f>
        <v>0</v>
      </c>
      <c r="S16" s="18">
        <v>0.23</v>
      </c>
      <c r="T16" s="17">
        <f>(R16*S16+R16)</f>
        <v>0</v>
      </c>
      <c r="U16" s="36"/>
      <c r="V16" s="16">
        <v>1</v>
      </c>
      <c r="W16" s="17">
        <v>0</v>
      </c>
      <c r="X16" s="17">
        <f>SUM(V16*W16)</f>
        <v>0</v>
      </c>
      <c r="Y16" s="18">
        <v>0.23</v>
      </c>
      <c r="Z16" s="17">
        <f>(X16*Y16+X16)</f>
        <v>0</v>
      </c>
      <c r="AA16" s="36"/>
      <c r="AB16" s="16">
        <v>1</v>
      </c>
      <c r="AC16" s="17">
        <v>0</v>
      </c>
      <c r="AD16" s="17">
        <f>SUM(AB16*AC16)</f>
        <v>0</v>
      </c>
      <c r="AE16" s="18">
        <v>0.23</v>
      </c>
      <c r="AF16" s="17">
        <f>(AD16*AE16+AD16)</f>
        <v>0</v>
      </c>
      <c r="AG16" s="36"/>
      <c r="AH16" s="16">
        <v>1</v>
      </c>
      <c r="AI16" s="17">
        <v>0</v>
      </c>
      <c r="AJ16" s="17">
        <f>SUM(AH16*AI16)</f>
        <v>0</v>
      </c>
      <c r="AK16" s="18">
        <v>0.23</v>
      </c>
      <c r="AL16" s="17">
        <f>(AJ16*AK16+AJ16)</f>
        <v>0</v>
      </c>
    </row>
    <row r="17" spans="1:38" ht="26.7" customHeight="1" x14ac:dyDescent="0.3">
      <c r="A17" s="36">
        <v>7</v>
      </c>
      <c r="B17" s="28" t="s">
        <v>18</v>
      </c>
      <c r="C17" s="36"/>
      <c r="D17" s="16">
        <v>1</v>
      </c>
      <c r="E17" s="55">
        <v>0</v>
      </c>
      <c r="F17" s="17">
        <f>SUM(D17*E17)</f>
        <v>0</v>
      </c>
      <c r="G17" s="18">
        <v>0.23</v>
      </c>
      <c r="H17" s="17">
        <f>(F17*G17+F17)</f>
        <v>0</v>
      </c>
      <c r="I17" s="36"/>
      <c r="J17" s="16">
        <v>1</v>
      </c>
      <c r="K17" s="17">
        <v>0</v>
      </c>
      <c r="L17" s="17">
        <f>SUM(J17*K17)</f>
        <v>0</v>
      </c>
      <c r="M17" s="18">
        <v>0.23</v>
      </c>
      <c r="N17" s="17">
        <f>(L17*M17+L17)</f>
        <v>0</v>
      </c>
      <c r="O17" s="36"/>
      <c r="P17" s="16">
        <v>1</v>
      </c>
      <c r="Q17" s="17">
        <v>0</v>
      </c>
      <c r="R17" s="17">
        <f>SUM(P17*Q17)</f>
        <v>0</v>
      </c>
      <c r="S17" s="18">
        <v>0.23</v>
      </c>
      <c r="T17" s="17">
        <f>(R17*S17+R17)</f>
        <v>0</v>
      </c>
      <c r="U17" s="36"/>
      <c r="V17" s="16">
        <v>1</v>
      </c>
      <c r="W17" s="17">
        <v>0</v>
      </c>
      <c r="X17" s="17">
        <f>SUM(V17*W17)</f>
        <v>0</v>
      </c>
      <c r="Y17" s="18">
        <v>0.23</v>
      </c>
      <c r="Z17" s="17">
        <f>(X17*Y17+X17)</f>
        <v>0</v>
      </c>
      <c r="AA17" s="36"/>
      <c r="AB17" s="16">
        <v>1</v>
      </c>
      <c r="AC17" s="17">
        <v>0</v>
      </c>
      <c r="AD17" s="17">
        <f>SUM(AB17*AC17)</f>
        <v>0</v>
      </c>
      <c r="AE17" s="18">
        <v>0.23</v>
      </c>
      <c r="AF17" s="17">
        <f>(AD17*AE17+AD17)</f>
        <v>0</v>
      </c>
      <c r="AG17" s="36"/>
      <c r="AH17" s="16">
        <v>1</v>
      </c>
      <c r="AI17" s="17">
        <v>0</v>
      </c>
      <c r="AJ17" s="17">
        <f>SUM(AH17*AI17)</f>
        <v>0</v>
      </c>
      <c r="AK17" s="18">
        <v>0.23</v>
      </c>
      <c r="AL17" s="17">
        <f>(AJ17*AK17+AJ17)</f>
        <v>0</v>
      </c>
    </row>
    <row r="18" spans="1:38" ht="26.7" customHeight="1" x14ac:dyDescent="0.3">
      <c r="A18" s="36">
        <v>8</v>
      </c>
      <c r="B18" s="28" t="s">
        <v>19</v>
      </c>
      <c r="C18" s="36"/>
      <c r="D18" s="16">
        <v>1</v>
      </c>
      <c r="E18" s="55">
        <v>0</v>
      </c>
      <c r="F18" s="17">
        <f>SUM(D18*E18)</f>
        <v>0</v>
      </c>
      <c r="G18" s="18">
        <v>0.23</v>
      </c>
      <c r="H18" s="17">
        <f>(F18*G18+F18)</f>
        <v>0</v>
      </c>
      <c r="I18" s="36"/>
      <c r="J18" s="16">
        <v>1</v>
      </c>
      <c r="K18" s="17">
        <v>0</v>
      </c>
      <c r="L18" s="17">
        <f>SUM(J18*K18)</f>
        <v>0</v>
      </c>
      <c r="M18" s="18">
        <v>0.23</v>
      </c>
      <c r="N18" s="17">
        <f>(L18*M18+L18)</f>
        <v>0</v>
      </c>
      <c r="O18" s="36"/>
      <c r="P18" s="16">
        <v>1</v>
      </c>
      <c r="Q18" s="17">
        <v>0</v>
      </c>
      <c r="R18" s="17">
        <f>SUM(P18*Q18)</f>
        <v>0</v>
      </c>
      <c r="S18" s="18">
        <v>0.23</v>
      </c>
      <c r="T18" s="17">
        <f>(R18*S18+R18)</f>
        <v>0</v>
      </c>
      <c r="U18" s="36"/>
      <c r="V18" s="16">
        <v>1</v>
      </c>
      <c r="W18" s="17">
        <v>0</v>
      </c>
      <c r="X18" s="17">
        <f>SUM(V18*W18)</f>
        <v>0</v>
      </c>
      <c r="Y18" s="18">
        <v>0.23</v>
      </c>
      <c r="Z18" s="17">
        <f>(X18*Y18+X18)</f>
        <v>0</v>
      </c>
      <c r="AA18" s="36"/>
      <c r="AB18" s="16">
        <v>1</v>
      </c>
      <c r="AC18" s="17">
        <v>0</v>
      </c>
      <c r="AD18" s="17">
        <f>SUM(AB18*AC18)</f>
        <v>0</v>
      </c>
      <c r="AE18" s="18">
        <v>0.23</v>
      </c>
      <c r="AF18" s="17">
        <f>(AD18*AE18+AD18)</f>
        <v>0</v>
      </c>
      <c r="AG18" s="36"/>
      <c r="AH18" s="16">
        <v>1</v>
      </c>
      <c r="AI18" s="17">
        <v>0</v>
      </c>
      <c r="AJ18" s="17">
        <f>SUM(AH18*AI18)</f>
        <v>0</v>
      </c>
      <c r="AK18" s="18">
        <v>0.23</v>
      </c>
      <c r="AL18" s="17">
        <f>(AJ18*AK18+AJ18)</f>
        <v>0</v>
      </c>
    </row>
    <row r="19" spans="1:38" ht="26.7" customHeight="1" x14ac:dyDescent="0.3">
      <c r="A19" s="36">
        <v>9</v>
      </c>
      <c r="B19" s="28" t="s">
        <v>20</v>
      </c>
      <c r="C19" s="36"/>
      <c r="D19" s="16">
        <v>1</v>
      </c>
      <c r="E19" s="55">
        <v>0</v>
      </c>
      <c r="F19" s="17">
        <f>SUM(D19*E19)</f>
        <v>0</v>
      </c>
      <c r="G19" s="18">
        <v>0.23</v>
      </c>
      <c r="H19" s="17">
        <f>(F19*G19+F19)</f>
        <v>0</v>
      </c>
      <c r="I19" s="36"/>
      <c r="J19" s="16">
        <v>1</v>
      </c>
      <c r="K19" s="17">
        <v>0</v>
      </c>
      <c r="L19" s="17">
        <f>SUM(J19*K19)</f>
        <v>0</v>
      </c>
      <c r="M19" s="18">
        <v>0.23</v>
      </c>
      <c r="N19" s="17">
        <f>(L19*M19+L19)</f>
        <v>0</v>
      </c>
      <c r="O19" s="36"/>
      <c r="P19" s="16">
        <v>1</v>
      </c>
      <c r="Q19" s="17">
        <v>0</v>
      </c>
      <c r="R19" s="17">
        <f>SUM(P19*Q19)</f>
        <v>0</v>
      </c>
      <c r="S19" s="18">
        <v>0.23</v>
      </c>
      <c r="T19" s="17">
        <f>(R19*S19+R19)</f>
        <v>0</v>
      </c>
      <c r="U19" s="36"/>
      <c r="V19" s="16">
        <v>1</v>
      </c>
      <c r="W19" s="17">
        <v>0</v>
      </c>
      <c r="X19" s="17">
        <f>SUM(V19*W19)</f>
        <v>0</v>
      </c>
      <c r="Y19" s="18">
        <v>0.23</v>
      </c>
      <c r="Z19" s="17">
        <f>(X19*Y19+X19)</f>
        <v>0</v>
      </c>
      <c r="AA19" s="36"/>
      <c r="AB19" s="16">
        <v>1</v>
      </c>
      <c r="AC19" s="17">
        <v>0</v>
      </c>
      <c r="AD19" s="17">
        <f>SUM(AB19*AC19)</f>
        <v>0</v>
      </c>
      <c r="AE19" s="18">
        <v>0.23</v>
      </c>
      <c r="AF19" s="17">
        <f>(AD19*AE19+AD19)</f>
        <v>0</v>
      </c>
      <c r="AG19" s="36"/>
      <c r="AH19" s="16">
        <v>1</v>
      </c>
      <c r="AI19" s="17">
        <v>0</v>
      </c>
      <c r="AJ19" s="17">
        <f>SUM(AH19*AI19)</f>
        <v>0</v>
      </c>
      <c r="AK19" s="18">
        <v>0.23</v>
      </c>
      <c r="AL19" s="17">
        <f>(AJ19*AK19+AJ19)</f>
        <v>0</v>
      </c>
    </row>
    <row r="20" spans="1:38" ht="26.7" customHeight="1" x14ac:dyDescent="0.3">
      <c r="A20" s="36">
        <v>10</v>
      </c>
      <c r="B20" s="28" t="s">
        <v>21</v>
      </c>
      <c r="C20" s="36"/>
      <c r="D20" s="16">
        <v>1</v>
      </c>
      <c r="E20" s="55">
        <v>0</v>
      </c>
      <c r="F20" s="17">
        <f>SUM(D20*E20)</f>
        <v>0</v>
      </c>
      <c r="G20" s="18">
        <v>0.23</v>
      </c>
      <c r="H20" s="17">
        <f>(F20*G20+F20)</f>
        <v>0</v>
      </c>
      <c r="I20" s="36"/>
      <c r="J20" s="16">
        <v>1</v>
      </c>
      <c r="K20" s="17">
        <v>0</v>
      </c>
      <c r="L20" s="17">
        <f>SUM(J20*K20)</f>
        <v>0</v>
      </c>
      <c r="M20" s="18">
        <v>0.23</v>
      </c>
      <c r="N20" s="17">
        <f>(L20*M20+L20)</f>
        <v>0</v>
      </c>
      <c r="O20" s="36"/>
      <c r="P20" s="16">
        <v>1</v>
      </c>
      <c r="Q20" s="17">
        <v>0</v>
      </c>
      <c r="R20" s="17">
        <f>SUM(P20*Q20)</f>
        <v>0</v>
      </c>
      <c r="S20" s="18">
        <v>0.23</v>
      </c>
      <c r="T20" s="17">
        <f>(R20*S20+R20)</f>
        <v>0</v>
      </c>
      <c r="U20" s="36"/>
      <c r="V20" s="16">
        <v>1</v>
      </c>
      <c r="W20" s="17">
        <v>0</v>
      </c>
      <c r="X20" s="17">
        <f>SUM(V20*W20)</f>
        <v>0</v>
      </c>
      <c r="Y20" s="18">
        <v>0.23</v>
      </c>
      <c r="Z20" s="17">
        <f>(X20*Y20+X20)</f>
        <v>0</v>
      </c>
      <c r="AA20" s="36"/>
      <c r="AB20" s="16">
        <v>1</v>
      </c>
      <c r="AC20" s="17">
        <v>0</v>
      </c>
      <c r="AD20" s="17">
        <f>SUM(AB20*AC20)</f>
        <v>0</v>
      </c>
      <c r="AE20" s="18">
        <v>0.23</v>
      </c>
      <c r="AF20" s="17">
        <f>(AD20*AE20+AD20)</f>
        <v>0</v>
      </c>
      <c r="AG20" s="36"/>
      <c r="AH20" s="16">
        <v>1</v>
      </c>
      <c r="AI20" s="17">
        <v>0</v>
      </c>
      <c r="AJ20" s="17">
        <f>SUM(AH20*AI20)</f>
        <v>0</v>
      </c>
      <c r="AK20" s="18">
        <v>0.23</v>
      </c>
      <c r="AL20" s="17">
        <f>(AJ20*AK20+AJ20)</f>
        <v>0</v>
      </c>
    </row>
    <row r="21" spans="1:38" x14ac:dyDescent="0.3">
      <c r="A21" s="52" t="s">
        <v>22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</row>
    <row r="22" spans="1:38" ht="26.4" x14ac:dyDescent="0.3">
      <c r="A22" s="70">
        <v>11</v>
      </c>
      <c r="B22" s="33" t="s">
        <v>23</v>
      </c>
      <c r="C22" s="70"/>
      <c r="D22" s="16">
        <v>1</v>
      </c>
      <c r="E22" s="17">
        <v>0</v>
      </c>
      <c r="F22" s="17">
        <f>SUM(D22*E22)</f>
        <v>0</v>
      </c>
      <c r="G22" s="18">
        <v>0.23</v>
      </c>
      <c r="H22" s="17">
        <f>(F22*G22+F22)</f>
        <v>0</v>
      </c>
      <c r="I22" s="70"/>
      <c r="J22" s="16">
        <v>1</v>
      </c>
      <c r="K22" s="17">
        <v>0</v>
      </c>
      <c r="L22" s="17">
        <f>SUM(J22*K22)</f>
        <v>0</v>
      </c>
      <c r="M22" s="18">
        <v>0.23</v>
      </c>
      <c r="N22" s="17">
        <f>(L22*M22+L22)</f>
        <v>0</v>
      </c>
      <c r="O22" s="70"/>
      <c r="P22" s="16">
        <v>1</v>
      </c>
      <c r="Q22" s="17">
        <v>0</v>
      </c>
      <c r="R22" s="17">
        <f>SUM(P22*Q22)</f>
        <v>0</v>
      </c>
      <c r="S22" s="18">
        <v>0.23</v>
      </c>
      <c r="T22" s="17">
        <f>(R22*S22+R22)</f>
        <v>0</v>
      </c>
      <c r="U22" s="70"/>
      <c r="V22" s="16">
        <v>1</v>
      </c>
      <c r="W22" s="17">
        <v>0</v>
      </c>
      <c r="X22" s="17">
        <f>SUM(V22*W22)</f>
        <v>0</v>
      </c>
      <c r="Y22" s="18">
        <v>0.23</v>
      </c>
      <c r="Z22" s="17">
        <f>(X22*Y22+X22)</f>
        <v>0</v>
      </c>
      <c r="AA22" s="70"/>
      <c r="AB22" s="16">
        <v>1</v>
      </c>
      <c r="AC22" s="17">
        <v>0</v>
      </c>
      <c r="AD22" s="17">
        <f>SUM(AB22*AC22)</f>
        <v>0</v>
      </c>
      <c r="AE22" s="18">
        <v>0.23</v>
      </c>
      <c r="AF22" s="17">
        <f>(AD22*AE22+AD22)</f>
        <v>0</v>
      </c>
      <c r="AG22" s="70"/>
      <c r="AH22" s="16">
        <v>1</v>
      </c>
      <c r="AI22" s="17">
        <v>0</v>
      </c>
      <c r="AJ22" s="17">
        <f>SUM(AH22*AI22)</f>
        <v>0</v>
      </c>
      <c r="AK22" s="18">
        <v>0.23</v>
      </c>
      <c r="AL22" s="17">
        <f>(AJ22*AK22+AJ22)</f>
        <v>0</v>
      </c>
    </row>
    <row r="23" spans="1:38" x14ac:dyDescent="0.3">
      <c r="A23" s="20" t="s">
        <v>24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1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30"/>
    </row>
    <row r="24" spans="1:38" ht="26.7" customHeight="1" x14ac:dyDescent="0.3">
      <c r="A24" s="70">
        <v>12</v>
      </c>
      <c r="B24" s="33" t="s">
        <v>25</v>
      </c>
      <c r="C24" s="70"/>
      <c r="D24" s="16">
        <v>1</v>
      </c>
      <c r="E24" s="55">
        <v>0</v>
      </c>
      <c r="F24" s="17">
        <f t="shared" ref="F24:F29" si="0">SUM(D24*E24)</f>
        <v>0</v>
      </c>
      <c r="G24" s="18">
        <v>0.23</v>
      </c>
      <c r="H24" s="17">
        <f t="shared" ref="H24:H29" si="1">(F24*G24+F24)</f>
        <v>0</v>
      </c>
      <c r="I24" s="70"/>
      <c r="J24" s="16">
        <v>1</v>
      </c>
      <c r="K24" s="17">
        <v>0</v>
      </c>
      <c r="L24" s="17">
        <f t="shared" ref="L24:L29" si="2">SUM(J24*K24)</f>
        <v>0</v>
      </c>
      <c r="M24" s="18">
        <v>0.23</v>
      </c>
      <c r="N24" s="17">
        <f t="shared" ref="N24:N29" si="3">(L24*M24+L24)</f>
        <v>0</v>
      </c>
      <c r="O24" s="70"/>
      <c r="P24" s="16">
        <v>1</v>
      </c>
      <c r="Q24" s="17">
        <v>0</v>
      </c>
      <c r="R24" s="17">
        <f t="shared" ref="R24:R29" si="4">SUM(P24*Q24)</f>
        <v>0</v>
      </c>
      <c r="S24" s="18">
        <v>0.23</v>
      </c>
      <c r="T24" s="17">
        <f t="shared" ref="T24:T29" si="5">(R24*S24+R24)</f>
        <v>0</v>
      </c>
      <c r="U24" s="70"/>
      <c r="V24" s="16">
        <v>1</v>
      </c>
      <c r="W24" s="17">
        <v>0</v>
      </c>
      <c r="X24" s="17">
        <f t="shared" ref="X24:X29" si="6">SUM(V24*W24)</f>
        <v>0</v>
      </c>
      <c r="Y24" s="18">
        <v>0.23</v>
      </c>
      <c r="Z24" s="17">
        <f t="shared" ref="Z24:Z29" si="7">(X24*Y24+X24)</f>
        <v>0</v>
      </c>
      <c r="AA24" s="70"/>
      <c r="AB24" s="16">
        <v>1</v>
      </c>
      <c r="AC24" s="17">
        <v>0</v>
      </c>
      <c r="AD24" s="17">
        <f t="shared" ref="AD24:AD29" si="8">SUM(AB24*AC24)</f>
        <v>0</v>
      </c>
      <c r="AE24" s="18">
        <v>0.23</v>
      </c>
      <c r="AF24" s="17">
        <f t="shared" ref="AF24:AF29" si="9">(AD24*AE24+AD24)</f>
        <v>0</v>
      </c>
      <c r="AG24" s="70"/>
      <c r="AH24" s="16">
        <v>1</v>
      </c>
      <c r="AI24" s="17">
        <v>0</v>
      </c>
      <c r="AJ24" s="17">
        <f t="shared" ref="AJ24:AJ29" si="10">SUM(AH24*AI24)</f>
        <v>0</v>
      </c>
      <c r="AK24" s="18">
        <v>0.23</v>
      </c>
      <c r="AL24" s="17">
        <f t="shared" ref="AL24:AL29" si="11">(AJ24*AK24+AJ24)</f>
        <v>0</v>
      </c>
    </row>
    <row r="25" spans="1:38" ht="26.7" customHeight="1" x14ac:dyDescent="0.3">
      <c r="A25" s="36">
        <v>13</v>
      </c>
      <c r="B25" s="28" t="s">
        <v>26</v>
      </c>
      <c r="C25" s="36"/>
      <c r="D25" s="16">
        <v>1</v>
      </c>
      <c r="E25" s="55">
        <v>0</v>
      </c>
      <c r="F25" s="17">
        <f t="shared" si="0"/>
        <v>0</v>
      </c>
      <c r="G25" s="18">
        <v>0.23</v>
      </c>
      <c r="H25" s="17">
        <f t="shared" si="1"/>
        <v>0</v>
      </c>
      <c r="I25" s="36"/>
      <c r="J25" s="16">
        <v>1</v>
      </c>
      <c r="K25" s="17">
        <v>0</v>
      </c>
      <c r="L25" s="17">
        <f t="shared" si="2"/>
        <v>0</v>
      </c>
      <c r="M25" s="18">
        <v>0.23</v>
      </c>
      <c r="N25" s="17">
        <f t="shared" si="3"/>
        <v>0</v>
      </c>
      <c r="O25" s="36"/>
      <c r="P25" s="16">
        <v>1</v>
      </c>
      <c r="Q25" s="17">
        <v>0</v>
      </c>
      <c r="R25" s="17">
        <f t="shared" si="4"/>
        <v>0</v>
      </c>
      <c r="S25" s="18">
        <v>0.23</v>
      </c>
      <c r="T25" s="17">
        <f t="shared" si="5"/>
        <v>0</v>
      </c>
      <c r="U25" s="36"/>
      <c r="V25" s="16">
        <v>1</v>
      </c>
      <c r="W25" s="17">
        <v>0</v>
      </c>
      <c r="X25" s="17">
        <f t="shared" si="6"/>
        <v>0</v>
      </c>
      <c r="Y25" s="18">
        <v>0.23</v>
      </c>
      <c r="Z25" s="17">
        <f t="shared" si="7"/>
        <v>0</v>
      </c>
      <c r="AA25" s="36"/>
      <c r="AB25" s="16">
        <v>1</v>
      </c>
      <c r="AC25" s="17">
        <v>0</v>
      </c>
      <c r="AD25" s="17">
        <f t="shared" si="8"/>
        <v>0</v>
      </c>
      <c r="AE25" s="18">
        <v>0.23</v>
      </c>
      <c r="AF25" s="17">
        <f t="shared" si="9"/>
        <v>0</v>
      </c>
      <c r="AG25" s="36"/>
      <c r="AH25" s="16">
        <v>1</v>
      </c>
      <c r="AI25" s="17">
        <v>0</v>
      </c>
      <c r="AJ25" s="17">
        <f t="shared" si="10"/>
        <v>0</v>
      </c>
      <c r="AK25" s="18">
        <v>0.23</v>
      </c>
      <c r="AL25" s="17">
        <f t="shared" si="11"/>
        <v>0</v>
      </c>
    </row>
    <row r="26" spans="1:38" ht="26.7" customHeight="1" x14ac:dyDescent="0.3">
      <c r="A26" s="36">
        <v>14</v>
      </c>
      <c r="B26" s="28" t="s">
        <v>27</v>
      </c>
      <c r="C26" s="36"/>
      <c r="D26" s="16">
        <v>1</v>
      </c>
      <c r="E26" s="55">
        <v>0</v>
      </c>
      <c r="F26" s="17">
        <f t="shared" si="0"/>
        <v>0</v>
      </c>
      <c r="G26" s="18">
        <v>0.23</v>
      </c>
      <c r="H26" s="17">
        <f t="shared" si="1"/>
        <v>0</v>
      </c>
      <c r="I26" s="36"/>
      <c r="J26" s="16">
        <v>1</v>
      </c>
      <c r="K26" s="17">
        <v>0</v>
      </c>
      <c r="L26" s="17">
        <f t="shared" si="2"/>
        <v>0</v>
      </c>
      <c r="M26" s="18">
        <v>0.23</v>
      </c>
      <c r="N26" s="17">
        <f t="shared" si="3"/>
        <v>0</v>
      </c>
      <c r="O26" s="36"/>
      <c r="P26" s="16">
        <v>1</v>
      </c>
      <c r="Q26" s="17">
        <v>0</v>
      </c>
      <c r="R26" s="17">
        <f t="shared" si="4"/>
        <v>0</v>
      </c>
      <c r="S26" s="18">
        <v>0.23</v>
      </c>
      <c r="T26" s="17">
        <f t="shared" si="5"/>
        <v>0</v>
      </c>
      <c r="U26" s="36"/>
      <c r="V26" s="16">
        <v>1</v>
      </c>
      <c r="W26" s="17">
        <v>0</v>
      </c>
      <c r="X26" s="17">
        <f t="shared" si="6"/>
        <v>0</v>
      </c>
      <c r="Y26" s="18">
        <v>0.23</v>
      </c>
      <c r="Z26" s="17">
        <f t="shared" si="7"/>
        <v>0</v>
      </c>
      <c r="AA26" s="36"/>
      <c r="AB26" s="16">
        <v>1</v>
      </c>
      <c r="AC26" s="17">
        <v>0</v>
      </c>
      <c r="AD26" s="17">
        <f t="shared" si="8"/>
        <v>0</v>
      </c>
      <c r="AE26" s="18">
        <v>0.23</v>
      </c>
      <c r="AF26" s="17">
        <f t="shared" si="9"/>
        <v>0</v>
      </c>
      <c r="AG26" s="36"/>
      <c r="AH26" s="16">
        <v>1</v>
      </c>
      <c r="AI26" s="17">
        <v>0</v>
      </c>
      <c r="AJ26" s="17">
        <f t="shared" si="10"/>
        <v>0</v>
      </c>
      <c r="AK26" s="18">
        <v>0.23</v>
      </c>
      <c r="AL26" s="17">
        <f t="shared" si="11"/>
        <v>0</v>
      </c>
    </row>
    <row r="27" spans="1:38" ht="26.7" customHeight="1" x14ac:dyDescent="0.3">
      <c r="A27" s="36">
        <v>15</v>
      </c>
      <c r="B27" s="28" t="s">
        <v>28</v>
      </c>
      <c r="C27" s="36"/>
      <c r="D27" s="16">
        <v>1</v>
      </c>
      <c r="E27" s="55">
        <v>0</v>
      </c>
      <c r="F27" s="17">
        <f t="shared" si="0"/>
        <v>0</v>
      </c>
      <c r="G27" s="18">
        <v>0.23</v>
      </c>
      <c r="H27" s="17">
        <f t="shared" si="1"/>
        <v>0</v>
      </c>
      <c r="I27" s="36"/>
      <c r="J27" s="16">
        <v>1</v>
      </c>
      <c r="K27" s="17">
        <v>0</v>
      </c>
      <c r="L27" s="17">
        <f t="shared" si="2"/>
        <v>0</v>
      </c>
      <c r="M27" s="18">
        <v>0.23</v>
      </c>
      <c r="N27" s="17">
        <f t="shared" si="3"/>
        <v>0</v>
      </c>
      <c r="O27" s="36"/>
      <c r="P27" s="16">
        <v>1</v>
      </c>
      <c r="Q27" s="17">
        <v>0</v>
      </c>
      <c r="R27" s="17">
        <f t="shared" si="4"/>
        <v>0</v>
      </c>
      <c r="S27" s="18">
        <v>0.23</v>
      </c>
      <c r="T27" s="17">
        <f t="shared" si="5"/>
        <v>0</v>
      </c>
      <c r="U27" s="36"/>
      <c r="V27" s="16">
        <v>1</v>
      </c>
      <c r="W27" s="17">
        <v>0</v>
      </c>
      <c r="X27" s="17">
        <f t="shared" si="6"/>
        <v>0</v>
      </c>
      <c r="Y27" s="18">
        <v>0.23</v>
      </c>
      <c r="Z27" s="17">
        <f t="shared" si="7"/>
        <v>0</v>
      </c>
      <c r="AA27" s="36"/>
      <c r="AB27" s="16">
        <v>1</v>
      </c>
      <c r="AC27" s="17">
        <v>0</v>
      </c>
      <c r="AD27" s="17">
        <f t="shared" si="8"/>
        <v>0</v>
      </c>
      <c r="AE27" s="18">
        <v>0.23</v>
      </c>
      <c r="AF27" s="17">
        <f t="shared" si="9"/>
        <v>0</v>
      </c>
      <c r="AG27" s="36"/>
      <c r="AH27" s="16">
        <v>1</v>
      </c>
      <c r="AI27" s="17">
        <v>0</v>
      </c>
      <c r="AJ27" s="17">
        <f t="shared" si="10"/>
        <v>0</v>
      </c>
      <c r="AK27" s="18">
        <v>0.23</v>
      </c>
      <c r="AL27" s="17">
        <f t="shared" si="11"/>
        <v>0</v>
      </c>
    </row>
    <row r="28" spans="1:38" ht="26.7" customHeight="1" x14ac:dyDescent="0.3">
      <c r="A28" s="36">
        <v>16</v>
      </c>
      <c r="B28" s="28" t="s">
        <v>29</v>
      </c>
      <c r="C28" s="36"/>
      <c r="D28" s="16">
        <v>1</v>
      </c>
      <c r="E28" s="55">
        <v>0</v>
      </c>
      <c r="F28" s="17">
        <f t="shared" si="0"/>
        <v>0</v>
      </c>
      <c r="G28" s="18">
        <v>0.23</v>
      </c>
      <c r="H28" s="17">
        <f t="shared" si="1"/>
        <v>0</v>
      </c>
      <c r="I28" s="36"/>
      <c r="J28" s="16">
        <v>1</v>
      </c>
      <c r="K28" s="17">
        <v>0</v>
      </c>
      <c r="L28" s="17">
        <f t="shared" si="2"/>
        <v>0</v>
      </c>
      <c r="M28" s="18">
        <v>0.23</v>
      </c>
      <c r="N28" s="17">
        <f t="shared" si="3"/>
        <v>0</v>
      </c>
      <c r="O28" s="36"/>
      <c r="P28" s="16">
        <v>1</v>
      </c>
      <c r="Q28" s="17">
        <v>0</v>
      </c>
      <c r="R28" s="17">
        <f t="shared" si="4"/>
        <v>0</v>
      </c>
      <c r="S28" s="18">
        <v>0.23</v>
      </c>
      <c r="T28" s="17">
        <f t="shared" si="5"/>
        <v>0</v>
      </c>
      <c r="U28" s="36"/>
      <c r="V28" s="16">
        <v>1</v>
      </c>
      <c r="W28" s="17">
        <v>0</v>
      </c>
      <c r="X28" s="17">
        <f t="shared" si="6"/>
        <v>0</v>
      </c>
      <c r="Y28" s="18">
        <v>0.23</v>
      </c>
      <c r="Z28" s="17">
        <f t="shared" si="7"/>
        <v>0</v>
      </c>
      <c r="AA28" s="36"/>
      <c r="AB28" s="16">
        <v>1</v>
      </c>
      <c r="AC28" s="17">
        <v>0</v>
      </c>
      <c r="AD28" s="17">
        <f t="shared" si="8"/>
        <v>0</v>
      </c>
      <c r="AE28" s="18">
        <v>0.23</v>
      </c>
      <c r="AF28" s="17">
        <f t="shared" si="9"/>
        <v>0</v>
      </c>
      <c r="AG28" s="36"/>
      <c r="AH28" s="16">
        <v>1</v>
      </c>
      <c r="AI28" s="17">
        <v>0</v>
      </c>
      <c r="AJ28" s="17">
        <f t="shared" si="10"/>
        <v>0</v>
      </c>
      <c r="AK28" s="18">
        <v>0.23</v>
      </c>
      <c r="AL28" s="17">
        <f t="shared" si="11"/>
        <v>0</v>
      </c>
    </row>
    <row r="29" spans="1:38" ht="26.7" customHeight="1" x14ac:dyDescent="0.3">
      <c r="A29" s="36">
        <v>17</v>
      </c>
      <c r="B29" s="28" t="s">
        <v>30</v>
      </c>
      <c r="C29" s="36"/>
      <c r="D29" s="16">
        <v>1</v>
      </c>
      <c r="E29" s="55">
        <v>0</v>
      </c>
      <c r="F29" s="17">
        <f t="shared" si="0"/>
        <v>0</v>
      </c>
      <c r="G29" s="18">
        <v>0.23</v>
      </c>
      <c r="H29" s="17">
        <f t="shared" si="1"/>
        <v>0</v>
      </c>
      <c r="I29" s="36"/>
      <c r="J29" s="16">
        <v>1</v>
      </c>
      <c r="K29" s="17">
        <v>0</v>
      </c>
      <c r="L29" s="17">
        <f t="shared" si="2"/>
        <v>0</v>
      </c>
      <c r="M29" s="18">
        <v>0.23</v>
      </c>
      <c r="N29" s="17">
        <f t="shared" si="3"/>
        <v>0</v>
      </c>
      <c r="O29" s="36"/>
      <c r="P29" s="16">
        <v>1</v>
      </c>
      <c r="Q29" s="17">
        <v>0</v>
      </c>
      <c r="R29" s="17">
        <f t="shared" si="4"/>
        <v>0</v>
      </c>
      <c r="S29" s="18">
        <v>0.23</v>
      </c>
      <c r="T29" s="17">
        <f t="shared" si="5"/>
        <v>0</v>
      </c>
      <c r="U29" s="36"/>
      <c r="V29" s="16">
        <v>1</v>
      </c>
      <c r="W29" s="17">
        <v>0</v>
      </c>
      <c r="X29" s="17">
        <f t="shared" si="6"/>
        <v>0</v>
      </c>
      <c r="Y29" s="18">
        <v>0.23</v>
      </c>
      <c r="Z29" s="17">
        <f t="shared" si="7"/>
        <v>0</v>
      </c>
      <c r="AA29" s="36"/>
      <c r="AB29" s="16">
        <v>1</v>
      </c>
      <c r="AC29" s="17">
        <v>0</v>
      </c>
      <c r="AD29" s="17">
        <f t="shared" si="8"/>
        <v>0</v>
      </c>
      <c r="AE29" s="18">
        <v>0.23</v>
      </c>
      <c r="AF29" s="17">
        <f t="shared" si="9"/>
        <v>0</v>
      </c>
      <c r="AG29" s="36"/>
      <c r="AH29" s="16">
        <v>1</v>
      </c>
      <c r="AI29" s="17">
        <v>0</v>
      </c>
      <c r="AJ29" s="17">
        <f t="shared" si="10"/>
        <v>0</v>
      </c>
      <c r="AK29" s="18">
        <v>0.23</v>
      </c>
      <c r="AL29" s="17">
        <f t="shared" si="11"/>
        <v>0</v>
      </c>
    </row>
    <row r="30" spans="1:38" x14ac:dyDescent="0.3">
      <c r="A30" s="52" t="s">
        <v>31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</row>
    <row r="31" spans="1:38" ht="26.7" customHeight="1" x14ac:dyDescent="0.3">
      <c r="A31" s="70">
        <v>18</v>
      </c>
      <c r="B31" s="33" t="s">
        <v>32</v>
      </c>
      <c r="C31" s="70"/>
      <c r="D31" s="16">
        <v>1</v>
      </c>
      <c r="E31" s="55">
        <v>0</v>
      </c>
      <c r="F31" s="17">
        <f>SUM(D31*E31)</f>
        <v>0</v>
      </c>
      <c r="G31" s="18">
        <v>0.23</v>
      </c>
      <c r="H31" s="17">
        <f>(F31*G31+F31)</f>
        <v>0</v>
      </c>
      <c r="I31" s="70"/>
      <c r="J31" s="16">
        <v>1</v>
      </c>
      <c r="K31" s="17">
        <v>0</v>
      </c>
      <c r="L31" s="17">
        <f>SUM(J31*K31)</f>
        <v>0</v>
      </c>
      <c r="M31" s="18">
        <v>0.23</v>
      </c>
      <c r="N31" s="17">
        <f>(L31*M31+L31)</f>
        <v>0</v>
      </c>
      <c r="O31" s="70"/>
      <c r="P31" s="16">
        <v>1</v>
      </c>
      <c r="Q31" s="17">
        <v>0</v>
      </c>
      <c r="R31" s="17">
        <f>SUM(P31*Q31)</f>
        <v>0</v>
      </c>
      <c r="S31" s="18">
        <v>0.23</v>
      </c>
      <c r="T31" s="17">
        <f>(R31*S31+R31)</f>
        <v>0</v>
      </c>
      <c r="U31" s="70"/>
      <c r="V31" s="16">
        <v>1</v>
      </c>
      <c r="W31" s="17">
        <v>0</v>
      </c>
      <c r="X31" s="17">
        <f>SUM(V31*W31)</f>
        <v>0</v>
      </c>
      <c r="Y31" s="18">
        <v>0.23</v>
      </c>
      <c r="Z31" s="17">
        <f>(X31*Y31+X31)</f>
        <v>0</v>
      </c>
      <c r="AA31" s="70"/>
      <c r="AB31" s="16">
        <v>1</v>
      </c>
      <c r="AC31" s="17">
        <v>0</v>
      </c>
      <c r="AD31" s="17">
        <f>SUM(AB31*AC31)</f>
        <v>0</v>
      </c>
      <c r="AE31" s="18">
        <v>0.23</v>
      </c>
      <c r="AF31" s="17">
        <f>(AD31*AE31+AD31)</f>
        <v>0</v>
      </c>
      <c r="AG31" s="70"/>
      <c r="AH31" s="16">
        <v>1</v>
      </c>
      <c r="AI31" s="17">
        <v>0</v>
      </c>
      <c r="AJ31" s="17">
        <f>SUM(AH31*AI31)</f>
        <v>0</v>
      </c>
      <c r="AK31" s="18">
        <v>0.23</v>
      </c>
      <c r="AL31" s="17">
        <f>(AJ31*AK31+AJ31)</f>
        <v>0</v>
      </c>
    </row>
    <row r="32" spans="1:38" ht="26.7" customHeight="1" x14ac:dyDescent="0.3">
      <c r="A32" s="36">
        <v>19</v>
      </c>
      <c r="B32" s="28" t="s">
        <v>33</v>
      </c>
      <c r="C32" s="36"/>
      <c r="D32" s="16">
        <v>1</v>
      </c>
      <c r="E32" s="55">
        <v>0</v>
      </c>
      <c r="F32" s="17">
        <f>SUM(D32*E32)</f>
        <v>0</v>
      </c>
      <c r="G32" s="18">
        <v>0.23</v>
      </c>
      <c r="H32" s="17">
        <f>(F32*G32+F32)</f>
        <v>0</v>
      </c>
      <c r="I32" s="36"/>
      <c r="J32" s="16">
        <v>1</v>
      </c>
      <c r="K32" s="17">
        <v>0</v>
      </c>
      <c r="L32" s="17">
        <f>SUM(J32*K32)</f>
        <v>0</v>
      </c>
      <c r="M32" s="18">
        <v>0.23</v>
      </c>
      <c r="N32" s="17">
        <f>(L32*M32+L32)</f>
        <v>0</v>
      </c>
      <c r="O32" s="36"/>
      <c r="P32" s="16">
        <v>1</v>
      </c>
      <c r="Q32" s="17">
        <v>0</v>
      </c>
      <c r="R32" s="17">
        <f>SUM(P32*Q32)</f>
        <v>0</v>
      </c>
      <c r="S32" s="18">
        <v>0.23</v>
      </c>
      <c r="T32" s="17">
        <f>(R32*S32+R32)</f>
        <v>0</v>
      </c>
      <c r="U32" s="36"/>
      <c r="V32" s="16">
        <v>1</v>
      </c>
      <c r="W32" s="17">
        <v>0</v>
      </c>
      <c r="X32" s="17">
        <f>SUM(V32*W32)</f>
        <v>0</v>
      </c>
      <c r="Y32" s="18">
        <v>0.23</v>
      </c>
      <c r="Z32" s="17">
        <f>(X32*Y32+X32)</f>
        <v>0</v>
      </c>
      <c r="AA32" s="36"/>
      <c r="AB32" s="16">
        <v>1</v>
      </c>
      <c r="AC32" s="17">
        <v>0</v>
      </c>
      <c r="AD32" s="17">
        <f>SUM(AB32*AC32)</f>
        <v>0</v>
      </c>
      <c r="AE32" s="18">
        <v>0.23</v>
      </c>
      <c r="AF32" s="17">
        <f>(AD32*AE32+AD32)</f>
        <v>0</v>
      </c>
      <c r="AG32" s="36"/>
      <c r="AH32" s="16">
        <v>1</v>
      </c>
      <c r="AI32" s="17">
        <v>0</v>
      </c>
      <c r="AJ32" s="17">
        <f>SUM(AH32*AI32)</f>
        <v>0</v>
      </c>
      <c r="AK32" s="18">
        <v>0.23</v>
      </c>
      <c r="AL32" s="17">
        <f>(AJ32*AK32+AJ32)</f>
        <v>0</v>
      </c>
    </row>
    <row r="33" spans="1:38" ht="26.7" customHeight="1" x14ac:dyDescent="0.3">
      <c r="A33" s="36">
        <v>20</v>
      </c>
      <c r="B33" s="28" t="s">
        <v>34</v>
      </c>
      <c r="C33" s="36"/>
      <c r="D33" s="16">
        <v>1</v>
      </c>
      <c r="E33" s="55">
        <v>0</v>
      </c>
      <c r="F33" s="17">
        <f>SUM(D33*E33)</f>
        <v>0</v>
      </c>
      <c r="G33" s="18">
        <v>0.23</v>
      </c>
      <c r="H33" s="17">
        <f>(F33*G33+F33)</f>
        <v>0</v>
      </c>
      <c r="I33" s="36"/>
      <c r="J33" s="16">
        <v>1</v>
      </c>
      <c r="K33" s="17">
        <v>0</v>
      </c>
      <c r="L33" s="17">
        <f>SUM(J33*K33)</f>
        <v>0</v>
      </c>
      <c r="M33" s="18">
        <v>0.23</v>
      </c>
      <c r="N33" s="17">
        <f>(L33*M33+L33)</f>
        <v>0</v>
      </c>
      <c r="O33" s="36"/>
      <c r="P33" s="16">
        <v>1</v>
      </c>
      <c r="Q33" s="17">
        <v>0</v>
      </c>
      <c r="R33" s="17">
        <f>SUM(P33*Q33)</f>
        <v>0</v>
      </c>
      <c r="S33" s="18">
        <v>0.23</v>
      </c>
      <c r="T33" s="17">
        <f>(R33*S33+R33)</f>
        <v>0</v>
      </c>
      <c r="U33" s="36"/>
      <c r="V33" s="16">
        <v>1</v>
      </c>
      <c r="W33" s="17">
        <v>0</v>
      </c>
      <c r="X33" s="17">
        <f>SUM(V33*W33)</f>
        <v>0</v>
      </c>
      <c r="Y33" s="18">
        <v>0.23</v>
      </c>
      <c r="Z33" s="17">
        <f>(X33*Y33+X33)</f>
        <v>0</v>
      </c>
      <c r="AA33" s="36"/>
      <c r="AB33" s="16">
        <v>1</v>
      </c>
      <c r="AC33" s="17">
        <v>0</v>
      </c>
      <c r="AD33" s="17">
        <f>SUM(AB33*AC33)</f>
        <v>0</v>
      </c>
      <c r="AE33" s="18">
        <v>0.23</v>
      </c>
      <c r="AF33" s="17">
        <f>(AD33*AE33+AD33)</f>
        <v>0</v>
      </c>
      <c r="AG33" s="36"/>
      <c r="AH33" s="16">
        <v>1</v>
      </c>
      <c r="AI33" s="17">
        <v>0</v>
      </c>
      <c r="AJ33" s="17">
        <f>SUM(AH33*AI33)</f>
        <v>0</v>
      </c>
      <c r="AK33" s="18">
        <v>0.23</v>
      </c>
      <c r="AL33" s="17">
        <f>(AJ33*AK33+AJ33)</f>
        <v>0</v>
      </c>
    </row>
    <row r="34" spans="1:38" ht="26.7" customHeight="1" x14ac:dyDescent="0.3">
      <c r="A34" s="69">
        <v>21</v>
      </c>
      <c r="B34" s="35" t="s">
        <v>35</v>
      </c>
      <c r="C34" s="69"/>
      <c r="D34" s="16">
        <v>1</v>
      </c>
      <c r="E34" s="55">
        <v>0</v>
      </c>
      <c r="F34" s="17">
        <f>SUM(D34*E34)</f>
        <v>0</v>
      </c>
      <c r="G34" s="18">
        <v>0.23</v>
      </c>
      <c r="H34" s="17">
        <f>(F34*G34+F34)</f>
        <v>0</v>
      </c>
      <c r="I34" s="69"/>
      <c r="J34" s="16">
        <v>1</v>
      </c>
      <c r="K34" s="17">
        <v>0</v>
      </c>
      <c r="L34" s="17">
        <f>SUM(J34*K34)</f>
        <v>0</v>
      </c>
      <c r="M34" s="18">
        <v>0.23</v>
      </c>
      <c r="N34" s="17">
        <f>(L34*M34+L34)</f>
        <v>0</v>
      </c>
      <c r="O34" s="69"/>
      <c r="P34" s="16">
        <v>1</v>
      </c>
      <c r="Q34" s="17">
        <v>0</v>
      </c>
      <c r="R34" s="17">
        <f>SUM(P34*Q34)</f>
        <v>0</v>
      </c>
      <c r="S34" s="18">
        <v>0.23</v>
      </c>
      <c r="T34" s="17">
        <f>(R34*S34+R34)</f>
        <v>0</v>
      </c>
      <c r="U34" s="69"/>
      <c r="V34" s="16">
        <v>1</v>
      </c>
      <c r="W34" s="17">
        <v>0</v>
      </c>
      <c r="X34" s="17">
        <f>SUM(V34*W34)</f>
        <v>0</v>
      </c>
      <c r="Y34" s="18">
        <v>0.23</v>
      </c>
      <c r="Z34" s="17">
        <f>(X34*Y34+X34)</f>
        <v>0</v>
      </c>
      <c r="AA34" s="69"/>
      <c r="AB34" s="16">
        <v>1</v>
      </c>
      <c r="AC34" s="17">
        <v>0</v>
      </c>
      <c r="AD34" s="17">
        <f>SUM(AB34*AC34)</f>
        <v>0</v>
      </c>
      <c r="AE34" s="18">
        <v>0.23</v>
      </c>
      <c r="AF34" s="17">
        <f>(AD34*AE34+AD34)</f>
        <v>0</v>
      </c>
      <c r="AG34" s="69"/>
      <c r="AH34" s="16">
        <v>1</v>
      </c>
      <c r="AI34" s="17">
        <v>0</v>
      </c>
      <c r="AJ34" s="17">
        <f>SUM(AH34*AI34)</f>
        <v>0</v>
      </c>
      <c r="AK34" s="18">
        <v>0.23</v>
      </c>
      <c r="AL34" s="17">
        <f>(AJ34*AK34+AJ34)</f>
        <v>0</v>
      </c>
    </row>
    <row r="35" spans="1:38" x14ac:dyDescent="0.3">
      <c r="A35" s="52" t="s">
        <v>36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</row>
    <row r="36" spans="1:38" ht="26.7" customHeight="1" x14ac:dyDescent="0.3">
      <c r="A36" s="70">
        <v>22</v>
      </c>
      <c r="B36" s="33" t="s">
        <v>37</v>
      </c>
      <c r="C36" s="70"/>
      <c r="D36" s="16">
        <v>1</v>
      </c>
      <c r="E36" s="55">
        <v>0</v>
      </c>
      <c r="F36" s="17">
        <f t="shared" ref="F36:F42" si="12">SUM(D36*E36)</f>
        <v>0</v>
      </c>
      <c r="G36" s="18">
        <v>0.23</v>
      </c>
      <c r="H36" s="17">
        <f t="shared" ref="H36:H42" si="13">(F36*G36+F36)</f>
        <v>0</v>
      </c>
      <c r="I36" s="70"/>
      <c r="J36" s="16">
        <v>1</v>
      </c>
      <c r="K36" s="17">
        <v>0</v>
      </c>
      <c r="L36" s="17">
        <f t="shared" ref="L36:L42" si="14">SUM(J36*K36)</f>
        <v>0</v>
      </c>
      <c r="M36" s="18">
        <v>0.23</v>
      </c>
      <c r="N36" s="17">
        <f t="shared" ref="N36:N42" si="15">(L36*M36+L36)</f>
        <v>0</v>
      </c>
      <c r="O36" s="70"/>
      <c r="P36" s="16">
        <v>1</v>
      </c>
      <c r="Q36" s="17">
        <v>0</v>
      </c>
      <c r="R36" s="17">
        <f t="shared" ref="R36:R42" si="16">SUM(P36*Q36)</f>
        <v>0</v>
      </c>
      <c r="S36" s="18">
        <v>0.23</v>
      </c>
      <c r="T36" s="17">
        <f t="shared" ref="T36:T42" si="17">(R36*S36+R36)</f>
        <v>0</v>
      </c>
      <c r="U36" s="70"/>
      <c r="V36" s="16">
        <v>1</v>
      </c>
      <c r="W36" s="17">
        <v>0</v>
      </c>
      <c r="X36" s="17">
        <f t="shared" ref="X36:X42" si="18">SUM(V36*W36)</f>
        <v>0</v>
      </c>
      <c r="Y36" s="18">
        <v>0.23</v>
      </c>
      <c r="Z36" s="17">
        <f t="shared" ref="Z36:Z42" si="19">(X36*Y36+X36)</f>
        <v>0</v>
      </c>
      <c r="AA36" s="70"/>
      <c r="AB36" s="16">
        <v>1</v>
      </c>
      <c r="AC36" s="17">
        <v>0</v>
      </c>
      <c r="AD36" s="17">
        <f t="shared" ref="AD36:AD42" si="20">SUM(AB36*AC36)</f>
        <v>0</v>
      </c>
      <c r="AE36" s="18">
        <v>0.23</v>
      </c>
      <c r="AF36" s="17">
        <f t="shared" ref="AF36:AF42" si="21">(AD36*AE36+AD36)</f>
        <v>0</v>
      </c>
      <c r="AG36" s="70"/>
      <c r="AH36" s="16">
        <v>1</v>
      </c>
      <c r="AI36" s="17">
        <v>0</v>
      </c>
      <c r="AJ36" s="17">
        <f t="shared" ref="AJ36:AJ42" si="22">SUM(AH36*AI36)</f>
        <v>0</v>
      </c>
      <c r="AK36" s="18">
        <v>0.23</v>
      </c>
      <c r="AL36" s="17">
        <f t="shared" ref="AL36:AL42" si="23">(AJ36*AK36+AJ36)</f>
        <v>0</v>
      </c>
    </row>
    <row r="37" spans="1:38" ht="26.7" customHeight="1" x14ac:dyDescent="0.3">
      <c r="A37" s="36">
        <v>23</v>
      </c>
      <c r="B37" s="28" t="s">
        <v>38</v>
      </c>
      <c r="C37" s="36"/>
      <c r="D37" s="16">
        <v>1</v>
      </c>
      <c r="E37" s="55">
        <v>0</v>
      </c>
      <c r="F37" s="17">
        <f t="shared" si="12"/>
        <v>0</v>
      </c>
      <c r="G37" s="18">
        <v>0.23</v>
      </c>
      <c r="H37" s="17">
        <f t="shared" si="13"/>
        <v>0</v>
      </c>
      <c r="I37" s="36"/>
      <c r="J37" s="16">
        <v>1</v>
      </c>
      <c r="K37" s="17">
        <v>0</v>
      </c>
      <c r="L37" s="17">
        <f t="shared" si="14"/>
        <v>0</v>
      </c>
      <c r="M37" s="18">
        <v>0.23</v>
      </c>
      <c r="N37" s="17">
        <f t="shared" si="15"/>
        <v>0</v>
      </c>
      <c r="O37" s="36"/>
      <c r="P37" s="16">
        <v>1</v>
      </c>
      <c r="Q37" s="17">
        <v>0</v>
      </c>
      <c r="R37" s="17">
        <f t="shared" si="16"/>
        <v>0</v>
      </c>
      <c r="S37" s="18">
        <v>0.23</v>
      </c>
      <c r="T37" s="17">
        <f t="shared" si="17"/>
        <v>0</v>
      </c>
      <c r="U37" s="36"/>
      <c r="V37" s="16">
        <v>1</v>
      </c>
      <c r="W37" s="17">
        <v>0</v>
      </c>
      <c r="X37" s="17">
        <f t="shared" si="18"/>
        <v>0</v>
      </c>
      <c r="Y37" s="18">
        <v>0.23</v>
      </c>
      <c r="Z37" s="17">
        <f t="shared" si="19"/>
        <v>0</v>
      </c>
      <c r="AA37" s="36"/>
      <c r="AB37" s="16">
        <v>1</v>
      </c>
      <c r="AC37" s="17">
        <v>0</v>
      </c>
      <c r="AD37" s="17">
        <f t="shared" si="20"/>
        <v>0</v>
      </c>
      <c r="AE37" s="18">
        <v>0.23</v>
      </c>
      <c r="AF37" s="17">
        <f t="shared" si="21"/>
        <v>0</v>
      </c>
      <c r="AG37" s="36"/>
      <c r="AH37" s="16">
        <v>1</v>
      </c>
      <c r="AI37" s="17">
        <v>0</v>
      </c>
      <c r="AJ37" s="17">
        <f t="shared" si="22"/>
        <v>0</v>
      </c>
      <c r="AK37" s="18">
        <v>0.23</v>
      </c>
      <c r="AL37" s="17">
        <f t="shared" si="23"/>
        <v>0</v>
      </c>
    </row>
    <row r="38" spans="1:38" ht="26.7" customHeight="1" x14ac:dyDescent="0.3">
      <c r="A38" s="36">
        <v>24</v>
      </c>
      <c r="B38" s="28" t="s">
        <v>39</v>
      </c>
      <c r="C38" s="36"/>
      <c r="D38" s="16">
        <v>1</v>
      </c>
      <c r="E38" s="55">
        <v>0</v>
      </c>
      <c r="F38" s="17">
        <f t="shared" si="12"/>
        <v>0</v>
      </c>
      <c r="G38" s="18">
        <v>0.23</v>
      </c>
      <c r="H38" s="17">
        <f t="shared" si="13"/>
        <v>0</v>
      </c>
      <c r="I38" s="36"/>
      <c r="J38" s="16">
        <v>1</v>
      </c>
      <c r="K38" s="17">
        <v>0</v>
      </c>
      <c r="L38" s="17">
        <f t="shared" si="14"/>
        <v>0</v>
      </c>
      <c r="M38" s="18">
        <v>0.23</v>
      </c>
      <c r="N38" s="17">
        <f t="shared" si="15"/>
        <v>0</v>
      </c>
      <c r="O38" s="36"/>
      <c r="P38" s="16">
        <v>1</v>
      </c>
      <c r="Q38" s="17">
        <v>0</v>
      </c>
      <c r="R38" s="17">
        <f t="shared" si="16"/>
        <v>0</v>
      </c>
      <c r="S38" s="18">
        <v>0.23</v>
      </c>
      <c r="T38" s="17">
        <f t="shared" si="17"/>
        <v>0</v>
      </c>
      <c r="U38" s="36"/>
      <c r="V38" s="16">
        <v>1</v>
      </c>
      <c r="W38" s="17">
        <v>0</v>
      </c>
      <c r="X38" s="17">
        <f t="shared" si="18"/>
        <v>0</v>
      </c>
      <c r="Y38" s="18">
        <v>0.23</v>
      </c>
      <c r="Z38" s="17">
        <f t="shared" si="19"/>
        <v>0</v>
      </c>
      <c r="AA38" s="36"/>
      <c r="AB38" s="16">
        <v>1</v>
      </c>
      <c r="AC38" s="17">
        <v>0</v>
      </c>
      <c r="AD38" s="17">
        <f t="shared" si="20"/>
        <v>0</v>
      </c>
      <c r="AE38" s="18">
        <v>0.23</v>
      </c>
      <c r="AF38" s="17">
        <f t="shared" si="21"/>
        <v>0</v>
      </c>
      <c r="AG38" s="36"/>
      <c r="AH38" s="16">
        <v>1</v>
      </c>
      <c r="AI38" s="17">
        <v>0</v>
      </c>
      <c r="AJ38" s="17">
        <f t="shared" si="22"/>
        <v>0</v>
      </c>
      <c r="AK38" s="18">
        <v>0.23</v>
      </c>
      <c r="AL38" s="17">
        <f t="shared" si="23"/>
        <v>0</v>
      </c>
    </row>
    <row r="39" spans="1:38" ht="26.7" customHeight="1" x14ac:dyDescent="0.3">
      <c r="A39" s="36">
        <v>25</v>
      </c>
      <c r="B39" s="28" t="s">
        <v>40</v>
      </c>
      <c r="C39" s="36"/>
      <c r="D39" s="16">
        <v>1</v>
      </c>
      <c r="E39" s="55">
        <v>0</v>
      </c>
      <c r="F39" s="17">
        <f t="shared" si="12"/>
        <v>0</v>
      </c>
      <c r="G39" s="18">
        <v>0.23</v>
      </c>
      <c r="H39" s="17">
        <f t="shared" si="13"/>
        <v>0</v>
      </c>
      <c r="I39" s="36"/>
      <c r="J39" s="16">
        <v>1</v>
      </c>
      <c r="K39" s="17">
        <v>0</v>
      </c>
      <c r="L39" s="17">
        <f t="shared" si="14"/>
        <v>0</v>
      </c>
      <c r="M39" s="18">
        <v>0.23</v>
      </c>
      <c r="N39" s="17">
        <f t="shared" si="15"/>
        <v>0</v>
      </c>
      <c r="O39" s="36"/>
      <c r="P39" s="16">
        <v>1</v>
      </c>
      <c r="Q39" s="17">
        <v>0</v>
      </c>
      <c r="R39" s="17">
        <f t="shared" si="16"/>
        <v>0</v>
      </c>
      <c r="S39" s="18">
        <v>0.23</v>
      </c>
      <c r="T39" s="17">
        <f t="shared" si="17"/>
        <v>0</v>
      </c>
      <c r="U39" s="36"/>
      <c r="V39" s="16">
        <v>1</v>
      </c>
      <c r="W39" s="17">
        <v>0</v>
      </c>
      <c r="X39" s="17">
        <f t="shared" si="18"/>
        <v>0</v>
      </c>
      <c r="Y39" s="18">
        <v>0.23</v>
      </c>
      <c r="Z39" s="17">
        <f t="shared" si="19"/>
        <v>0</v>
      </c>
      <c r="AA39" s="36"/>
      <c r="AB39" s="16">
        <v>1</v>
      </c>
      <c r="AC39" s="17">
        <v>0</v>
      </c>
      <c r="AD39" s="17">
        <f t="shared" si="20"/>
        <v>0</v>
      </c>
      <c r="AE39" s="18">
        <v>0.23</v>
      </c>
      <c r="AF39" s="17">
        <f t="shared" si="21"/>
        <v>0</v>
      </c>
      <c r="AG39" s="36"/>
      <c r="AH39" s="16">
        <v>1</v>
      </c>
      <c r="AI39" s="17">
        <v>0</v>
      </c>
      <c r="AJ39" s="17">
        <f t="shared" si="22"/>
        <v>0</v>
      </c>
      <c r="AK39" s="18">
        <v>0.23</v>
      </c>
      <c r="AL39" s="17">
        <f t="shared" si="23"/>
        <v>0</v>
      </c>
    </row>
    <row r="40" spans="1:38" ht="26.7" customHeight="1" x14ac:dyDescent="0.3">
      <c r="A40" s="36">
        <v>26</v>
      </c>
      <c r="B40" s="28" t="s">
        <v>41</v>
      </c>
      <c r="C40" s="36"/>
      <c r="D40" s="16">
        <v>1</v>
      </c>
      <c r="E40" s="55">
        <v>0</v>
      </c>
      <c r="F40" s="17">
        <f t="shared" si="12"/>
        <v>0</v>
      </c>
      <c r="G40" s="18">
        <v>0.23</v>
      </c>
      <c r="H40" s="17">
        <f t="shared" si="13"/>
        <v>0</v>
      </c>
      <c r="I40" s="36"/>
      <c r="J40" s="16">
        <v>1</v>
      </c>
      <c r="K40" s="17">
        <v>0</v>
      </c>
      <c r="L40" s="17">
        <f t="shared" si="14"/>
        <v>0</v>
      </c>
      <c r="M40" s="18">
        <v>0.23</v>
      </c>
      <c r="N40" s="17">
        <f t="shared" si="15"/>
        <v>0</v>
      </c>
      <c r="O40" s="36"/>
      <c r="P40" s="16">
        <v>1</v>
      </c>
      <c r="Q40" s="17">
        <v>0</v>
      </c>
      <c r="R40" s="17">
        <f t="shared" si="16"/>
        <v>0</v>
      </c>
      <c r="S40" s="18">
        <v>0.23</v>
      </c>
      <c r="T40" s="17">
        <f t="shared" si="17"/>
        <v>0</v>
      </c>
      <c r="U40" s="36"/>
      <c r="V40" s="16">
        <v>1</v>
      </c>
      <c r="W40" s="17">
        <v>0</v>
      </c>
      <c r="X40" s="17">
        <f t="shared" si="18"/>
        <v>0</v>
      </c>
      <c r="Y40" s="18">
        <v>0.23</v>
      </c>
      <c r="Z40" s="17">
        <f t="shared" si="19"/>
        <v>0</v>
      </c>
      <c r="AA40" s="36"/>
      <c r="AB40" s="16">
        <v>1</v>
      </c>
      <c r="AC40" s="17">
        <v>0</v>
      </c>
      <c r="AD40" s="17">
        <f t="shared" si="20"/>
        <v>0</v>
      </c>
      <c r="AE40" s="18">
        <v>0.23</v>
      </c>
      <c r="AF40" s="17">
        <f t="shared" si="21"/>
        <v>0</v>
      </c>
      <c r="AG40" s="36"/>
      <c r="AH40" s="16">
        <v>1</v>
      </c>
      <c r="AI40" s="17">
        <v>0</v>
      </c>
      <c r="AJ40" s="17">
        <f t="shared" si="22"/>
        <v>0</v>
      </c>
      <c r="AK40" s="18">
        <v>0.23</v>
      </c>
      <c r="AL40" s="17">
        <f t="shared" si="23"/>
        <v>0</v>
      </c>
    </row>
    <row r="41" spans="1:38" ht="26.7" customHeight="1" x14ac:dyDescent="0.3">
      <c r="A41" s="36">
        <v>27</v>
      </c>
      <c r="B41" s="28" t="s">
        <v>76</v>
      </c>
      <c r="C41" s="36"/>
      <c r="D41" s="16">
        <v>1</v>
      </c>
      <c r="E41" s="55">
        <v>0</v>
      </c>
      <c r="F41" s="17">
        <f t="shared" si="12"/>
        <v>0</v>
      </c>
      <c r="G41" s="18">
        <v>0.23</v>
      </c>
      <c r="H41" s="17">
        <f t="shared" si="13"/>
        <v>0</v>
      </c>
      <c r="I41" s="36"/>
      <c r="J41" s="16">
        <v>1</v>
      </c>
      <c r="K41" s="17">
        <v>0</v>
      </c>
      <c r="L41" s="17">
        <f t="shared" si="14"/>
        <v>0</v>
      </c>
      <c r="M41" s="18">
        <v>0.23</v>
      </c>
      <c r="N41" s="17">
        <f t="shared" si="15"/>
        <v>0</v>
      </c>
      <c r="O41" s="36"/>
      <c r="P41" s="16">
        <v>1</v>
      </c>
      <c r="Q41" s="17">
        <v>0</v>
      </c>
      <c r="R41" s="17">
        <f t="shared" si="16"/>
        <v>0</v>
      </c>
      <c r="S41" s="18">
        <v>0.23</v>
      </c>
      <c r="T41" s="17">
        <f t="shared" si="17"/>
        <v>0</v>
      </c>
      <c r="U41" s="36"/>
      <c r="V41" s="16">
        <v>1</v>
      </c>
      <c r="W41" s="17">
        <v>0</v>
      </c>
      <c r="X41" s="17">
        <f t="shared" si="18"/>
        <v>0</v>
      </c>
      <c r="Y41" s="18">
        <v>0.23</v>
      </c>
      <c r="Z41" s="17">
        <f t="shared" si="19"/>
        <v>0</v>
      </c>
      <c r="AA41" s="36"/>
      <c r="AB41" s="16">
        <v>1</v>
      </c>
      <c r="AC41" s="17">
        <v>0</v>
      </c>
      <c r="AD41" s="17">
        <f t="shared" si="20"/>
        <v>0</v>
      </c>
      <c r="AE41" s="18">
        <v>0.23</v>
      </c>
      <c r="AF41" s="17">
        <f t="shared" si="21"/>
        <v>0</v>
      </c>
      <c r="AG41" s="36"/>
      <c r="AH41" s="16">
        <v>1</v>
      </c>
      <c r="AI41" s="17">
        <v>0</v>
      </c>
      <c r="AJ41" s="17">
        <f t="shared" si="22"/>
        <v>0</v>
      </c>
      <c r="AK41" s="18">
        <v>0.23</v>
      </c>
      <c r="AL41" s="17">
        <f t="shared" si="23"/>
        <v>0</v>
      </c>
    </row>
    <row r="42" spans="1:38" ht="26.7" customHeight="1" x14ac:dyDescent="0.3">
      <c r="A42" s="36">
        <v>28</v>
      </c>
      <c r="B42" s="28" t="s">
        <v>77</v>
      </c>
      <c r="C42" s="36"/>
      <c r="D42" s="16">
        <v>1</v>
      </c>
      <c r="E42" s="55">
        <v>0</v>
      </c>
      <c r="F42" s="17">
        <f t="shared" si="12"/>
        <v>0</v>
      </c>
      <c r="G42" s="18">
        <v>0.23</v>
      </c>
      <c r="H42" s="17">
        <f t="shared" si="13"/>
        <v>0</v>
      </c>
      <c r="I42" s="36"/>
      <c r="J42" s="16">
        <v>1</v>
      </c>
      <c r="K42" s="17">
        <v>0</v>
      </c>
      <c r="L42" s="17">
        <f t="shared" si="14"/>
        <v>0</v>
      </c>
      <c r="M42" s="18">
        <v>0.23</v>
      </c>
      <c r="N42" s="17">
        <f t="shared" si="15"/>
        <v>0</v>
      </c>
      <c r="O42" s="36"/>
      <c r="P42" s="16">
        <v>1</v>
      </c>
      <c r="Q42" s="17">
        <v>0</v>
      </c>
      <c r="R42" s="17">
        <f t="shared" si="16"/>
        <v>0</v>
      </c>
      <c r="S42" s="18">
        <v>0.23</v>
      </c>
      <c r="T42" s="17">
        <f t="shared" si="17"/>
        <v>0</v>
      </c>
      <c r="U42" s="36"/>
      <c r="V42" s="16">
        <v>1</v>
      </c>
      <c r="W42" s="17">
        <v>0</v>
      </c>
      <c r="X42" s="17">
        <f t="shared" si="18"/>
        <v>0</v>
      </c>
      <c r="Y42" s="18">
        <v>0.23</v>
      </c>
      <c r="Z42" s="17">
        <f t="shared" si="19"/>
        <v>0</v>
      </c>
      <c r="AA42" s="36"/>
      <c r="AB42" s="16">
        <v>1</v>
      </c>
      <c r="AC42" s="17">
        <v>0</v>
      </c>
      <c r="AD42" s="17">
        <f t="shared" si="20"/>
        <v>0</v>
      </c>
      <c r="AE42" s="18">
        <v>0.23</v>
      </c>
      <c r="AF42" s="17">
        <f t="shared" si="21"/>
        <v>0</v>
      </c>
      <c r="AG42" s="36"/>
      <c r="AH42" s="16">
        <v>1</v>
      </c>
      <c r="AI42" s="17">
        <v>0</v>
      </c>
      <c r="AJ42" s="17">
        <f t="shared" si="22"/>
        <v>0</v>
      </c>
      <c r="AK42" s="18">
        <v>0.23</v>
      </c>
      <c r="AL42" s="17">
        <f t="shared" si="23"/>
        <v>0</v>
      </c>
    </row>
    <row r="43" spans="1:38" x14ac:dyDescent="0.3">
      <c r="A43" s="52" t="s">
        <v>45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</row>
    <row r="44" spans="1:38" ht="26.7" customHeight="1" x14ac:dyDescent="0.3">
      <c r="A44" s="70">
        <v>29</v>
      </c>
      <c r="B44" s="71" t="s">
        <v>46</v>
      </c>
      <c r="C44" s="38"/>
      <c r="D44" s="16">
        <v>1</v>
      </c>
      <c r="E44" s="55">
        <v>0</v>
      </c>
      <c r="F44" s="17">
        <f>SUM(D44*E44)</f>
        <v>0</v>
      </c>
      <c r="G44" s="18">
        <v>0.23</v>
      </c>
      <c r="H44" s="17">
        <f>(F44*G44+F44)</f>
        <v>0</v>
      </c>
      <c r="I44" s="38"/>
      <c r="J44" s="16">
        <v>1</v>
      </c>
      <c r="K44" s="17">
        <v>0</v>
      </c>
      <c r="L44" s="17">
        <f>SUM(J44*K44)</f>
        <v>0</v>
      </c>
      <c r="M44" s="18">
        <v>0.23</v>
      </c>
      <c r="N44" s="17">
        <f>(L44*M44+L44)</f>
        <v>0</v>
      </c>
      <c r="O44" s="38"/>
      <c r="P44" s="16">
        <v>1</v>
      </c>
      <c r="Q44" s="17">
        <v>0</v>
      </c>
      <c r="R44" s="17">
        <f>SUM(P44*Q44)</f>
        <v>0</v>
      </c>
      <c r="S44" s="18">
        <v>0.23</v>
      </c>
      <c r="T44" s="17">
        <f>(R44*S44+R44)</f>
        <v>0</v>
      </c>
      <c r="U44" s="38"/>
      <c r="V44" s="16">
        <v>1</v>
      </c>
      <c r="W44" s="17">
        <v>0</v>
      </c>
      <c r="X44" s="17">
        <f>SUM(V44*W44)</f>
        <v>0</v>
      </c>
      <c r="Y44" s="18">
        <v>0.23</v>
      </c>
      <c r="Z44" s="17">
        <f>(X44*Y44+X44)</f>
        <v>0</v>
      </c>
      <c r="AA44" s="38"/>
      <c r="AB44" s="16">
        <v>1</v>
      </c>
      <c r="AC44" s="17">
        <v>0</v>
      </c>
      <c r="AD44" s="17">
        <f>SUM(AB44*AC44)</f>
        <v>0</v>
      </c>
      <c r="AE44" s="18">
        <v>0.23</v>
      </c>
      <c r="AF44" s="17">
        <f>(AD44*AE44+AD44)</f>
        <v>0</v>
      </c>
      <c r="AG44" s="38"/>
      <c r="AH44" s="16">
        <v>1</v>
      </c>
      <c r="AI44" s="17">
        <v>0</v>
      </c>
      <c r="AJ44" s="17">
        <f>SUM(AH44*AI44)</f>
        <v>0</v>
      </c>
      <c r="AK44" s="18">
        <v>0.23</v>
      </c>
      <c r="AL44" s="17">
        <f>(AJ44*AK44+AJ44)</f>
        <v>0</v>
      </c>
    </row>
    <row r="45" spans="1:38" x14ac:dyDescent="0.3">
      <c r="A45" s="52" t="s">
        <v>47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</row>
    <row r="46" spans="1:38" ht="26.7" customHeight="1" x14ac:dyDescent="0.3">
      <c r="A46" s="36">
        <v>30</v>
      </c>
      <c r="B46" s="28" t="s">
        <v>48</v>
      </c>
      <c r="C46" s="36"/>
      <c r="D46" s="16">
        <v>1</v>
      </c>
      <c r="E46" s="55">
        <v>0</v>
      </c>
      <c r="F46" s="17">
        <f>SUM(D46*E46)</f>
        <v>0</v>
      </c>
      <c r="G46" s="18">
        <v>0.23</v>
      </c>
      <c r="H46" s="17">
        <f>(F46*G46+F46)</f>
        <v>0</v>
      </c>
      <c r="I46" s="36"/>
      <c r="J46" s="16">
        <v>1</v>
      </c>
      <c r="K46" s="17">
        <v>0</v>
      </c>
      <c r="L46" s="17">
        <f>SUM(J46*K46)</f>
        <v>0</v>
      </c>
      <c r="M46" s="18">
        <v>0.23</v>
      </c>
      <c r="N46" s="17">
        <f>(L46*M46+L46)</f>
        <v>0</v>
      </c>
      <c r="O46" s="36"/>
      <c r="P46" s="16">
        <v>1</v>
      </c>
      <c r="Q46" s="17">
        <v>0</v>
      </c>
      <c r="R46" s="17">
        <f>SUM(P46*Q46)</f>
        <v>0</v>
      </c>
      <c r="S46" s="18">
        <v>0.23</v>
      </c>
      <c r="T46" s="17">
        <f>(R46*S46+R46)</f>
        <v>0</v>
      </c>
      <c r="U46" s="36"/>
      <c r="V46" s="16">
        <v>1</v>
      </c>
      <c r="W46" s="17">
        <v>0</v>
      </c>
      <c r="X46" s="17">
        <f>SUM(V46*W46)</f>
        <v>0</v>
      </c>
      <c r="Y46" s="18">
        <v>0.23</v>
      </c>
      <c r="Z46" s="17">
        <f>(X46*Y46+X46)</f>
        <v>0</v>
      </c>
      <c r="AA46" s="36"/>
      <c r="AB46" s="16">
        <v>1</v>
      </c>
      <c r="AC46" s="17">
        <v>0</v>
      </c>
      <c r="AD46" s="17">
        <f>SUM(AB46*AC46)</f>
        <v>0</v>
      </c>
      <c r="AE46" s="18">
        <v>0.23</v>
      </c>
      <c r="AF46" s="17">
        <f>(AD46*AE46+AD46)</f>
        <v>0</v>
      </c>
      <c r="AG46" s="36"/>
      <c r="AH46" s="16">
        <v>1</v>
      </c>
      <c r="AI46" s="17">
        <v>0</v>
      </c>
      <c r="AJ46" s="17">
        <f>SUM(AH46*AI46)</f>
        <v>0</v>
      </c>
      <c r="AK46" s="18">
        <v>0.23</v>
      </c>
      <c r="AL46" s="17">
        <f>(AJ46*AK46+AJ46)</f>
        <v>0</v>
      </c>
    </row>
    <row r="47" spans="1:38" ht="26.7" customHeight="1" x14ac:dyDescent="0.3">
      <c r="A47" s="36">
        <v>31</v>
      </c>
      <c r="B47" s="28" t="s">
        <v>49</v>
      </c>
      <c r="C47" s="36"/>
      <c r="D47" s="16">
        <v>1</v>
      </c>
      <c r="E47" s="55">
        <v>0</v>
      </c>
      <c r="F47" s="17">
        <f>SUM(D47*E47)</f>
        <v>0</v>
      </c>
      <c r="G47" s="18">
        <v>0.23</v>
      </c>
      <c r="H47" s="17">
        <f>(F47*G47+F47)</f>
        <v>0</v>
      </c>
      <c r="I47" s="36"/>
      <c r="J47" s="16">
        <v>1</v>
      </c>
      <c r="K47" s="17">
        <v>0</v>
      </c>
      <c r="L47" s="17">
        <f>SUM(J47*K47)</f>
        <v>0</v>
      </c>
      <c r="M47" s="18">
        <v>0.23</v>
      </c>
      <c r="N47" s="17">
        <f>(L47*M47+L47)</f>
        <v>0</v>
      </c>
      <c r="O47" s="36"/>
      <c r="P47" s="16">
        <v>1</v>
      </c>
      <c r="Q47" s="17">
        <v>0</v>
      </c>
      <c r="R47" s="17">
        <f>SUM(P47*Q47)</f>
        <v>0</v>
      </c>
      <c r="S47" s="18">
        <v>0.23</v>
      </c>
      <c r="T47" s="17">
        <f>(R47*S47+R47)</f>
        <v>0</v>
      </c>
      <c r="U47" s="36"/>
      <c r="V47" s="16">
        <v>1</v>
      </c>
      <c r="W47" s="17">
        <v>0</v>
      </c>
      <c r="X47" s="17">
        <f>SUM(V47*W47)</f>
        <v>0</v>
      </c>
      <c r="Y47" s="18">
        <v>0.23</v>
      </c>
      <c r="Z47" s="17">
        <f>(X47*Y47+X47)</f>
        <v>0</v>
      </c>
      <c r="AA47" s="36"/>
      <c r="AB47" s="16">
        <v>1</v>
      </c>
      <c r="AC47" s="17">
        <v>0</v>
      </c>
      <c r="AD47" s="17">
        <f>SUM(AB47*AC47)</f>
        <v>0</v>
      </c>
      <c r="AE47" s="18">
        <v>0.23</v>
      </c>
      <c r="AF47" s="17">
        <f>(AD47*AE47+AD47)</f>
        <v>0</v>
      </c>
      <c r="AG47" s="36"/>
      <c r="AH47" s="16">
        <v>1</v>
      </c>
      <c r="AI47" s="17">
        <v>0</v>
      </c>
      <c r="AJ47" s="17">
        <f>SUM(AH47*AI47)</f>
        <v>0</v>
      </c>
      <c r="AK47" s="18">
        <v>0.23</v>
      </c>
      <c r="AL47" s="17">
        <f>(AJ47*AK47+AJ47)</f>
        <v>0</v>
      </c>
    </row>
    <row r="48" spans="1:38" x14ac:dyDescent="0.3">
      <c r="A48" s="52" t="s">
        <v>50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</row>
    <row r="49" spans="1:38" ht="26.7" customHeight="1" x14ac:dyDescent="0.3">
      <c r="A49" s="70">
        <v>32</v>
      </c>
      <c r="B49" s="33" t="s">
        <v>51</v>
      </c>
      <c r="C49" s="70"/>
      <c r="D49" s="16">
        <v>1</v>
      </c>
      <c r="E49" s="55">
        <v>0</v>
      </c>
      <c r="F49" s="17">
        <f>SUM(D49*E49)</f>
        <v>0</v>
      </c>
      <c r="G49" s="18">
        <v>0.23</v>
      </c>
      <c r="H49" s="17">
        <f>(F49*G49+F49)</f>
        <v>0</v>
      </c>
      <c r="I49" s="70"/>
      <c r="J49" s="16">
        <v>1</v>
      </c>
      <c r="K49" s="17">
        <v>0</v>
      </c>
      <c r="L49" s="17">
        <f>SUM(J49*K49)</f>
        <v>0</v>
      </c>
      <c r="M49" s="18">
        <v>0.23</v>
      </c>
      <c r="N49" s="17">
        <f>(L49*M49+L49)</f>
        <v>0</v>
      </c>
      <c r="O49" s="70"/>
      <c r="P49" s="16">
        <v>1</v>
      </c>
      <c r="Q49" s="17">
        <v>0</v>
      </c>
      <c r="R49" s="17">
        <f>SUM(P49*Q49)</f>
        <v>0</v>
      </c>
      <c r="S49" s="18">
        <v>0.23</v>
      </c>
      <c r="T49" s="17">
        <f>(R49*S49+R49)</f>
        <v>0</v>
      </c>
      <c r="U49" s="70"/>
      <c r="V49" s="16">
        <v>1</v>
      </c>
      <c r="W49" s="17">
        <v>0</v>
      </c>
      <c r="X49" s="17">
        <f>SUM(V49*W49)</f>
        <v>0</v>
      </c>
      <c r="Y49" s="18">
        <v>0.23</v>
      </c>
      <c r="Z49" s="17">
        <f>(X49*Y49+X49)</f>
        <v>0</v>
      </c>
      <c r="AA49" s="70"/>
      <c r="AB49" s="16">
        <v>1</v>
      </c>
      <c r="AC49" s="17">
        <v>0</v>
      </c>
      <c r="AD49" s="17">
        <f>SUM(AB49*AC49)</f>
        <v>0</v>
      </c>
      <c r="AE49" s="18">
        <v>0.23</v>
      </c>
      <c r="AF49" s="17">
        <f>(AD49*AE49+AD49)</f>
        <v>0</v>
      </c>
      <c r="AG49" s="70"/>
      <c r="AH49" s="16">
        <v>1</v>
      </c>
      <c r="AI49" s="17">
        <v>0</v>
      </c>
      <c r="AJ49" s="17">
        <f>SUM(AH49*AI49)</f>
        <v>0</v>
      </c>
      <c r="AK49" s="18">
        <v>0.23</v>
      </c>
      <c r="AL49" s="17">
        <f>(AJ49*AK49+AJ49)</f>
        <v>0</v>
      </c>
    </row>
    <row r="50" spans="1:38" ht="26.7" customHeight="1" x14ac:dyDescent="0.3">
      <c r="A50" s="36">
        <v>33</v>
      </c>
      <c r="B50" s="28" t="s">
        <v>52</v>
      </c>
      <c r="C50" s="36"/>
      <c r="D50" s="16">
        <v>1</v>
      </c>
      <c r="E50" s="55">
        <v>0</v>
      </c>
      <c r="F50" s="17">
        <f>SUM(D50*E50)</f>
        <v>0</v>
      </c>
      <c r="G50" s="18">
        <v>0.23</v>
      </c>
      <c r="H50" s="17">
        <f>(F50*G50+F50)</f>
        <v>0</v>
      </c>
      <c r="I50" s="36"/>
      <c r="J50" s="16">
        <v>1</v>
      </c>
      <c r="K50" s="17">
        <v>0</v>
      </c>
      <c r="L50" s="17">
        <f>SUM(J50*K50)</f>
        <v>0</v>
      </c>
      <c r="M50" s="18">
        <v>0.23</v>
      </c>
      <c r="N50" s="17">
        <f>(L50*M50+L50)</f>
        <v>0</v>
      </c>
      <c r="O50" s="36"/>
      <c r="P50" s="16">
        <v>1</v>
      </c>
      <c r="Q50" s="17">
        <v>0</v>
      </c>
      <c r="R50" s="17">
        <f>SUM(P50*Q50)</f>
        <v>0</v>
      </c>
      <c r="S50" s="18">
        <v>0.23</v>
      </c>
      <c r="T50" s="17">
        <f>(R50*S50+R50)</f>
        <v>0</v>
      </c>
      <c r="U50" s="36"/>
      <c r="V50" s="16">
        <v>1</v>
      </c>
      <c r="W50" s="17">
        <v>0</v>
      </c>
      <c r="X50" s="17">
        <f>SUM(V50*W50)</f>
        <v>0</v>
      </c>
      <c r="Y50" s="18">
        <v>0.23</v>
      </c>
      <c r="Z50" s="17">
        <f>(X50*Y50+X50)</f>
        <v>0</v>
      </c>
      <c r="AA50" s="36"/>
      <c r="AB50" s="16">
        <v>1</v>
      </c>
      <c r="AC50" s="17">
        <v>0</v>
      </c>
      <c r="AD50" s="17">
        <f>SUM(AB50*AC50)</f>
        <v>0</v>
      </c>
      <c r="AE50" s="18">
        <v>0.23</v>
      </c>
      <c r="AF50" s="17">
        <f>(AD50*AE50+AD50)</f>
        <v>0</v>
      </c>
      <c r="AG50" s="36"/>
      <c r="AH50" s="16">
        <v>1</v>
      </c>
      <c r="AI50" s="17">
        <v>0</v>
      </c>
      <c r="AJ50" s="17">
        <f>SUM(AH50*AI50)</f>
        <v>0</v>
      </c>
      <c r="AK50" s="18">
        <v>0.23</v>
      </c>
      <c r="AL50" s="17">
        <f>(AJ50*AK50+AJ50)</f>
        <v>0</v>
      </c>
    </row>
    <row r="51" spans="1:38" ht="26.7" customHeight="1" x14ac:dyDescent="0.3">
      <c r="A51" s="36">
        <v>34</v>
      </c>
      <c r="B51" s="28" t="s">
        <v>53</v>
      </c>
      <c r="C51" s="36"/>
      <c r="D51" s="16">
        <v>1</v>
      </c>
      <c r="E51" s="55">
        <v>0</v>
      </c>
      <c r="F51" s="17">
        <f>SUM(D51*E51)</f>
        <v>0</v>
      </c>
      <c r="G51" s="18">
        <v>0.23</v>
      </c>
      <c r="H51" s="17">
        <f>(F51*G51+F51)</f>
        <v>0</v>
      </c>
      <c r="I51" s="36"/>
      <c r="J51" s="16">
        <v>1</v>
      </c>
      <c r="K51" s="17">
        <v>0</v>
      </c>
      <c r="L51" s="17">
        <f>SUM(J51*K51)</f>
        <v>0</v>
      </c>
      <c r="M51" s="18">
        <v>0.23</v>
      </c>
      <c r="N51" s="17">
        <f>(L51*M51+L51)</f>
        <v>0</v>
      </c>
      <c r="O51" s="36"/>
      <c r="P51" s="16">
        <v>1</v>
      </c>
      <c r="Q51" s="17">
        <v>0</v>
      </c>
      <c r="R51" s="17">
        <f>SUM(P51*Q51)</f>
        <v>0</v>
      </c>
      <c r="S51" s="18">
        <v>0.23</v>
      </c>
      <c r="T51" s="17">
        <f>(R51*S51+R51)</f>
        <v>0</v>
      </c>
      <c r="U51" s="36"/>
      <c r="V51" s="16">
        <v>1</v>
      </c>
      <c r="W51" s="17">
        <v>0</v>
      </c>
      <c r="X51" s="17">
        <f>SUM(V51*W51)</f>
        <v>0</v>
      </c>
      <c r="Y51" s="18">
        <v>0.23</v>
      </c>
      <c r="Z51" s="17">
        <f>(X51*Y51+X51)</f>
        <v>0</v>
      </c>
      <c r="AA51" s="36"/>
      <c r="AB51" s="16">
        <v>1</v>
      </c>
      <c r="AC51" s="17">
        <v>0</v>
      </c>
      <c r="AD51" s="17">
        <f>SUM(AB51*AC51)</f>
        <v>0</v>
      </c>
      <c r="AE51" s="18">
        <v>0.23</v>
      </c>
      <c r="AF51" s="17">
        <f>(AD51*AE51+AD51)</f>
        <v>0</v>
      </c>
      <c r="AG51" s="36"/>
      <c r="AH51" s="16">
        <v>1</v>
      </c>
      <c r="AI51" s="17">
        <v>0</v>
      </c>
      <c r="AJ51" s="17">
        <f>SUM(AH51*AI51)</f>
        <v>0</v>
      </c>
      <c r="AK51" s="18">
        <v>0.23</v>
      </c>
      <c r="AL51" s="17">
        <f>(AJ51*AK51+AJ51)</f>
        <v>0</v>
      </c>
    </row>
    <row r="52" spans="1:38" ht="26.7" customHeight="1" x14ac:dyDescent="0.3">
      <c r="A52" s="69">
        <v>35</v>
      </c>
      <c r="B52" s="35" t="s">
        <v>54</v>
      </c>
      <c r="C52" s="69"/>
      <c r="D52" s="16">
        <v>1</v>
      </c>
      <c r="E52" s="55">
        <v>0</v>
      </c>
      <c r="F52" s="17">
        <f>SUM(D52*E52)</f>
        <v>0</v>
      </c>
      <c r="G52" s="18">
        <v>0.23</v>
      </c>
      <c r="H52" s="17">
        <f>(F52*G52+F52)</f>
        <v>0</v>
      </c>
      <c r="I52" s="69"/>
      <c r="J52" s="16">
        <v>1</v>
      </c>
      <c r="K52" s="17">
        <v>0</v>
      </c>
      <c r="L52" s="17">
        <f>SUM(J52*K52)</f>
        <v>0</v>
      </c>
      <c r="M52" s="18">
        <v>0.23</v>
      </c>
      <c r="N52" s="17">
        <f>(L52*M52+L52)</f>
        <v>0</v>
      </c>
      <c r="O52" s="69"/>
      <c r="P52" s="16">
        <v>1</v>
      </c>
      <c r="Q52" s="17">
        <v>0</v>
      </c>
      <c r="R52" s="17">
        <f>SUM(P52*Q52)</f>
        <v>0</v>
      </c>
      <c r="S52" s="18">
        <v>0.23</v>
      </c>
      <c r="T52" s="17">
        <f>(R52*S52+R52)</f>
        <v>0</v>
      </c>
      <c r="U52" s="69"/>
      <c r="V52" s="16">
        <v>1</v>
      </c>
      <c r="W52" s="17">
        <v>0</v>
      </c>
      <c r="X52" s="17">
        <f>SUM(V52*W52)</f>
        <v>0</v>
      </c>
      <c r="Y52" s="18">
        <v>0.23</v>
      </c>
      <c r="Z52" s="17">
        <f>(X52*Y52+X52)</f>
        <v>0</v>
      </c>
      <c r="AA52" s="69"/>
      <c r="AB52" s="16">
        <v>1</v>
      </c>
      <c r="AC52" s="17">
        <v>0</v>
      </c>
      <c r="AD52" s="17">
        <f>SUM(AB52*AC52)</f>
        <v>0</v>
      </c>
      <c r="AE52" s="18">
        <v>0.23</v>
      </c>
      <c r="AF52" s="17">
        <f>(AD52*AE52+AD52)</f>
        <v>0</v>
      </c>
      <c r="AG52" s="69"/>
      <c r="AH52" s="16">
        <v>1</v>
      </c>
      <c r="AI52" s="17">
        <v>0</v>
      </c>
      <c r="AJ52" s="17">
        <f>SUM(AH52*AI52)</f>
        <v>0</v>
      </c>
      <c r="AK52" s="18">
        <v>0.23</v>
      </c>
      <c r="AL52" s="17">
        <f>(AJ52*AK52+AJ52)</f>
        <v>0</v>
      </c>
    </row>
    <row r="53" spans="1:38" x14ac:dyDescent="0.3">
      <c r="A53" s="176" t="s">
        <v>55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</row>
    <row r="54" spans="1:38" ht="26.7" customHeight="1" x14ac:dyDescent="0.3">
      <c r="A54" s="36">
        <v>36</v>
      </c>
      <c r="B54" s="28" t="s">
        <v>57</v>
      </c>
      <c r="C54" s="36"/>
      <c r="D54" s="16">
        <v>1</v>
      </c>
      <c r="E54" s="55">
        <v>0</v>
      </c>
      <c r="F54" s="17">
        <f>SUM(D54*E54)</f>
        <v>0</v>
      </c>
      <c r="G54" s="18">
        <v>0.23</v>
      </c>
      <c r="H54" s="17">
        <f>(F54*G54+F54)</f>
        <v>0</v>
      </c>
      <c r="I54" s="36"/>
      <c r="J54" s="16">
        <v>1</v>
      </c>
      <c r="K54" s="17">
        <v>0</v>
      </c>
      <c r="L54" s="17">
        <f>SUM(J54*K54)</f>
        <v>0</v>
      </c>
      <c r="M54" s="18">
        <v>0.23</v>
      </c>
      <c r="N54" s="17">
        <f>(L54*M54+L54)</f>
        <v>0</v>
      </c>
      <c r="O54" s="36"/>
      <c r="P54" s="16">
        <v>1</v>
      </c>
      <c r="Q54" s="17">
        <v>0</v>
      </c>
      <c r="R54" s="17">
        <f>SUM(P54*Q54)</f>
        <v>0</v>
      </c>
      <c r="S54" s="18">
        <v>0.23</v>
      </c>
      <c r="T54" s="17">
        <f>(R54*S54+R54)</f>
        <v>0</v>
      </c>
      <c r="U54" s="36"/>
      <c r="V54" s="16">
        <v>1</v>
      </c>
      <c r="W54" s="17">
        <v>0</v>
      </c>
      <c r="X54" s="17">
        <f>SUM(V54*W54)</f>
        <v>0</v>
      </c>
      <c r="Y54" s="18">
        <v>0.23</v>
      </c>
      <c r="Z54" s="17">
        <f>(X54*Y54+X54)</f>
        <v>0</v>
      </c>
      <c r="AA54" s="36"/>
      <c r="AB54" s="16">
        <v>1</v>
      </c>
      <c r="AC54" s="17">
        <v>0</v>
      </c>
      <c r="AD54" s="17">
        <f>AB54*AC54</f>
        <v>0</v>
      </c>
      <c r="AE54" s="18">
        <v>0.23</v>
      </c>
      <c r="AF54" s="17">
        <f>(AD54*AE54+AD54)</f>
        <v>0</v>
      </c>
      <c r="AG54" s="36"/>
      <c r="AH54" s="16">
        <v>1</v>
      </c>
      <c r="AI54" s="17">
        <v>0</v>
      </c>
      <c r="AJ54" s="17">
        <f>SUM(AH54*AI54)</f>
        <v>0</v>
      </c>
      <c r="AK54" s="18">
        <v>0.23</v>
      </c>
      <c r="AL54" s="17">
        <f>(AJ54*AK54+AJ54)</f>
        <v>0</v>
      </c>
    </row>
    <row r="55" spans="1:38" ht="26.7" customHeight="1" x14ac:dyDescent="0.3">
      <c r="A55" s="36">
        <v>37</v>
      </c>
      <c r="B55" s="28" t="s">
        <v>58</v>
      </c>
      <c r="C55" s="36"/>
      <c r="D55" s="16">
        <v>1</v>
      </c>
      <c r="E55" s="55">
        <v>0</v>
      </c>
      <c r="F55" s="17">
        <f>SUM(D55*E55)</f>
        <v>0</v>
      </c>
      <c r="G55" s="18">
        <v>0.23</v>
      </c>
      <c r="H55" s="17">
        <f>(F55*G55+F55)</f>
        <v>0</v>
      </c>
      <c r="I55" s="36"/>
      <c r="J55" s="16">
        <v>1</v>
      </c>
      <c r="K55" s="17">
        <v>0</v>
      </c>
      <c r="L55" s="17">
        <f>SUM(J55*K55)</f>
        <v>0</v>
      </c>
      <c r="M55" s="18">
        <v>0.23</v>
      </c>
      <c r="N55" s="17">
        <f>(L55*M55+L55)</f>
        <v>0</v>
      </c>
      <c r="O55" s="36"/>
      <c r="P55" s="16">
        <v>1</v>
      </c>
      <c r="Q55" s="17">
        <v>0</v>
      </c>
      <c r="R55" s="17">
        <f>SUM(P55*Q55)</f>
        <v>0</v>
      </c>
      <c r="S55" s="18">
        <v>0.23</v>
      </c>
      <c r="T55" s="17">
        <f>(R55*S55+R55)</f>
        <v>0</v>
      </c>
      <c r="U55" s="36"/>
      <c r="V55" s="16">
        <v>1</v>
      </c>
      <c r="W55" s="17">
        <v>0</v>
      </c>
      <c r="X55" s="17">
        <f>SUM(V55*W55)</f>
        <v>0</v>
      </c>
      <c r="Y55" s="18">
        <v>0.23</v>
      </c>
      <c r="Z55" s="17">
        <f>(X55*Y55+X55)</f>
        <v>0</v>
      </c>
      <c r="AA55" s="36"/>
      <c r="AB55" s="16">
        <v>1</v>
      </c>
      <c r="AC55" s="17">
        <v>0</v>
      </c>
      <c r="AD55" s="17">
        <f>AB55*AC55</f>
        <v>0</v>
      </c>
      <c r="AE55" s="18">
        <v>0.23</v>
      </c>
      <c r="AF55" s="17">
        <f>(AD55*AE55+AD55)</f>
        <v>0</v>
      </c>
      <c r="AG55" s="36"/>
      <c r="AH55" s="16">
        <v>1</v>
      </c>
      <c r="AI55" s="17">
        <v>0</v>
      </c>
      <c r="AJ55" s="17">
        <f>SUM(AH55*AI55)</f>
        <v>0</v>
      </c>
      <c r="AK55" s="18">
        <v>0.23</v>
      </c>
      <c r="AL55" s="17">
        <f>(AJ55*AK55+AJ55)</f>
        <v>0</v>
      </c>
    </row>
    <row r="56" spans="1:38" x14ac:dyDescent="0.3">
      <c r="A56" s="52" t="s">
        <v>78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</row>
    <row r="57" spans="1:38" ht="26.7" customHeight="1" x14ac:dyDescent="0.3">
      <c r="A57" s="70">
        <v>38</v>
      </c>
      <c r="B57" s="33" t="s">
        <v>59</v>
      </c>
      <c r="C57" s="70"/>
      <c r="D57" s="16">
        <v>1</v>
      </c>
      <c r="E57" s="55">
        <v>0</v>
      </c>
      <c r="F57" s="17">
        <f>SUM(D57*E57)</f>
        <v>0</v>
      </c>
      <c r="G57" s="18">
        <v>0.23</v>
      </c>
      <c r="H57" s="17">
        <f>(F57*G57+F57)</f>
        <v>0</v>
      </c>
      <c r="I57" s="70"/>
      <c r="J57" s="16">
        <v>1</v>
      </c>
      <c r="K57" s="17">
        <v>0</v>
      </c>
      <c r="L57" s="17">
        <f>SUM(J57*K57)</f>
        <v>0</v>
      </c>
      <c r="M57" s="18">
        <v>0.23</v>
      </c>
      <c r="N57" s="17">
        <f>(L57*M57+L57)</f>
        <v>0</v>
      </c>
      <c r="O57" s="70"/>
      <c r="P57" s="16">
        <v>1</v>
      </c>
      <c r="Q57" s="17">
        <v>0</v>
      </c>
      <c r="R57" s="17">
        <f>SUM(P57*Q57)</f>
        <v>0</v>
      </c>
      <c r="S57" s="18">
        <v>0.23</v>
      </c>
      <c r="T57" s="17">
        <f>(R57*S57+R57)</f>
        <v>0</v>
      </c>
      <c r="U57" s="70"/>
      <c r="V57" s="16">
        <v>1</v>
      </c>
      <c r="W57" s="17">
        <v>0</v>
      </c>
      <c r="X57" s="17">
        <f>SUM(V57*W57)</f>
        <v>0</v>
      </c>
      <c r="Y57" s="18">
        <v>0.23</v>
      </c>
      <c r="Z57" s="17">
        <f>(X57*Y57+X57)</f>
        <v>0</v>
      </c>
      <c r="AA57" s="70"/>
      <c r="AB57" s="16">
        <v>1</v>
      </c>
      <c r="AC57" s="17">
        <v>0</v>
      </c>
      <c r="AD57" s="17">
        <f>AB57*AC57</f>
        <v>0</v>
      </c>
      <c r="AE57" s="18">
        <v>0.23</v>
      </c>
      <c r="AF57" s="17">
        <f>(AD57*AE57+AD57)</f>
        <v>0</v>
      </c>
      <c r="AG57" s="70"/>
      <c r="AH57" s="16">
        <v>1</v>
      </c>
      <c r="AI57" s="17">
        <v>0</v>
      </c>
      <c r="AJ57" s="17">
        <f>SUM(AH57*AI57)</f>
        <v>0</v>
      </c>
      <c r="AK57" s="18">
        <v>0.23</v>
      </c>
      <c r="AL57" s="17">
        <f>(AJ57*AK57+AJ57)</f>
        <v>0</v>
      </c>
    </row>
    <row r="58" spans="1:38" ht="26.7" customHeight="1" x14ac:dyDescent="0.3">
      <c r="A58" s="36">
        <v>39</v>
      </c>
      <c r="B58" s="28" t="s">
        <v>60</v>
      </c>
      <c r="C58" s="36"/>
      <c r="D58" s="16">
        <v>1</v>
      </c>
      <c r="E58" s="55">
        <v>0</v>
      </c>
      <c r="F58" s="17">
        <f>SUM(D58*E58)</f>
        <v>0</v>
      </c>
      <c r="G58" s="18">
        <v>0.23</v>
      </c>
      <c r="H58" s="17">
        <f>(F58*G58+F58)</f>
        <v>0</v>
      </c>
      <c r="I58" s="36"/>
      <c r="J58" s="16">
        <v>1</v>
      </c>
      <c r="K58" s="17">
        <v>0</v>
      </c>
      <c r="L58" s="17">
        <f>SUM(J58*K58)</f>
        <v>0</v>
      </c>
      <c r="M58" s="18">
        <v>0.23</v>
      </c>
      <c r="N58" s="17">
        <f>(L58*M58+L58)</f>
        <v>0</v>
      </c>
      <c r="O58" s="36"/>
      <c r="P58" s="16">
        <v>1</v>
      </c>
      <c r="Q58" s="17">
        <v>0</v>
      </c>
      <c r="R58" s="17">
        <f>SUM(P58*Q58)</f>
        <v>0</v>
      </c>
      <c r="S58" s="18">
        <v>0.23</v>
      </c>
      <c r="T58" s="17">
        <f>(R58*S58+R58)</f>
        <v>0</v>
      </c>
      <c r="U58" s="36"/>
      <c r="V58" s="16">
        <v>1</v>
      </c>
      <c r="W58" s="17">
        <v>0</v>
      </c>
      <c r="X58" s="17">
        <f>SUM(V58*W58)</f>
        <v>0</v>
      </c>
      <c r="Y58" s="18">
        <v>0.23</v>
      </c>
      <c r="Z58" s="17">
        <f>(X58*Y58+X58)</f>
        <v>0</v>
      </c>
      <c r="AA58" s="36"/>
      <c r="AB58" s="16">
        <v>1</v>
      </c>
      <c r="AC58" s="17">
        <v>0</v>
      </c>
      <c r="AD58" s="17">
        <f>SUM(AB58*AC58)</f>
        <v>0</v>
      </c>
      <c r="AE58" s="18">
        <v>0.23</v>
      </c>
      <c r="AF58" s="17">
        <f>(AD58*AE58+AD58)</f>
        <v>0</v>
      </c>
      <c r="AG58" s="36"/>
      <c r="AH58" s="16">
        <v>1</v>
      </c>
      <c r="AI58" s="17">
        <v>0</v>
      </c>
      <c r="AJ58" s="17">
        <f>SUM(AH58*AI58)</f>
        <v>0</v>
      </c>
      <c r="AK58" s="18">
        <v>0.23</v>
      </c>
      <c r="AL58" s="17">
        <f>(AJ58*AK58+AJ58)</f>
        <v>0</v>
      </c>
    </row>
    <row r="59" spans="1:38" ht="26.7" customHeight="1" x14ac:dyDescent="0.3">
      <c r="A59" s="36">
        <v>40</v>
      </c>
      <c r="B59" s="28" t="s">
        <v>61</v>
      </c>
      <c r="C59" s="36"/>
      <c r="D59" s="16">
        <v>1</v>
      </c>
      <c r="E59" s="55">
        <v>0</v>
      </c>
      <c r="F59" s="17">
        <f>SUM(D59*E59)</f>
        <v>0</v>
      </c>
      <c r="G59" s="18">
        <v>0.23</v>
      </c>
      <c r="H59" s="17">
        <f>(F59*G59+F59)</f>
        <v>0</v>
      </c>
      <c r="I59" s="36"/>
      <c r="J59" s="16">
        <v>1</v>
      </c>
      <c r="K59" s="17">
        <v>0</v>
      </c>
      <c r="L59" s="17">
        <f>SUM(J59*K59)</f>
        <v>0</v>
      </c>
      <c r="M59" s="18">
        <v>0.23</v>
      </c>
      <c r="N59" s="17">
        <f>(L59*M59+L59)</f>
        <v>0</v>
      </c>
      <c r="O59" s="36"/>
      <c r="P59" s="16">
        <v>1</v>
      </c>
      <c r="Q59" s="17">
        <v>0</v>
      </c>
      <c r="R59" s="17">
        <f>SUM(P59*Q59)</f>
        <v>0</v>
      </c>
      <c r="S59" s="18">
        <v>0.23</v>
      </c>
      <c r="T59" s="17">
        <f>(R59*S59+R59)</f>
        <v>0</v>
      </c>
      <c r="U59" s="36"/>
      <c r="V59" s="16">
        <v>1</v>
      </c>
      <c r="W59" s="17">
        <v>0</v>
      </c>
      <c r="X59" s="17">
        <f>SUM(V59*W59)</f>
        <v>0</v>
      </c>
      <c r="Y59" s="18">
        <v>0.23</v>
      </c>
      <c r="Z59" s="17">
        <f>(X59*Y59+X59)</f>
        <v>0</v>
      </c>
      <c r="AA59" s="36"/>
      <c r="AB59" s="16">
        <v>1</v>
      </c>
      <c r="AC59" s="17">
        <v>0</v>
      </c>
      <c r="AD59" s="17">
        <f>SUM(AB59*AC59)</f>
        <v>0</v>
      </c>
      <c r="AE59" s="18">
        <v>0.23</v>
      </c>
      <c r="AF59" s="17">
        <f>(AD59*AE59+AD59)</f>
        <v>0</v>
      </c>
      <c r="AG59" s="36"/>
      <c r="AH59" s="16">
        <v>1</v>
      </c>
      <c r="AI59" s="17">
        <v>0</v>
      </c>
      <c r="AJ59" s="17">
        <f>SUM(AH59*AI59)</f>
        <v>0</v>
      </c>
      <c r="AK59" s="18">
        <v>0.23</v>
      </c>
      <c r="AL59" s="17">
        <f>(AJ59*AK59+AJ59)</f>
        <v>0</v>
      </c>
    </row>
    <row r="60" spans="1:38" ht="26.7" customHeight="1" x14ac:dyDescent="0.3">
      <c r="A60" s="36">
        <v>41</v>
      </c>
      <c r="B60" s="28" t="s">
        <v>62</v>
      </c>
      <c r="C60" s="36"/>
      <c r="D60" s="16">
        <v>1</v>
      </c>
      <c r="E60" s="55">
        <v>0</v>
      </c>
      <c r="F60" s="17">
        <f>SUM(D60*E60)</f>
        <v>0</v>
      </c>
      <c r="G60" s="18">
        <v>0.23</v>
      </c>
      <c r="H60" s="17">
        <f>(F60*G60+F60)</f>
        <v>0</v>
      </c>
      <c r="I60" s="36"/>
      <c r="J60" s="16">
        <v>1</v>
      </c>
      <c r="K60" s="17">
        <v>0</v>
      </c>
      <c r="L60" s="17">
        <f>SUM(J60*K60)</f>
        <v>0</v>
      </c>
      <c r="M60" s="18">
        <v>0.23</v>
      </c>
      <c r="N60" s="17">
        <f>(L60*M60+L60)</f>
        <v>0</v>
      </c>
      <c r="O60" s="36"/>
      <c r="P60" s="16">
        <v>1</v>
      </c>
      <c r="Q60" s="17">
        <v>0</v>
      </c>
      <c r="R60" s="17">
        <f>SUM(P60*Q60)</f>
        <v>0</v>
      </c>
      <c r="S60" s="18">
        <v>0.23</v>
      </c>
      <c r="T60" s="17">
        <f>(R60*S60+R60)</f>
        <v>0</v>
      </c>
      <c r="U60" s="36"/>
      <c r="V60" s="16">
        <v>1</v>
      </c>
      <c r="W60" s="17">
        <v>0</v>
      </c>
      <c r="X60" s="17">
        <f>SUM(V60*W60)</f>
        <v>0</v>
      </c>
      <c r="Y60" s="18">
        <v>0.23</v>
      </c>
      <c r="Z60" s="17">
        <f>(X60*Y60+X60)</f>
        <v>0</v>
      </c>
      <c r="AA60" s="36"/>
      <c r="AB60" s="16">
        <v>1</v>
      </c>
      <c r="AC60" s="17">
        <v>0</v>
      </c>
      <c r="AD60" s="17">
        <f>SUM(AB60*AC60)</f>
        <v>0</v>
      </c>
      <c r="AE60" s="18">
        <v>0.23</v>
      </c>
      <c r="AF60" s="17">
        <f>(AD60*AE60+AD60)</f>
        <v>0</v>
      </c>
      <c r="AG60" s="36"/>
      <c r="AH60" s="16">
        <v>1</v>
      </c>
      <c r="AI60" s="17">
        <v>0</v>
      </c>
      <c r="AJ60" s="17">
        <f>SUM(AH60*AI60)</f>
        <v>0</v>
      </c>
      <c r="AK60" s="18">
        <v>0.23</v>
      </c>
      <c r="AL60" s="17">
        <f>(AJ60*AK60+AJ60)</f>
        <v>0</v>
      </c>
    </row>
    <row r="61" spans="1:38" ht="26.7" customHeight="1" x14ac:dyDescent="0.3">
      <c r="A61" s="36">
        <v>42</v>
      </c>
      <c r="B61" s="28" t="s">
        <v>79</v>
      </c>
      <c r="C61" s="36"/>
      <c r="D61" s="16">
        <v>1</v>
      </c>
      <c r="E61" s="55">
        <v>0</v>
      </c>
      <c r="F61" s="17">
        <f>SUM(D61*E61)</f>
        <v>0</v>
      </c>
      <c r="G61" s="18">
        <v>0.23</v>
      </c>
      <c r="H61" s="17">
        <f>(F61*G61+F61)</f>
        <v>0</v>
      </c>
      <c r="I61" s="36"/>
      <c r="J61" s="16">
        <v>1</v>
      </c>
      <c r="K61" s="17">
        <v>0</v>
      </c>
      <c r="L61" s="17">
        <f>SUM(J61*K61)</f>
        <v>0</v>
      </c>
      <c r="M61" s="18">
        <v>0.23</v>
      </c>
      <c r="N61" s="17">
        <f>(L61*M61+L61)</f>
        <v>0</v>
      </c>
      <c r="O61" s="36"/>
      <c r="P61" s="16">
        <v>1</v>
      </c>
      <c r="Q61" s="17">
        <v>0</v>
      </c>
      <c r="R61" s="17">
        <f>SUM(P61*Q61)</f>
        <v>0</v>
      </c>
      <c r="S61" s="18">
        <v>0.23</v>
      </c>
      <c r="T61" s="17">
        <f>(R61*S61+R61)</f>
        <v>0</v>
      </c>
      <c r="U61" s="36"/>
      <c r="V61" s="16">
        <v>1</v>
      </c>
      <c r="W61" s="17">
        <v>0</v>
      </c>
      <c r="X61" s="17">
        <f>SUM(V61*W61)</f>
        <v>0</v>
      </c>
      <c r="Y61" s="18">
        <v>0.23</v>
      </c>
      <c r="Z61" s="17">
        <f>(X61*Y61+X61)</f>
        <v>0</v>
      </c>
      <c r="AA61" s="36"/>
      <c r="AB61" s="16">
        <v>1</v>
      </c>
      <c r="AC61" s="17">
        <v>0</v>
      </c>
      <c r="AD61" s="17">
        <f>SUM(AB61*AC61)</f>
        <v>0</v>
      </c>
      <c r="AE61" s="18">
        <v>0.23</v>
      </c>
      <c r="AF61" s="17">
        <f>(AD61*AE61+AD61)</f>
        <v>0</v>
      </c>
      <c r="AG61" s="36"/>
      <c r="AH61" s="16">
        <v>1</v>
      </c>
      <c r="AI61" s="17">
        <v>0</v>
      </c>
      <c r="AJ61" s="17">
        <f>SUM(AH61*AI61)</f>
        <v>0</v>
      </c>
      <c r="AK61" s="18">
        <v>0.23</v>
      </c>
      <c r="AL61" s="17">
        <f>(AJ61*AK61+AJ61)</f>
        <v>0</v>
      </c>
    </row>
    <row r="62" spans="1:38" x14ac:dyDescent="0.3">
      <c r="A62" s="52" t="s">
        <v>80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</row>
    <row r="63" spans="1:38" ht="26.7" customHeight="1" x14ac:dyDescent="0.3">
      <c r="A63" s="36">
        <v>43</v>
      </c>
      <c r="B63" s="28" t="s">
        <v>57</v>
      </c>
      <c r="C63" s="36"/>
      <c r="D63" s="16">
        <v>1</v>
      </c>
      <c r="E63" s="55">
        <v>0</v>
      </c>
      <c r="F63" s="17">
        <f t="shared" ref="F63:F68" si="24">SUM(D63*E63)</f>
        <v>0</v>
      </c>
      <c r="G63" s="18">
        <v>0.23</v>
      </c>
      <c r="H63" s="17">
        <f t="shared" ref="H63:H68" si="25">(F63*G63+F63)</f>
        <v>0</v>
      </c>
      <c r="I63" s="36"/>
      <c r="J63" s="16">
        <v>1</v>
      </c>
      <c r="K63" s="17">
        <v>0</v>
      </c>
      <c r="L63" s="17">
        <f t="shared" ref="L63:L68" si="26">SUM(J63*K63)</f>
        <v>0</v>
      </c>
      <c r="M63" s="18">
        <v>0.23</v>
      </c>
      <c r="N63" s="17">
        <f t="shared" ref="N63:N68" si="27">(L63*M63+L63)</f>
        <v>0</v>
      </c>
      <c r="O63" s="36"/>
      <c r="P63" s="16">
        <v>1</v>
      </c>
      <c r="Q63" s="17">
        <v>0</v>
      </c>
      <c r="R63" s="17">
        <f t="shared" ref="R63:R68" si="28">SUM(P63*Q63)</f>
        <v>0</v>
      </c>
      <c r="S63" s="18">
        <v>0.23</v>
      </c>
      <c r="T63" s="17">
        <f t="shared" ref="T63:T68" si="29">(R63*S63+R63)</f>
        <v>0</v>
      </c>
      <c r="U63" s="36"/>
      <c r="V63" s="16">
        <v>1</v>
      </c>
      <c r="W63" s="17">
        <v>0</v>
      </c>
      <c r="X63" s="17">
        <f t="shared" ref="X63:X68" si="30">SUM(V63*W63)</f>
        <v>0</v>
      </c>
      <c r="Y63" s="18">
        <v>0.23</v>
      </c>
      <c r="Z63" s="17">
        <f t="shared" ref="Z63:Z68" si="31">(X63*Y63+X63)</f>
        <v>0</v>
      </c>
      <c r="AA63" s="36"/>
      <c r="AB63" s="16">
        <v>1</v>
      </c>
      <c r="AC63" s="17">
        <v>0</v>
      </c>
      <c r="AD63" s="17">
        <f t="shared" ref="AD63:AD68" si="32">SUM(AB63*AC63)</f>
        <v>0</v>
      </c>
      <c r="AE63" s="18">
        <v>0.23</v>
      </c>
      <c r="AF63" s="17">
        <f t="shared" ref="AF63:AF68" si="33">(AD63*AE63+AD63)</f>
        <v>0</v>
      </c>
      <c r="AG63" s="36"/>
      <c r="AH63" s="16">
        <v>1</v>
      </c>
      <c r="AI63" s="17">
        <v>0</v>
      </c>
      <c r="AJ63" s="17">
        <f t="shared" ref="AJ63:AJ70" si="34">SUM(AH63*AI63)</f>
        <v>0</v>
      </c>
      <c r="AK63" s="18">
        <v>0.23</v>
      </c>
      <c r="AL63" s="17">
        <f t="shared" ref="AL63:AL68" si="35">(AJ63*AK63+AJ63)</f>
        <v>0</v>
      </c>
    </row>
    <row r="64" spans="1:38" ht="26.7" customHeight="1" x14ac:dyDescent="0.3">
      <c r="A64" s="36">
        <v>44</v>
      </c>
      <c r="B64" s="28" t="s">
        <v>58</v>
      </c>
      <c r="C64" s="36"/>
      <c r="D64" s="16">
        <v>1</v>
      </c>
      <c r="E64" s="55">
        <v>0</v>
      </c>
      <c r="F64" s="17">
        <f t="shared" si="24"/>
        <v>0</v>
      </c>
      <c r="G64" s="18">
        <v>0.23</v>
      </c>
      <c r="H64" s="17">
        <f t="shared" si="25"/>
        <v>0</v>
      </c>
      <c r="I64" s="36"/>
      <c r="J64" s="16">
        <v>1</v>
      </c>
      <c r="K64" s="17">
        <v>0</v>
      </c>
      <c r="L64" s="17">
        <f t="shared" si="26"/>
        <v>0</v>
      </c>
      <c r="M64" s="18">
        <v>0.23</v>
      </c>
      <c r="N64" s="17">
        <f t="shared" si="27"/>
        <v>0</v>
      </c>
      <c r="O64" s="36"/>
      <c r="P64" s="16">
        <v>1</v>
      </c>
      <c r="Q64" s="17">
        <v>0</v>
      </c>
      <c r="R64" s="17">
        <f t="shared" si="28"/>
        <v>0</v>
      </c>
      <c r="S64" s="18">
        <v>0.23</v>
      </c>
      <c r="T64" s="17">
        <f t="shared" si="29"/>
        <v>0</v>
      </c>
      <c r="U64" s="36"/>
      <c r="V64" s="16">
        <v>1</v>
      </c>
      <c r="W64" s="17">
        <v>0</v>
      </c>
      <c r="X64" s="17">
        <f t="shared" si="30"/>
        <v>0</v>
      </c>
      <c r="Y64" s="18">
        <v>0.23</v>
      </c>
      <c r="Z64" s="17">
        <f t="shared" si="31"/>
        <v>0</v>
      </c>
      <c r="AA64" s="36"/>
      <c r="AB64" s="16">
        <v>1</v>
      </c>
      <c r="AC64" s="17">
        <v>0</v>
      </c>
      <c r="AD64" s="17">
        <f t="shared" si="32"/>
        <v>0</v>
      </c>
      <c r="AE64" s="18">
        <v>0.23</v>
      </c>
      <c r="AF64" s="17">
        <f t="shared" si="33"/>
        <v>0</v>
      </c>
      <c r="AG64" s="36"/>
      <c r="AH64" s="16">
        <v>1</v>
      </c>
      <c r="AI64" s="17">
        <v>0</v>
      </c>
      <c r="AJ64" s="17">
        <f t="shared" si="34"/>
        <v>0</v>
      </c>
      <c r="AK64" s="18">
        <v>0.23</v>
      </c>
      <c r="AL64" s="17">
        <f t="shared" si="35"/>
        <v>0</v>
      </c>
    </row>
    <row r="65" spans="1:1013" ht="26.7" customHeight="1" x14ac:dyDescent="0.3">
      <c r="A65" s="36">
        <v>45</v>
      </c>
      <c r="B65" s="28" t="s">
        <v>64</v>
      </c>
      <c r="C65" s="36"/>
      <c r="D65" s="16">
        <v>1</v>
      </c>
      <c r="E65" s="55">
        <v>0</v>
      </c>
      <c r="F65" s="17">
        <f t="shared" si="24"/>
        <v>0</v>
      </c>
      <c r="G65" s="18">
        <v>0.23</v>
      </c>
      <c r="H65" s="17">
        <f t="shared" si="25"/>
        <v>0</v>
      </c>
      <c r="I65" s="36"/>
      <c r="J65" s="16">
        <v>1</v>
      </c>
      <c r="K65" s="17">
        <v>0</v>
      </c>
      <c r="L65" s="17">
        <f t="shared" si="26"/>
        <v>0</v>
      </c>
      <c r="M65" s="18">
        <v>0.23</v>
      </c>
      <c r="N65" s="17">
        <f t="shared" si="27"/>
        <v>0</v>
      </c>
      <c r="O65" s="36"/>
      <c r="P65" s="16">
        <v>1</v>
      </c>
      <c r="Q65" s="17">
        <v>0</v>
      </c>
      <c r="R65" s="17">
        <f t="shared" si="28"/>
        <v>0</v>
      </c>
      <c r="S65" s="18">
        <v>0.23</v>
      </c>
      <c r="T65" s="17">
        <f t="shared" si="29"/>
        <v>0</v>
      </c>
      <c r="U65" s="36"/>
      <c r="V65" s="16">
        <v>1</v>
      </c>
      <c r="W65" s="17">
        <v>0</v>
      </c>
      <c r="X65" s="17">
        <f t="shared" si="30"/>
        <v>0</v>
      </c>
      <c r="Y65" s="18">
        <v>0.23</v>
      </c>
      <c r="Z65" s="17">
        <f t="shared" si="31"/>
        <v>0</v>
      </c>
      <c r="AA65" s="36"/>
      <c r="AB65" s="16">
        <v>1</v>
      </c>
      <c r="AC65" s="17">
        <v>0</v>
      </c>
      <c r="AD65" s="17">
        <f t="shared" si="32"/>
        <v>0</v>
      </c>
      <c r="AE65" s="18">
        <v>0.23</v>
      </c>
      <c r="AF65" s="17">
        <f t="shared" si="33"/>
        <v>0</v>
      </c>
      <c r="AG65" s="36"/>
      <c r="AH65" s="16">
        <v>1</v>
      </c>
      <c r="AI65" s="17">
        <v>0</v>
      </c>
      <c r="AJ65" s="17">
        <f t="shared" si="34"/>
        <v>0</v>
      </c>
      <c r="AK65" s="18">
        <v>0.23</v>
      </c>
      <c r="AL65" s="17">
        <f t="shared" si="35"/>
        <v>0</v>
      </c>
    </row>
    <row r="66" spans="1:1013" ht="26.7" customHeight="1" x14ac:dyDescent="0.3">
      <c r="A66" s="36">
        <v>46</v>
      </c>
      <c r="B66" s="28" t="s">
        <v>62</v>
      </c>
      <c r="C66" s="36"/>
      <c r="D66" s="16">
        <v>1</v>
      </c>
      <c r="E66" s="55">
        <v>0</v>
      </c>
      <c r="F66" s="17">
        <f t="shared" si="24"/>
        <v>0</v>
      </c>
      <c r="G66" s="18">
        <v>0.23</v>
      </c>
      <c r="H66" s="17">
        <f t="shared" si="25"/>
        <v>0</v>
      </c>
      <c r="I66" s="36"/>
      <c r="J66" s="16">
        <v>1</v>
      </c>
      <c r="K66" s="17">
        <v>0</v>
      </c>
      <c r="L66" s="17">
        <f t="shared" si="26"/>
        <v>0</v>
      </c>
      <c r="M66" s="18">
        <v>0.23</v>
      </c>
      <c r="N66" s="17">
        <f t="shared" si="27"/>
        <v>0</v>
      </c>
      <c r="O66" s="36"/>
      <c r="P66" s="16">
        <v>1</v>
      </c>
      <c r="Q66" s="17">
        <v>0</v>
      </c>
      <c r="R66" s="17">
        <f t="shared" si="28"/>
        <v>0</v>
      </c>
      <c r="S66" s="18">
        <v>0.23</v>
      </c>
      <c r="T66" s="17">
        <f t="shared" si="29"/>
        <v>0</v>
      </c>
      <c r="U66" s="36"/>
      <c r="V66" s="16">
        <v>1</v>
      </c>
      <c r="W66" s="17">
        <v>0</v>
      </c>
      <c r="X66" s="17">
        <f t="shared" si="30"/>
        <v>0</v>
      </c>
      <c r="Y66" s="18">
        <v>0.23</v>
      </c>
      <c r="Z66" s="17">
        <f t="shared" si="31"/>
        <v>0</v>
      </c>
      <c r="AA66" s="36"/>
      <c r="AB66" s="16">
        <v>1</v>
      </c>
      <c r="AC66" s="17">
        <v>0</v>
      </c>
      <c r="AD66" s="17">
        <f t="shared" si="32"/>
        <v>0</v>
      </c>
      <c r="AE66" s="18">
        <v>0.23</v>
      </c>
      <c r="AF66" s="17">
        <f t="shared" si="33"/>
        <v>0</v>
      </c>
      <c r="AG66" s="36"/>
      <c r="AH66" s="16">
        <v>1</v>
      </c>
      <c r="AI66" s="17">
        <v>0</v>
      </c>
      <c r="AJ66" s="17">
        <f t="shared" si="34"/>
        <v>0</v>
      </c>
      <c r="AK66" s="18">
        <v>0.23</v>
      </c>
      <c r="AL66" s="17">
        <f t="shared" si="35"/>
        <v>0</v>
      </c>
    </row>
    <row r="67" spans="1:1013" ht="26.7" customHeight="1" x14ac:dyDescent="0.3">
      <c r="A67" s="36">
        <v>47</v>
      </c>
      <c r="B67" s="28" t="s">
        <v>81</v>
      </c>
      <c r="C67" s="36"/>
      <c r="D67" s="16">
        <v>1</v>
      </c>
      <c r="E67" s="55">
        <v>0</v>
      </c>
      <c r="F67" s="17">
        <f t="shared" si="24"/>
        <v>0</v>
      </c>
      <c r="G67" s="18">
        <v>0.23</v>
      </c>
      <c r="H67" s="17">
        <f t="shared" si="25"/>
        <v>0</v>
      </c>
      <c r="I67" s="36"/>
      <c r="J67" s="16">
        <v>1</v>
      </c>
      <c r="K67" s="17">
        <v>0</v>
      </c>
      <c r="L67" s="17">
        <f t="shared" si="26"/>
        <v>0</v>
      </c>
      <c r="M67" s="18">
        <v>0.23</v>
      </c>
      <c r="N67" s="17">
        <f t="shared" si="27"/>
        <v>0</v>
      </c>
      <c r="O67" s="36"/>
      <c r="P67" s="16">
        <v>1</v>
      </c>
      <c r="Q67" s="17">
        <v>0</v>
      </c>
      <c r="R67" s="17">
        <f t="shared" si="28"/>
        <v>0</v>
      </c>
      <c r="S67" s="18">
        <v>0.23</v>
      </c>
      <c r="T67" s="17">
        <f t="shared" si="29"/>
        <v>0</v>
      </c>
      <c r="U67" s="36"/>
      <c r="V67" s="16">
        <v>1</v>
      </c>
      <c r="W67" s="17">
        <v>0</v>
      </c>
      <c r="X67" s="17">
        <v>0</v>
      </c>
      <c r="Y67" s="18">
        <v>0.23</v>
      </c>
      <c r="Z67" s="17">
        <f t="shared" si="31"/>
        <v>0</v>
      </c>
      <c r="AA67" s="36"/>
      <c r="AB67" s="16">
        <v>1</v>
      </c>
      <c r="AC67" s="17">
        <v>0</v>
      </c>
      <c r="AD67" s="17">
        <f t="shared" si="32"/>
        <v>0</v>
      </c>
      <c r="AE67" s="18">
        <v>0.23</v>
      </c>
      <c r="AF67" s="17">
        <f t="shared" si="33"/>
        <v>0</v>
      </c>
      <c r="AG67" s="36"/>
      <c r="AH67" s="16">
        <v>1</v>
      </c>
      <c r="AI67" s="17">
        <v>0</v>
      </c>
      <c r="AJ67" s="17">
        <f t="shared" si="34"/>
        <v>0</v>
      </c>
      <c r="AK67" s="18">
        <v>0.23</v>
      </c>
      <c r="AL67" s="17">
        <f t="shared" si="35"/>
        <v>0</v>
      </c>
    </row>
    <row r="68" spans="1:1013" ht="26.7" customHeight="1" x14ac:dyDescent="0.3">
      <c r="A68" s="36">
        <v>48</v>
      </c>
      <c r="B68" s="28" t="s">
        <v>65</v>
      </c>
      <c r="C68" s="36"/>
      <c r="D68" s="16">
        <v>1</v>
      </c>
      <c r="E68" s="55">
        <v>0</v>
      </c>
      <c r="F68" s="17">
        <f t="shared" si="24"/>
        <v>0</v>
      </c>
      <c r="G68" s="18">
        <v>0.23</v>
      </c>
      <c r="H68" s="17">
        <f t="shared" si="25"/>
        <v>0</v>
      </c>
      <c r="I68" s="36"/>
      <c r="J68" s="16">
        <v>1</v>
      </c>
      <c r="K68" s="17">
        <v>0</v>
      </c>
      <c r="L68" s="17">
        <f t="shared" si="26"/>
        <v>0</v>
      </c>
      <c r="M68" s="18">
        <v>0.23</v>
      </c>
      <c r="N68" s="17">
        <f t="shared" si="27"/>
        <v>0</v>
      </c>
      <c r="O68" s="36"/>
      <c r="P68" s="16">
        <v>1</v>
      </c>
      <c r="Q68" s="17">
        <v>0</v>
      </c>
      <c r="R68" s="17">
        <f t="shared" si="28"/>
        <v>0</v>
      </c>
      <c r="S68" s="18">
        <v>0.23</v>
      </c>
      <c r="T68" s="17">
        <f t="shared" si="29"/>
        <v>0</v>
      </c>
      <c r="U68" s="36"/>
      <c r="V68" s="16">
        <v>1</v>
      </c>
      <c r="W68" s="17">
        <v>0</v>
      </c>
      <c r="X68" s="17">
        <f t="shared" si="30"/>
        <v>0</v>
      </c>
      <c r="Y68" s="18">
        <v>0.23</v>
      </c>
      <c r="Z68" s="17">
        <f t="shared" si="31"/>
        <v>0</v>
      </c>
      <c r="AA68" s="36"/>
      <c r="AB68" s="16">
        <v>1</v>
      </c>
      <c r="AC68" s="17">
        <v>0</v>
      </c>
      <c r="AD68" s="17">
        <f t="shared" si="32"/>
        <v>0</v>
      </c>
      <c r="AE68" s="18">
        <v>0.23</v>
      </c>
      <c r="AF68" s="17">
        <f t="shared" si="33"/>
        <v>0</v>
      </c>
      <c r="AG68" s="36"/>
      <c r="AH68" s="16">
        <v>1</v>
      </c>
      <c r="AI68" s="17">
        <v>0</v>
      </c>
      <c r="AJ68" s="17">
        <f t="shared" si="34"/>
        <v>0</v>
      </c>
      <c r="AK68" s="18">
        <v>0.23</v>
      </c>
      <c r="AL68" s="17">
        <f t="shared" si="35"/>
        <v>0</v>
      </c>
    </row>
    <row r="69" spans="1:1013" x14ac:dyDescent="0.3">
      <c r="A69" s="52" t="s">
        <v>66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</row>
    <row r="70" spans="1:1013" ht="26.7" customHeight="1" x14ac:dyDescent="0.3">
      <c r="A70" s="70">
        <v>49</v>
      </c>
      <c r="B70" s="33" t="s">
        <v>67</v>
      </c>
      <c r="C70" s="70"/>
      <c r="D70" s="16">
        <v>1</v>
      </c>
      <c r="E70" s="55">
        <v>0</v>
      </c>
      <c r="F70" s="17">
        <f>SUM(D70*E70)</f>
        <v>0</v>
      </c>
      <c r="G70" s="18">
        <v>0.23</v>
      </c>
      <c r="H70" s="17">
        <f>(F70*G70+F70)</f>
        <v>0</v>
      </c>
      <c r="I70" s="70"/>
      <c r="J70" s="16">
        <v>1</v>
      </c>
      <c r="K70" s="17">
        <v>0</v>
      </c>
      <c r="L70" s="17">
        <f>SUM(J70*K70)</f>
        <v>0</v>
      </c>
      <c r="M70" s="18">
        <v>0.23</v>
      </c>
      <c r="N70" s="17">
        <f>(L70*M70+L70)</f>
        <v>0</v>
      </c>
      <c r="O70" s="70"/>
      <c r="P70" s="16">
        <v>1</v>
      </c>
      <c r="Q70" s="17">
        <v>0</v>
      </c>
      <c r="R70" s="17">
        <f>SUM(P70*Q70)</f>
        <v>0</v>
      </c>
      <c r="S70" s="18">
        <v>0.23</v>
      </c>
      <c r="T70" s="17">
        <f>(R70*S70+R70)</f>
        <v>0</v>
      </c>
      <c r="U70" s="70"/>
      <c r="V70" s="16">
        <v>1</v>
      </c>
      <c r="W70" s="17">
        <v>0</v>
      </c>
      <c r="X70" s="17">
        <f>SUM(V70*W70)</f>
        <v>0</v>
      </c>
      <c r="Y70" s="18">
        <v>0.23</v>
      </c>
      <c r="Z70" s="17">
        <f>(X70*Y70+X70)</f>
        <v>0</v>
      </c>
      <c r="AA70" s="70"/>
      <c r="AB70" s="16">
        <v>1</v>
      </c>
      <c r="AC70" s="17">
        <v>0</v>
      </c>
      <c r="AD70" s="17">
        <f>SUM(AB70*AC70)</f>
        <v>0</v>
      </c>
      <c r="AE70" s="18">
        <v>0.23</v>
      </c>
      <c r="AF70" s="17">
        <f>(AD70*AE70+AD70)</f>
        <v>0</v>
      </c>
      <c r="AG70" s="70"/>
      <c r="AH70" s="16">
        <v>1</v>
      </c>
      <c r="AI70" s="17">
        <v>0</v>
      </c>
      <c r="AJ70" s="17">
        <f t="shared" si="34"/>
        <v>0</v>
      </c>
      <c r="AK70" s="18">
        <v>0.23</v>
      </c>
      <c r="AL70" s="53">
        <f>(AJ70*AK70+AJ70)</f>
        <v>0</v>
      </c>
    </row>
    <row r="71" spans="1:1013" ht="26.7" customHeight="1" x14ac:dyDescent="0.3">
      <c r="A71" s="36">
        <v>50</v>
      </c>
      <c r="B71" s="28" t="s">
        <v>68</v>
      </c>
      <c r="C71" s="36"/>
      <c r="D71" s="16">
        <v>1</v>
      </c>
      <c r="E71" s="55">
        <v>0</v>
      </c>
      <c r="F71" s="17">
        <f>SUM(D71*E71)</f>
        <v>0</v>
      </c>
      <c r="G71" s="18">
        <v>0.23</v>
      </c>
      <c r="H71" s="17">
        <f>(F71*G71+F71)</f>
        <v>0</v>
      </c>
      <c r="I71" s="36"/>
      <c r="J71" s="16">
        <v>1</v>
      </c>
      <c r="K71" s="17">
        <v>0</v>
      </c>
      <c r="L71" s="17">
        <f>SUM(J71*K71)</f>
        <v>0</v>
      </c>
      <c r="M71" s="18">
        <v>0.23</v>
      </c>
      <c r="N71" s="17">
        <f>(L71*M71+L71)</f>
        <v>0</v>
      </c>
      <c r="O71" s="36"/>
      <c r="P71" s="16">
        <v>1</v>
      </c>
      <c r="Q71" s="17">
        <v>0</v>
      </c>
      <c r="R71" s="17">
        <f>SUM(P71*Q71)</f>
        <v>0</v>
      </c>
      <c r="S71" s="18">
        <v>0.23</v>
      </c>
      <c r="T71" s="17">
        <f>(R71*S71+R71)</f>
        <v>0</v>
      </c>
      <c r="U71" s="36"/>
      <c r="V71" s="16">
        <v>1</v>
      </c>
      <c r="W71" s="17">
        <v>0</v>
      </c>
      <c r="X71" s="17">
        <f>SUM(V71*W71)</f>
        <v>0</v>
      </c>
      <c r="Y71" s="18">
        <v>0.23</v>
      </c>
      <c r="Z71" s="17">
        <f>(X71*Y71+X71)</f>
        <v>0</v>
      </c>
      <c r="AA71" s="36"/>
      <c r="AB71" s="16">
        <v>1</v>
      </c>
      <c r="AC71" s="17">
        <v>0</v>
      </c>
      <c r="AD71" s="17">
        <f>SUM(AB71*AC71)</f>
        <v>0</v>
      </c>
      <c r="AE71" s="18">
        <v>0.23</v>
      </c>
      <c r="AF71" s="17">
        <f>(AD71*AE71+AD71)</f>
        <v>0</v>
      </c>
      <c r="AG71" s="36"/>
      <c r="AH71" s="16">
        <v>1</v>
      </c>
      <c r="AI71" s="17">
        <v>0</v>
      </c>
      <c r="AJ71" s="17">
        <f>SUM(AH71*AI71)</f>
        <v>0</v>
      </c>
      <c r="AK71" s="18">
        <v>0.23</v>
      </c>
      <c r="AL71" s="17">
        <f>(AJ71*AK71+AJ71)</f>
        <v>0</v>
      </c>
    </row>
    <row r="72" spans="1:1013" ht="26.7" customHeight="1" x14ac:dyDescent="0.3">
      <c r="A72" s="36">
        <v>51</v>
      </c>
      <c r="B72" s="28" t="s">
        <v>69</v>
      </c>
      <c r="C72" s="36"/>
      <c r="D72" s="16">
        <v>1</v>
      </c>
      <c r="E72" s="55">
        <v>0</v>
      </c>
      <c r="F72" s="17">
        <f>SUM(D72*E72)</f>
        <v>0</v>
      </c>
      <c r="G72" s="18">
        <v>0.23</v>
      </c>
      <c r="H72" s="17">
        <f>(F72*G72+F72)</f>
        <v>0</v>
      </c>
      <c r="I72" s="36"/>
      <c r="J72" s="16">
        <v>1</v>
      </c>
      <c r="K72" s="17">
        <v>0</v>
      </c>
      <c r="L72" s="17">
        <f>SUM(J72*K72)</f>
        <v>0</v>
      </c>
      <c r="M72" s="18">
        <v>0.23</v>
      </c>
      <c r="N72" s="17">
        <f>(L72*M72+L72)</f>
        <v>0</v>
      </c>
      <c r="O72" s="36"/>
      <c r="P72" s="16">
        <v>1</v>
      </c>
      <c r="Q72" s="17">
        <v>0</v>
      </c>
      <c r="R72" s="17">
        <f>SUM(P72*Q72)</f>
        <v>0</v>
      </c>
      <c r="S72" s="18">
        <v>0.23</v>
      </c>
      <c r="T72" s="17">
        <f>(R72*S72+R72)</f>
        <v>0</v>
      </c>
      <c r="U72" s="36"/>
      <c r="V72" s="16">
        <v>1</v>
      </c>
      <c r="W72" s="17">
        <v>0</v>
      </c>
      <c r="X72" s="17">
        <f>SUM(V72*W72)</f>
        <v>0</v>
      </c>
      <c r="Y72" s="18">
        <v>0.23</v>
      </c>
      <c r="Z72" s="17">
        <f>(X72*Y72+X72)</f>
        <v>0</v>
      </c>
      <c r="AA72" s="36"/>
      <c r="AB72" s="16">
        <v>1</v>
      </c>
      <c r="AC72" s="17">
        <v>0</v>
      </c>
      <c r="AD72" s="17">
        <f>SUM(AB72*AC72)</f>
        <v>0</v>
      </c>
      <c r="AE72" s="18">
        <v>0.23</v>
      </c>
      <c r="AF72" s="17">
        <f>(AD72*AE72+AD72)</f>
        <v>0</v>
      </c>
      <c r="AG72" s="36"/>
      <c r="AH72" s="16">
        <v>1</v>
      </c>
      <c r="AI72" s="17">
        <v>0</v>
      </c>
      <c r="AJ72" s="17">
        <f>SUM(AH72*AI72)</f>
        <v>0</v>
      </c>
      <c r="AK72" s="18">
        <v>0.23</v>
      </c>
      <c r="AL72" s="17">
        <f>(AJ72*AK72+AJ72)</f>
        <v>0</v>
      </c>
    </row>
    <row r="73" spans="1:1013" ht="26.7" customHeight="1" x14ac:dyDescent="0.3">
      <c r="A73" s="36">
        <v>52</v>
      </c>
      <c r="B73" s="28" t="s">
        <v>70</v>
      </c>
      <c r="C73" s="36"/>
      <c r="D73" s="16">
        <v>1</v>
      </c>
      <c r="E73" s="55">
        <v>0</v>
      </c>
      <c r="F73" s="17">
        <f>SUM(D73*E73)</f>
        <v>0</v>
      </c>
      <c r="G73" s="18">
        <v>0.23</v>
      </c>
      <c r="H73" s="17">
        <f>(F73*G73+F73)</f>
        <v>0</v>
      </c>
      <c r="I73" s="36"/>
      <c r="J73" s="16">
        <v>1</v>
      </c>
      <c r="K73" s="17">
        <v>0</v>
      </c>
      <c r="L73" s="17">
        <f>SUM(J73*K73)</f>
        <v>0</v>
      </c>
      <c r="M73" s="18">
        <v>0.23</v>
      </c>
      <c r="N73" s="17">
        <f>(L73*M73+L73)</f>
        <v>0</v>
      </c>
      <c r="O73" s="36"/>
      <c r="P73" s="16">
        <v>1</v>
      </c>
      <c r="Q73" s="17">
        <v>0</v>
      </c>
      <c r="R73" s="17">
        <f>SUM(P73*Q73)</f>
        <v>0</v>
      </c>
      <c r="S73" s="18">
        <v>0.23</v>
      </c>
      <c r="T73" s="17">
        <f>(R73*S73+R73)</f>
        <v>0</v>
      </c>
      <c r="U73" s="36"/>
      <c r="V73" s="16">
        <v>1</v>
      </c>
      <c r="W73" s="17">
        <v>0</v>
      </c>
      <c r="X73" s="17">
        <f>SUM(V73*W73)</f>
        <v>0</v>
      </c>
      <c r="Y73" s="18">
        <v>0.23</v>
      </c>
      <c r="Z73" s="17">
        <f>(X73*Y73+X73)</f>
        <v>0</v>
      </c>
      <c r="AA73" s="36"/>
      <c r="AB73" s="16">
        <v>1</v>
      </c>
      <c r="AC73" s="17">
        <v>0</v>
      </c>
      <c r="AD73" s="17">
        <f>SUM(AB73*AC73)</f>
        <v>0</v>
      </c>
      <c r="AE73" s="18">
        <v>0.23</v>
      </c>
      <c r="AF73" s="17">
        <f>(AD73*AE73+AD73)</f>
        <v>0</v>
      </c>
      <c r="AG73" s="36"/>
      <c r="AH73" s="16">
        <v>1</v>
      </c>
      <c r="AI73" s="17">
        <v>0</v>
      </c>
      <c r="AJ73" s="17">
        <f>SUM(AH73*AI73)</f>
        <v>0</v>
      </c>
      <c r="AK73" s="18">
        <v>0.23</v>
      </c>
      <c r="AL73" s="17">
        <f>(AJ73*AK73+AJ73)</f>
        <v>0</v>
      </c>
    </row>
    <row r="74" spans="1:1013" ht="26.7" customHeight="1" x14ac:dyDescent="0.3">
      <c r="A74" s="36">
        <v>53</v>
      </c>
      <c r="B74" s="28" t="s">
        <v>71</v>
      </c>
      <c r="C74" s="36"/>
      <c r="D74" s="16">
        <v>1</v>
      </c>
      <c r="E74" s="55">
        <v>0</v>
      </c>
      <c r="F74" s="17">
        <f>SUM(D74*E74)</f>
        <v>0</v>
      </c>
      <c r="G74" s="18">
        <v>0.23</v>
      </c>
      <c r="H74" s="17">
        <f>(F74*G74+F74)</f>
        <v>0</v>
      </c>
      <c r="I74" s="36"/>
      <c r="J74" s="16">
        <v>1</v>
      </c>
      <c r="K74" s="17">
        <v>0</v>
      </c>
      <c r="L74" s="17">
        <f>SUM(J74*K74)</f>
        <v>0</v>
      </c>
      <c r="M74" s="18">
        <v>0.23</v>
      </c>
      <c r="N74" s="17">
        <f>(L74*M74+L74)</f>
        <v>0</v>
      </c>
      <c r="O74" s="36"/>
      <c r="P74" s="16">
        <v>1</v>
      </c>
      <c r="Q74" s="17">
        <v>0</v>
      </c>
      <c r="R74" s="17">
        <f>SUM(P74*Q74)</f>
        <v>0</v>
      </c>
      <c r="S74" s="18">
        <v>0.23</v>
      </c>
      <c r="T74" s="17">
        <f>(R74*S74+R74)</f>
        <v>0</v>
      </c>
      <c r="U74" s="36"/>
      <c r="V74" s="16">
        <v>1</v>
      </c>
      <c r="W74" s="17">
        <v>0</v>
      </c>
      <c r="X74" s="17">
        <f>SUM(V74*W74)</f>
        <v>0</v>
      </c>
      <c r="Y74" s="18">
        <v>0.23</v>
      </c>
      <c r="Z74" s="17">
        <f>(X74*Y74+X74)</f>
        <v>0</v>
      </c>
      <c r="AA74" s="36"/>
      <c r="AB74" s="16">
        <v>1</v>
      </c>
      <c r="AC74" s="17">
        <v>0</v>
      </c>
      <c r="AD74" s="17">
        <f>SUM(AB74*AC74)</f>
        <v>0</v>
      </c>
      <c r="AE74" s="18">
        <v>0.23</v>
      </c>
      <c r="AF74" s="17">
        <f>(AD74*AE74+AD74)</f>
        <v>0</v>
      </c>
      <c r="AG74" s="36"/>
      <c r="AH74" s="16">
        <v>1</v>
      </c>
      <c r="AI74" s="17">
        <v>0</v>
      </c>
      <c r="AJ74" s="17">
        <f>SUM(AH74*AI74)</f>
        <v>0</v>
      </c>
      <c r="AK74" s="18">
        <v>0.23</v>
      </c>
      <c r="AL74" s="17">
        <f>(AJ74*AK74+AJ74)</f>
        <v>0</v>
      </c>
    </row>
    <row r="75" spans="1:1013" x14ac:dyDescent="0.3">
      <c r="A75" s="20" t="s">
        <v>82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2"/>
    </row>
    <row r="76" spans="1:1013" ht="26.7" customHeight="1" x14ac:dyDescent="0.3">
      <c r="A76" s="70">
        <v>54</v>
      </c>
      <c r="B76" s="33" t="s">
        <v>72</v>
      </c>
      <c r="C76" s="70"/>
      <c r="D76" s="16">
        <v>1</v>
      </c>
      <c r="E76" s="55">
        <v>0</v>
      </c>
      <c r="F76" s="17">
        <f>SUM(D76*E76)</f>
        <v>0</v>
      </c>
      <c r="G76" s="18">
        <v>0.23</v>
      </c>
      <c r="H76" s="17">
        <f>(F76*G76+F76)</f>
        <v>0</v>
      </c>
      <c r="I76" s="70"/>
      <c r="J76" s="16">
        <v>1</v>
      </c>
      <c r="K76" s="17">
        <v>0</v>
      </c>
      <c r="L76" s="17">
        <f>SUM(J76*K76)</f>
        <v>0</v>
      </c>
      <c r="M76" s="18">
        <v>0.23</v>
      </c>
      <c r="N76" s="17">
        <f>(L76*M76+L76)</f>
        <v>0</v>
      </c>
      <c r="O76" s="70"/>
      <c r="P76" s="16">
        <v>1</v>
      </c>
      <c r="Q76" s="17">
        <v>0</v>
      </c>
      <c r="R76" s="17">
        <f>SUM(P76*Q76)</f>
        <v>0</v>
      </c>
      <c r="S76" s="18">
        <v>0.23</v>
      </c>
      <c r="T76" s="17">
        <f>(R76*S76+R76)</f>
        <v>0</v>
      </c>
      <c r="U76" s="70"/>
      <c r="V76" s="16">
        <v>1</v>
      </c>
      <c r="W76" s="17">
        <v>0</v>
      </c>
      <c r="X76" s="17">
        <f>SUM(V76*W76)</f>
        <v>0</v>
      </c>
      <c r="Y76" s="18">
        <v>0.23</v>
      </c>
      <c r="Z76" s="17">
        <f>(X76*Y76+X76)</f>
        <v>0</v>
      </c>
      <c r="AA76" s="70"/>
      <c r="AB76" s="16">
        <v>1</v>
      </c>
      <c r="AC76" s="17">
        <v>0</v>
      </c>
      <c r="AD76" s="17">
        <f>SUM(AB76*AC76)</f>
        <v>0</v>
      </c>
      <c r="AE76" s="18">
        <v>0.23</v>
      </c>
      <c r="AF76" s="17">
        <f>(AD76*AE76+AD76)</f>
        <v>0</v>
      </c>
      <c r="AG76" s="70"/>
      <c r="AH76" s="16">
        <v>1</v>
      </c>
      <c r="AI76" s="17">
        <v>0</v>
      </c>
      <c r="AJ76" s="17">
        <f>SUM(AH76*AI76)</f>
        <v>0</v>
      </c>
      <c r="AK76" s="18">
        <v>0.23</v>
      </c>
      <c r="AL76" s="17">
        <f>(AJ76*AK76+AJ76)</f>
        <v>0</v>
      </c>
    </row>
    <row r="77" spans="1:1013" ht="26.7" customHeight="1" x14ac:dyDescent="0.3">
      <c r="A77" s="69">
        <v>55</v>
      </c>
      <c r="B77" s="35" t="s">
        <v>73</v>
      </c>
      <c r="C77" s="69"/>
      <c r="D77" s="16">
        <v>1</v>
      </c>
      <c r="E77" s="55">
        <v>0</v>
      </c>
      <c r="F77" s="17">
        <f>SUM(D77*E77)</f>
        <v>0</v>
      </c>
      <c r="G77" s="18">
        <v>0.23</v>
      </c>
      <c r="H77" s="17">
        <f>(F77*G77+F77)</f>
        <v>0</v>
      </c>
      <c r="I77" s="69"/>
      <c r="J77" s="16">
        <v>1</v>
      </c>
      <c r="K77" s="17">
        <v>0</v>
      </c>
      <c r="L77" s="17">
        <f>SUM(J77*K77)</f>
        <v>0</v>
      </c>
      <c r="M77" s="18">
        <v>0.23</v>
      </c>
      <c r="N77" s="17">
        <f>(L77*M77+L77)</f>
        <v>0</v>
      </c>
      <c r="O77" s="69"/>
      <c r="P77" s="16">
        <v>1</v>
      </c>
      <c r="Q77" s="17">
        <v>0</v>
      </c>
      <c r="R77" s="17">
        <f>SUM(P77*Q77)</f>
        <v>0</v>
      </c>
      <c r="S77" s="18">
        <v>0.23</v>
      </c>
      <c r="T77" s="17">
        <f>(R77*S77+R77)</f>
        <v>0</v>
      </c>
      <c r="U77" s="69"/>
      <c r="V77" s="16">
        <v>1</v>
      </c>
      <c r="W77" s="17">
        <v>0</v>
      </c>
      <c r="X77" s="17">
        <f>SUM(V77*W77)</f>
        <v>0</v>
      </c>
      <c r="Y77" s="18">
        <v>0.23</v>
      </c>
      <c r="Z77" s="17">
        <f>(X77*Y77+X77)</f>
        <v>0</v>
      </c>
      <c r="AA77" s="69"/>
      <c r="AB77" s="16">
        <v>1</v>
      </c>
      <c r="AC77" s="17">
        <v>0</v>
      </c>
      <c r="AD77" s="17">
        <f>SUM(AB77*AC77)</f>
        <v>0</v>
      </c>
      <c r="AE77" s="18">
        <v>0.23</v>
      </c>
      <c r="AF77" s="17">
        <f>(AD77*AE77+AD77)</f>
        <v>0</v>
      </c>
      <c r="AG77" s="69"/>
      <c r="AH77" s="16">
        <v>1</v>
      </c>
      <c r="AI77" s="17">
        <v>0</v>
      </c>
      <c r="AJ77" s="17">
        <f>SUM(AH77*AI77)</f>
        <v>0</v>
      </c>
      <c r="AK77" s="18">
        <v>0.23</v>
      </c>
      <c r="AL77" s="17">
        <f>(AJ77*AK77+AJ77)</f>
        <v>0</v>
      </c>
    </row>
    <row r="78" spans="1:1013" s="101" customFormat="1" ht="25.2" customHeight="1" x14ac:dyDescent="0.3">
      <c r="A78" s="149" t="s">
        <v>74</v>
      </c>
      <c r="B78" s="149"/>
      <c r="C78" s="149"/>
      <c r="D78" s="72"/>
      <c r="E78" s="96"/>
      <c r="F78" s="96">
        <f>SUM(F9:F77)</f>
        <v>0</v>
      </c>
      <c r="G78" s="96"/>
      <c r="H78" s="96">
        <f t="shared" ref="H78:AL78" si="36">SUM(H9:H77)</f>
        <v>0</v>
      </c>
      <c r="I78" s="96"/>
      <c r="J78" s="96"/>
      <c r="K78" s="96"/>
      <c r="L78" s="96">
        <f t="shared" si="36"/>
        <v>0</v>
      </c>
      <c r="M78" s="96"/>
      <c r="N78" s="96">
        <f t="shared" si="36"/>
        <v>0</v>
      </c>
      <c r="O78" s="96"/>
      <c r="P78" s="96"/>
      <c r="Q78" s="96"/>
      <c r="R78" s="96">
        <f t="shared" si="36"/>
        <v>0</v>
      </c>
      <c r="S78" s="96"/>
      <c r="T78" s="96">
        <f t="shared" si="36"/>
        <v>0</v>
      </c>
      <c r="U78" s="96"/>
      <c r="V78" s="96"/>
      <c r="W78" s="96"/>
      <c r="X78" s="96">
        <f t="shared" si="36"/>
        <v>0</v>
      </c>
      <c r="Y78" s="96"/>
      <c r="Z78" s="96">
        <f t="shared" si="36"/>
        <v>0</v>
      </c>
      <c r="AA78" s="96"/>
      <c r="AB78" s="96"/>
      <c r="AC78" s="96"/>
      <c r="AD78" s="107">
        <f>SUM(AD9:AD77)</f>
        <v>0</v>
      </c>
      <c r="AE78" s="96"/>
      <c r="AF78" s="96">
        <f t="shared" si="36"/>
        <v>0</v>
      </c>
      <c r="AG78" s="96"/>
      <c r="AH78" s="96"/>
      <c r="AI78" s="96"/>
      <c r="AJ78" s="96">
        <f t="shared" si="36"/>
        <v>0</v>
      </c>
      <c r="AK78" s="96"/>
      <c r="AL78" s="96">
        <f t="shared" si="36"/>
        <v>0</v>
      </c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  <c r="IN78" s="95"/>
      <c r="IO78" s="95"/>
      <c r="IP78" s="95"/>
      <c r="IQ78" s="95"/>
      <c r="IR78" s="95"/>
      <c r="IS78" s="95"/>
      <c r="IT78" s="95"/>
      <c r="IU78" s="95"/>
      <c r="IV78" s="95"/>
      <c r="IW78" s="95"/>
      <c r="IX78" s="95"/>
      <c r="IY78" s="95"/>
      <c r="IZ78" s="95"/>
      <c r="JA78" s="95"/>
      <c r="JB78" s="95"/>
      <c r="JC78" s="95"/>
      <c r="JD78" s="95"/>
      <c r="JE78" s="95"/>
      <c r="JF78" s="95"/>
      <c r="JG78" s="95"/>
      <c r="JH78" s="95"/>
      <c r="JI78" s="95"/>
      <c r="JJ78" s="95"/>
      <c r="JK78" s="95"/>
      <c r="JL78" s="95"/>
      <c r="JM78" s="95"/>
      <c r="JN78" s="95"/>
      <c r="JO78" s="95"/>
      <c r="JP78" s="95"/>
      <c r="JQ78" s="95"/>
      <c r="JR78" s="95"/>
      <c r="JS78" s="95"/>
      <c r="JT78" s="95"/>
      <c r="JU78" s="95"/>
      <c r="JV78" s="95"/>
      <c r="JW78" s="95"/>
      <c r="JX78" s="95"/>
      <c r="JY78" s="95"/>
      <c r="JZ78" s="95"/>
      <c r="KA78" s="95"/>
      <c r="KB78" s="95"/>
      <c r="KC78" s="95"/>
      <c r="KD78" s="95"/>
      <c r="KE78" s="95"/>
      <c r="KF78" s="95"/>
      <c r="KG78" s="95"/>
      <c r="KH78" s="95"/>
      <c r="KI78" s="95"/>
      <c r="KJ78" s="95"/>
      <c r="KK78" s="95"/>
      <c r="KL78" s="95"/>
      <c r="KM78" s="95"/>
      <c r="KN78" s="95"/>
      <c r="KO78" s="95"/>
      <c r="KP78" s="95"/>
      <c r="KQ78" s="95"/>
      <c r="KR78" s="95"/>
      <c r="KS78" s="95"/>
      <c r="KT78" s="95"/>
      <c r="KU78" s="95"/>
      <c r="KV78" s="95"/>
      <c r="KW78" s="95"/>
      <c r="KX78" s="95"/>
      <c r="KY78" s="95"/>
      <c r="KZ78" s="95"/>
      <c r="LA78" s="95"/>
      <c r="LB78" s="95"/>
      <c r="LC78" s="95"/>
      <c r="LD78" s="95"/>
      <c r="LE78" s="95"/>
      <c r="LF78" s="95"/>
      <c r="LG78" s="95"/>
      <c r="LH78" s="95"/>
      <c r="LI78" s="95"/>
      <c r="LJ78" s="95"/>
      <c r="LK78" s="95"/>
      <c r="LL78" s="95"/>
      <c r="LM78" s="95"/>
      <c r="LN78" s="95"/>
      <c r="LO78" s="95"/>
      <c r="LP78" s="95"/>
      <c r="LQ78" s="95"/>
      <c r="LR78" s="95"/>
      <c r="LS78" s="95"/>
      <c r="LT78" s="95"/>
      <c r="LU78" s="95"/>
      <c r="LV78" s="95"/>
      <c r="LW78" s="95"/>
      <c r="LX78" s="95"/>
      <c r="LY78" s="95"/>
      <c r="LZ78" s="95"/>
      <c r="MA78" s="95"/>
      <c r="MB78" s="95"/>
      <c r="MC78" s="95"/>
      <c r="MD78" s="95"/>
      <c r="ME78" s="95"/>
      <c r="MF78" s="95"/>
      <c r="MG78" s="95"/>
      <c r="MH78" s="95"/>
      <c r="MI78" s="95"/>
      <c r="MJ78" s="95"/>
      <c r="MK78" s="95"/>
      <c r="ML78" s="95"/>
      <c r="MM78" s="95"/>
      <c r="MN78" s="95"/>
      <c r="MO78" s="95"/>
      <c r="MP78" s="95"/>
      <c r="MQ78" s="95"/>
      <c r="MR78" s="95"/>
      <c r="MS78" s="95"/>
      <c r="MT78" s="95"/>
      <c r="MU78" s="95"/>
      <c r="MV78" s="95"/>
      <c r="MW78" s="95"/>
      <c r="MX78" s="95"/>
      <c r="MY78" s="95"/>
      <c r="MZ78" s="95"/>
      <c r="NA78" s="95"/>
      <c r="NB78" s="95"/>
      <c r="NC78" s="95"/>
      <c r="ND78" s="95"/>
      <c r="NE78" s="95"/>
      <c r="NF78" s="95"/>
      <c r="NG78" s="95"/>
      <c r="NH78" s="95"/>
      <c r="NI78" s="95"/>
      <c r="NJ78" s="95"/>
      <c r="NK78" s="95"/>
      <c r="NL78" s="95"/>
      <c r="NM78" s="95"/>
      <c r="NN78" s="95"/>
      <c r="NO78" s="95"/>
      <c r="NP78" s="95"/>
      <c r="NQ78" s="95"/>
      <c r="NR78" s="95"/>
      <c r="NS78" s="95"/>
      <c r="NT78" s="95"/>
      <c r="NU78" s="95"/>
      <c r="NV78" s="95"/>
      <c r="NW78" s="95"/>
      <c r="NX78" s="95"/>
      <c r="NY78" s="95"/>
      <c r="NZ78" s="95"/>
      <c r="OA78" s="95"/>
      <c r="OB78" s="95"/>
      <c r="OC78" s="95"/>
      <c r="OD78" s="95"/>
      <c r="OE78" s="95"/>
      <c r="OF78" s="95"/>
      <c r="OG78" s="95"/>
      <c r="OH78" s="95"/>
      <c r="OI78" s="95"/>
      <c r="OJ78" s="95"/>
      <c r="OK78" s="95"/>
      <c r="OL78" s="95"/>
      <c r="OM78" s="95"/>
      <c r="ON78" s="95"/>
      <c r="OO78" s="95"/>
      <c r="OP78" s="95"/>
      <c r="OQ78" s="95"/>
      <c r="OR78" s="95"/>
      <c r="OS78" s="95"/>
      <c r="OT78" s="95"/>
      <c r="OU78" s="95"/>
      <c r="OV78" s="95"/>
      <c r="OW78" s="95"/>
      <c r="OX78" s="95"/>
      <c r="OY78" s="95"/>
      <c r="OZ78" s="95"/>
      <c r="PA78" s="95"/>
      <c r="PB78" s="95"/>
      <c r="PC78" s="95"/>
      <c r="PD78" s="95"/>
      <c r="PE78" s="95"/>
      <c r="PF78" s="95"/>
      <c r="PG78" s="95"/>
      <c r="PH78" s="95"/>
      <c r="PI78" s="95"/>
      <c r="PJ78" s="95"/>
      <c r="PK78" s="95"/>
      <c r="PL78" s="95"/>
      <c r="PM78" s="95"/>
      <c r="PN78" s="95"/>
      <c r="PO78" s="95"/>
      <c r="PP78" s="95"/>
      <c r="PQ78" s="95"/>
      <c r="PR78" s="95"/>
      <c r="PS78" s="95"/>
      <c r="PT78" s="95"/>
      <c r="PU78" s="95"/>
      <c r="PV78" s="95"/>
      <c r="PW78" s="95"/>
      <c r="PX78" s="95"/>
      <c r="PY78" s="95"/>
      <c r="PZ78" s="95"/>
      <c r="QA78" s="95"/>
      <c r="QB78" s="95"/>
      <c r="QC78" s="95"/>
      <c r="QD78" s="95"/>
      <c r="QE78" s="95"/>
      <c r="QF78" s="95"/>
      <c r="QG78" s="95"/>
      <c r="QH78" s="95"/>
      <c r="QI78" s="95"/>
      <c r="QJ78" s="95"/>
      <c r="QK78" s="95"/>
      <c r="QL78" s="95"/>
      <c r="QM78" s="95"/>
      <c r="QN78" s="95"/>
      <c r="QO78" s="95"/>
      <c r="QP78" s="95"/>
      <c r="QQ78" s="95"/>
      <c r="QR78" s="95"/>
      <c r="QS78" s="95"/>
      <c r="QT78" s="95"/>
      <c r="QU78" s="95"/>
      <c r="QV78" s="95"/>
      <c r="QW78" s="95"/>
      <c r="QX78" s="95"/>
      <c r="QY78" s="95"/>
      <c r="QZ78" s="95"/>
      <c r="RA78" s="95"/>
      <c r="RB78" s="95"/>
      <c r="RC78" s="95"/>
      <c r="RD78" s="95"/>
      <c r="RE78" s="95"/>
      <c r="RF78" s="95"/>
      <c r="RG78" s="95"/>
      <c r="RH78" s="95"/>
      <c r="RI78" s="95"/>
      <c r="RJ78" s="95"/>
      <c r="RK78" s="95"/>
      <c r="RL78" s="95"/>
      <c r="RM78" s="95"/>
      <c r="RN78" s="95"/>
      <c r="RO78" s="95"/>
      <c r="RP78" s="95"/>
      <c r="RQ78" s="95"/>
      <c r="RR78" s="95"/>
      <c r="RS78" s="95"/>
      <c r="RT78" s="95"/>
      <c r="RU78" s="95"/>
      <c r="RV78" s="95"/>
      <c r="RW78" s="95"/>
      <c r="RX78" s="95"/>
      <c r="RY78" s="95"/>
      <c r="RZ78" s="95"/>
      <c r="SA78" s="95"/>
      <c r="SB78" s="95"/>
      <c r="SC78" s="95"/>
      <c r="SD78" s="95"/>
      <c r="SE78" s="95"/>
      <c r="SF78" s="95"/>
      <c r="SG78" s="95"/>
      <c r="SH78" s="95"/>
      <c r="SI78" s="95"/>
      <c r="SJ78" s="95"/>
      <c r="SK78" s="95"/>
      <c r="SL78" s="95"/>
      <c r="SM78" s="95"/>
      <c r="SN78" s="95"/>
      <c r="SO78" s="95"/>
      <c r="SP78" s="95"/>
      <c r="SQ78" s="95"/>
      <c r="SR78" s="95"/>
      <c r="SS78" s="95"/>
      <c r="ST78" s="95"/>
      <c r="SU78" s="95"/>
      <c r="SV78" s="95"/>
      <c r="SW78" s="95"/>
      <c r="SX78" s="95"/>
      <c r="SY78" s="95"/>
      <c r="SZ78" s="95"/>
      <c r="TA78" s="95"/>
      <c r="TB78" s="95"/>
      <c r="TC78" s="95"/>
      <c r="TD78" s="95"/>
      <c r="TE78" s="95"/>
      <c r="TF78" s="95"/>
      <c r="TG78" s="95"/>
      <c r="TH78" s="95"/>
      <c r="TI78" s="95"/>
      <c r="TJ78" s="95"/>
      <c r="TK78" s="95"/>
      <c r="TL78" s="95"/>
      <c r="TM78" s="95"/>
      <c r="TN78" s="95"/>
      <c r="TO78" s="95"/>
      <c r="TP78" s="95"/>
      <c r="TQ78" s="95"/>
      <c r="TR78" s="95"/>
      <c r="TS78" s="95"/>
      <c r="TT78" s="95"/>
      <c r="TU78" s="95"/>
      <c r="TV78" s="95"/>
      <c r="TW78" s="95"/>
      <c r="TX78" s="95"/>
      <c r="TY78" s="95"/>
      <c r="TZ78" s="95"/>
      <c r="UA78" s="95"/>
      <c r="UB78" s="95"/>
      <c r="UC78" s="95"/>
      <c r="UD78" s="95"/>
      <c r="UE78" s="95"/>
      <c r="UF78" s="95"/>
      <c r="UG78" s="95"/>
      <c r="UH78" s="95"/>
      <c r="UI78" s="95"/>
      <c r="UJ78" s="95"/>
      <c r="UK78" s="95"/>
      <c r="UL78" s="95"/>
      <c r="UM78" s="95"/>
      <c r="UN78" s="95"/>
      <c r="UO78" s="95"/>
      <c r="UP78" s="95"/>
      <c r="UQ78" s="95"/>
      <c r="UR78" s="95"/>
      <c r="US78" s="95"/>
      <c r="UT78" s="95"/>
      <c r="UU78" s="95"/>
      <c r="UV78" s="95"/>
      <c r="UW78" s="95"/>
      <c r="UX78" s="95"/>
      <c r="UY78" s="95"/>
      <c r="UZ78" s="95"/>
      <c r="VA78" s="95"/>
      <c r="VB78" s="95"/>
      <c r="VC78" s="95"/>
      <c r="VD78" s="95"/>
      <c r="VE78" s="95"/>
      <c r="VF78" s="95"/>
      <c r="VG78" s="95"/>
      <c r="VH78" s="95"/>
      <c r="VI78" s="95"/>
      <c r="VJ78" s="95"/>
      <c r="VK78" s="95"/>
      <c r="VL78" s="95"/>
      <c r="VM78" s="95"/>
      <c r="VN78" s="95"/>
      <c r="VO78" s="95"/>
      <c r="VP78" s="95"/>
      <c r="VQ78" s="95"/>
      <c r="VR78" s="95"/>
      <c r="VS78" s="95"/>
      <c r="VT78" s="95"/>
      <c r="VU78" s="95"/>
      <c r="VV78" s="95"/>
      <c r="VW78" s="95"/>
      <c r="VX78" s="95"/>
      <c r="VY78" s="95"/>
      <c r="VZ78" s="95"/>
      <c r="WA78" s="95"/>
      <c r="WB78" s="95"/>
      <c r="WC78" s="95"/>
      <c r="WD78" s="95"/>
      <c r="WE78" s="95"/>
      <c r="WF78" s="95"/>
      <c r="WG78" s="95"/>
      <c r="WH78" s="95"/>
      <c r="WI78" s="95"/>
      <c r="WJ78" s="95"/>
      <c r="WK78" s="95"/>
      <c r="WL78" s="95"/>
      <c r="WM78" s="95"/>
      <c r="WN78" s="95"/>
      <c r="WO78" s="95"/>
      <c r="WP78" s="95"/>
      <c r="WQ78" s="95"/>
      <c r="WR78" s="95"/>
      <c r="WS78" s="95"/>
      <c r="WT78" s="95"/>
      <c r="WU78" s="95"/>
      <c r="WV78" s="95"/>
      <c r="WW78" s="95"/>
      <c r="WX78" s="95"/>
      <c r="WY78" s="95"/>
      <c r="WZ78" s="95"/>
      <c r="XA78" s="95"/>
      <c r="XB78" s="95"/>
      <c r="XC78" s="95"/>
      <c r="XD78" s="95"/>
      <c r="XE78" s="95"/>
      <c r="XF78" s="95"/>
      <c r="XG78" s="95"/>
      <c r="XH78" s="95"/>
      <c r="XI78" s="95"/>
      <c r="XJ78" s="95"/>
      <c r="XK78" s="95"/>
      <c r="XL78" s="95"/>
      <c r="XM78" s="95"/>
      <c r="XN78" s="95"/>
      <c r="XO78" s="95"/>
      <c r="XP78" s="95"/>
      <c r="XQ78" s="95"/>
      <c r="XR78" s="95"/>
      <c r="XS78" s="95"/>
      <c r="XT78" s="95"/>
      <c r="XU78" s="95"/>
      <c r="XV78" s="95"/>
      <c r="XW78" s="95"/>
      <c r="XX78" s="95"/>
      <c r="XY78" s="95"/>
      <c r="XZ78" s="95"/>
      <c r="YA78" s="95"/>
      <c r="YB78" s="95"/>
      <c r="YC78" s="95"/>
      <c r="YD78" s="95"/>
      <c r="YE78" s="95"/>
      <c r="YF78" s="95"/>
      <c r="YG78" s="95"/>
      <c r="YH78" s="95"/>
      <c r="YI78" s="95"/>
      <c r="YJ78" s="95"/>
      <c r="YK78" s="95"/>
      <c r="YL78" s="95"/>
      <c r="YM78" s="95"/>
      <c r="YN78" s="95"/>
      <c r="YO78" s="95"/>
      <c r="YP78" s="95"/>
      <c r="YQ78" s="95"/>
      <c r="YR78" s="95"/>
      <c r="YS78" s="95"/>
      <c r="YT78" s="95"/>
      <c r="YU78" s="95"/>
      <c r="YV78" s="95"/>
      <c r="YW78" s="95"/>
      <c r="YX78" s="95"/>
      <c r="YY78" s="95"/>
      <c r="YZ78" s="95"/>
      <c r="ZA78" s="95"/>
      <c r="ZB78" s="95"/>
      <c r="ZC78" s="95"/>
      <c r="ZD78" s="95"/>
      <c r="ZE78" s="95"/>
      <c r="ZF78" s="95"/>
      <c r="ZG78" s="95"/>
      <c r="ZH78" s="95"/>
      <c r="ZI78" s="95"/>
      <c r="ZJ78" s="95"/>
      <c r="ZK78" s="95"/>
      <c r="ZL78" s="95"/>
      <c r="ZM78" s="95"/>
      <c r="ZN78" s="95"/>
      <c r="ZO78" s="95"/>
      <c r="ZP78" s="95"/>
      <c r="ZQ78" s="95"/>
      <c r="ZR78" s="95"/>
      <c r="ZS78" s="95"/>
      <c r="ZT78" s="95"/>
      <c r="ZU78" s="95"/>
      <c r="ZV78" s="95"/>
      <c r="ZW78" s="95"/>
      <c r="ZX78" s="95"/>
      <c r="ZY78" s="95"/>
      <c r="ZZ78" s="95"/>
      <c r="AAA78" s="95"/>
      <c r="AAB78" s="95"/>
      <c r="AAC78" s="95"/>
      <c r="AAD78" s="95"/>
      <c r="AAE78" s="95"/>
      <c r="AAF78" s="95"/>
      <c r="AAG78" s="95"/>
      <c r="AAH78" s="95"/>
      <c r="AAI78" s="95"/>
      <c r="AAJ78" s="95"/>
      <c r="AAK78" s="95"/>
      <c r="AAL78" s="95"/>
      <c r="AAM78" s="95"/>
      <c r="AAN78" s="95"/>
      <c r="AAO78" s="95"/>
      <c r="AAP78" s="95"/>
      <c r="AAQ78" s="95"/>
      <c r="AAR78" s="95"/>
      <c r="AAS78" s="95"/>
      <c r="AAT78" s="95"/>
      <c r="AAU78" s="95"/>
      <c r="AAV78" s="95"/>
      <c r="AAW78" s="95"/>
      <c r="AAX78" s="95"/>
      <c r="AAY78" s="95"/>
      <c r="AAZ78" s="95"/>
      <c r="ABA78" s="95"/>
      <c r="ABB78" s="95"/>
      <c r="ABC78" s="95"/>
      <c r="ABD78" s="95"/>
      <c r="ABE78" s="95"/>
      <c r="ABF78" s="95"/>
      <c r="ABG78" s="95"/>
      <c r="ABH78" s="95"/>
      <c r="ABI78" s="95"/>
      <c r="ABJ78" s="95"/>
      <c r="ABK78" s="95"/>
      <c r="ABL78" s="95"/>
      <c r="ABM78" s="95"/>
      <c r="ABN78" s="95"/>
      <c r="ABO78" s="95"/>
      <c r="ABP78" s="95"/>
      <c r="ABQ78" s="95"/>
      <c r="ABR78" s="95"/>
      <c r="ABS78" s="95"/>
      <c r="ABT78" s="95"/>
      <c r="ABU78" s="95"/>
      <c r="ABV78" s="95"/>
      <c r="ABW78" s="95"/>
      <c r="ABX78" s="95"/>
      <c r="ABY78" s="95"/>
      <c r="ABZ78" s="95"/>
      <c r="ACA78" s="95"/>
      <c r="ACB78" s="95"/>
      <c r="ACC78" s="95"/>
      <c r="ACD78" s="95"/>
      <c r="ACE78" s="95"/>
      <c r="ACF78" s="95"/>
      <c r="ACG78" s="95"/>
      <c r="ACH78" s="95"/>
      <c r="ACI78" s="95"/>
      <c r="ACJ78" s="95"/>
      <c r="ACK78" s="95"/>
      <c r="ACL78" s="95"/>
      <c r="ACM78" s="95"/>
      <c r="ACN78" s="95"/>
      <c r="ACO78" s="95"/>
      <c r="ACP78" s="95"/>
      <c r="ACQ78" s="95"/>
      <c r="ACR78" s="95"/>
      <c r="ACS78" s="95"/>
      <c r="ACT78" s="95"/>
      <c r="ACU78" s="95"/>
      <c r="ACV78" s="95"/>
      <c r="ACW78" s="95"/>
      <c r="ACX78" s="95"/>
      <c r="ACY78" s="95"/>
      <c r="ACZ78" s="95"/>
      <c r="ADA78" s="95"/>
      <c r="ADB78" s="95"/>
      <c r="ADC78" s="95"/>
      <c r="ADD78" s="95"/>
      <c r="ADE78" s="95"/>
      <c r="ADF78" s="95"/>
      <c r="ADG78" s="95"/>
      <c r="ADH78" s="95"/>
      <c r="ADI78" s="95"/>
      <c r="ADJ78" s="95"/>
      <c r="ADK78" s="95"/>
      <c r="ADL78" s="95"/>
      <c r="ADM78" s="95"/>
      <c r="ADN78" s="95"/>
      <c r="ADO78" s="95"/>
      <c r="ADP78" s="95"/>
      <c r="ADQ78" s="95"/>
      <c r="ADR78" s="95"/>
      <c r="ADS78" s="95"/>
      <c r="ADT78" s="95"/>
      <c r="ADU78" s="95"/>
      <c r="ADV78" s="95"/>
      <c r="ADW78" s="95"/>
      <c r="ADX78" s="95"/>
      <c r="ADY78" s="95"/>
      <c r="ADZ78" s="95"/>
      <c r="AEA78" s="95"/>
      <c r="AEB78" s="95"/>
      <c r="AEC78" s="95"/>
      <c r="AED78" s="95"/>
      <c r="AEE78" s="95"/>
      <c r="AEF78" s="95"/>
      <c r="AEG78" s="95"/>
      <c r="AEH78" s="95"/>
      <c r="AEI78" s="95"/>
      <c r="AEJ78" s="95"/>
      <c r="AEK78" s="95"/>
      <c r="AEL78" s="95"/>
      <c r="AEM78" s="95"/>
      <c r="AEN78" s="95"/>
      <c r="AEO78" s="95"/>
      <c r="AEP78" s="95"/>
      <c r="AEQ78" s="95"/>
      <c r="AER78" s="95"/>
      <c r="AES78" s="95"/>
      <c r="AET78" s="95"/>
      <c r="AEU78" s="95"/>
      <c r="AEV78" s="95"/>
      <c r="AEW78" s="95"/>
      <c r="AEX78" s="95"/>
      <c r="AEY78" s="95"/>
      <c r="AEZ78" s="95"/>
      <c r="AFA78" s="95"/>
      <c r="AFB78" s="95"/>
      <c r="AFC78" s="95"/>
      <c r="AFD78" s="95"/>
      <c r="AFE78" s="95"/>
      <c r="AFF78" s="95"/>
      <c r="AFG78" s="95"/>
      <c r="AFH78" s="95"/>
      <c r="AFI78" s="95"/>
      <c r="AFJ78" s="95"/>
      <c r="AFK78" s="95"/>
      <c r="AFL78" s="95"/>
      <c r="AFM78" s="95"/>
      <c r="AFN78" s="95"/>
      <c r="AFO78" s="95"/>
      <c r="AFP78" s="95"/>
      <c r="AFQ78" s="95"/>
      <c r="AFR78" s="95"/>
      <c r="AFS78" s="95"/>
      <c r="AFT78" s="95"/>
      <c r="AFU78" s="95"/>
      <c r="AFV78" s="95"/>
      <c r="AFW78" s="95"/>
      <c r="AFX78" s="95"/>
      <c r="AFY78" s="95"/>
      <c r="AFZ78" s="95"/>
      <c r="AGA78" s="95"/>
      <c r="AGB78" s="95"/>
      <c r="AGC78" s="95"/>
      <c r="AGD78" s="95"/>
      <c r="AGE78" s="95"/>
      <c r="AGF78" s="95"/>
      <c r="AGG78" s="95"/>
      <c r="AGH78" s="95"/>
      <c r="AGI78" s="95"/>
      <c r="AGJ78" s="95"/>
      <c r="AGK78" s="95"/>
      <c r="AGL78" s="95"/>
      <c r="AGM78" s="95"/>
      <c r="AGN78" s="95"/>
      <c r="AGO78" s="95"/>
      <c r="AGP78" s="95"/>
      <c r="AGQ78" s="95"/>
      <c r="AGR78" s="95"/>
      <c r="AGS78" s="95"/>
      <c r="AGT78" s="95"/>
      <c r="AGU78" s="95"/>
      <c r="AGV78" s="95"/>
      <c r="AGW78" s="95"/>
      <c r="AGX78" s="95"/>
      <c r="AGY78" s="95"/>
      <c r="AGZ78" s="95"/>
      <c r="AHA78" s="95"/>
      <c r="AHB78" s="95"/>
      <c r="AHC78" s="95"/>
      <c r="AHD78" s="95"/>
      <c r="AHE78" s="95"/>
      <c r="AHF78" s="95"/>
      <c r="AHG78" s="95"/>
      <c r="AHH78" s="95"/>
      <c r="AHI78" s="95"/>
      <c r="AHJ78" s="95"/>
      <c r="AHK78" s="95"/>
      <c r="AHL78" s="95"/>
      <c r="AHM78" s="95"/>
      <c r="AHN78" s="95"/>
      <c r="AHO78" s="95"/>
      <c r="AHP78" s="95"/>
      <c r="AHQ78" s="95"/>
      <c r="AHR78" s="95"/>
      <c r="AHS78" s="95"/>
      <c r="AHT78" s="95"/>
      <c r="AHU78" s="95"/>
      <c r="AHV78" s="95"/>
      <c r="AHW78" s="95"/>
      <c r="AHX78" s="95"/>
      <c r="AHY78" s="95"/>
      <c r="AHZ78" s="95"/>
      <c r="AIA78" s="95"/>
      <c r="AIB78" s="95"/>
      <c r="AIC78" s="95"/>
      <c r="AID78" s="95"/>
      <c r="AIE78" s="95"/>
      <c r="AIF78" s="95"/>
      <c r="AIG78" s="95"/>
      <c r="AIH78" s="95"/>
      <c r="AII78" s="95"/>
      <c r="AIJ78" s="95"/>
      <c r="AIK78" s="95"/>
      <c r="AIL78" s="95"/>
      <c r="AIM78" s="95"/>
      <c r="AIN78" s="95"/>
      <c r="AIO78" s="95"/>
      <c r="AIP78" s="95"/>
      <c r="AIQ78" s="95"/>
      <c r="AIR78" s="95"/>
      <c r="AIS78" s="95"/>
      <c r="AIT78" s="95"/>
      <c r="AIU78" s="95"/>
      <c r="AIV78" s="95"/>
      <c r="AIW78" s="95"/>
      <c r="AIX78" s="95"/>
      <c r="AIY78" s="95"/>
      <c r="AIZ78" s="95"/>
      <c r="AJA78" s="95"/>
      <c r="AJB78" s="95"/>
      <c r="AJC78" s="95"/>
      <c r="AJD78" s="95"/>
      <c r="AJE78" s="95"/>
      <c r="AJF78" s="95"/>
      <c r="AJG78" s="95"/>
      <c r="AJH78" s="95"/>
      <c r="AJI78" s="95"/>
      <c r="AJJ78" s="95"/>
      <c r="AJK78" s="95"/>
      <c r="AJL78" s="95"/>
      <c r="AJM78" s="95"/>
      <c r="AJN78" s="95"/>
      <c r="AJO78" s="95"/>
      <c r="AJP78" s="95"/>
      <c r="AJQ78" s="95"/>
      <c r="AJR78" s="95"/>
      <c r="AJS78" s="95"/>
      <c r="AJT78" s="95"/>
      <c r="AJU78" s="95"/>
      <c r="AJV78" s="95"/>
      <c r="AJW78" s="95"/>
      <c r="AJX78" s="95"/>
      <c r="AJY78" s="95"/>
      <c r="AJZ78" s="95"/>
      <c r="AKA78" s="95"/>
      <c r="AKB78" s="95"/>
      <c r="AKC78" s="95"/>
      <c r="AKD78" s="95"/>
      <c r="AKE78" s="95"/>
      <c r="AKF78" s="95"/>
      <c r="AKG78" s="95"/>
      <c r="AKH78" s="95"/>
      <c r="AKI78" s="95"/>
      <c r="AKJ78" s="95"/>
      <c r="AKK78" s="95"/>
      <c r="AKL78" s="95"/>
      <c r="AKM78" s="95"/>
      <c r="AKN78" s="95"/>
      <c r="AKO78" s="95"/>
      <c r="AKP78" s="95"/>
      <c r="AKQ78" s="95"/>
      <c r="AKR78" s="95"/>
      <c r="AKS78" s="95"/>
      <c r="AKT78" s="95"/>
      <c r="AKU78" s="95"/>
      <c r="AKV78" s="95"/>
      <c r="AKW78" s="95"/>
      <c r="AKX78" s="95"/>
      <c r="AKY78" s="95"/>
      <c r="AKZ78" s="95"/>
      <c r="ALA78" s="95"/>
      <c r="ALB78" s="95"/>
      <c r="ALC78" s="95"/>
      <c r="ALD78" s="95"/>
      <c r="ALE78" s="95"/>
      <c r="ALF78" s="95"/>
      <c r="ALG78" s="95"/>
      <c r="ALH78" s="95"/>
      <c r="ALI78" s="95"/>
      <c r="ALJ78" s="95"/>
      <c r="ALK78" s="95"/>
      <c r="ALL78" s="95"/>
      <c r="ALM78" s="95"/>
      <c r="ALN78" s="95"/>
      <c r="ALO78" s="95"/>
      <c r="ALP78" s="95"/>
      <c r="ALQ78" s="95"/>
      <c r="ALR78" s="95"/>
      <c r="ALS78" s="95"/>
      <c r="ALT78" s="95"/>
      <c r="ALU78" s="95"/>
      <c r="ALV78" s="95"/>
      <c r="ALW78" s="95"/>
      <c r="ALX78" s="95"/>
      <c r="ALY78" s="95"/>
    </row>
    <row r="79" spans="1:1013" s="101" customFormat="1" ht="23.25" customHeight="1" x14ac:dyDescent="0.3">
      <c r="A79" s="165" t="s">
        <v>87</v>
      </c>
      <c r="B79" s="165"/>
      <c r="C79" s="165"/>
      <c r="D79" s="139"/>
      <c r="E79" s="140"/>
      <c r="F79" s="97">
        <f>F78+L78+R78+X78+AD78+AJ78</f>
        <v>0</v>
      </c>
      <c r="G79" s="98"/>
      <c r="H79" s="98"/>
      <c r="I79" s="98"/>
      <c r="J79" s="98"/>
      <c r="K79" s="98"/>
      <c r="L79" s="98"/>
      <c r="M79" s="98"/>
      <c r="N79" s="98"/>
      <c r="O79" s="4"/>
      <c r="P79" s="4"/>
      <c r="Q79" s="98"/>
      <c r="R79" s="98"/>
      <c r="S79" s="98"/>
      <c r="T79" s="98"/>
      <c r="U79" s="4"/>
      <c r="V79" s="4"/>
      <c r="W79" s="98"/>
      <c r="X79" s="98"/>
      <c r="Y79" s="98"/>
      <c r="Z79" s="98"/>
      <c r="AA79" s="4"/>
      <c r="AB79" s="4"/>
      <c r="AC79" s="98"/>
      <c r="AD79" s="98"/>
      <c r="AE79" s="98"/>
      <c r="AF79" s="98"/>
      <c r="AG79" s="4"/>
      <c r="AH79" s="4"/>
      <c r="AI79" s="98"/>
      <c r="AJ79" s="98"/>
      <c r="AK79" s="98"/>
      <c r="AL79" s="98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  <c r="IN79" s="95"/>
      <c r="IO79" s="95"/>
      <c r="IP79" s="95"/>
      <c r="IQ79" s="95"/>
      <c r="IR79" s="95"/>
      <c r="IS79" s="95"/>
      <c r="IT79" s="95"/>
      <c r="IU79" s="95"/>
      <c r="IV79" s="95"/>
      <c r="IW79" s="95"/>
      <c r="IX79" s="95"/>
      <c r="IY79" s="95"/>
      <c r="IZ79" s="95"/>
      <c r="JA79" s="95"/>
      <c r="JB79" s="95"/>
      <c r="JC79" s="95"/>
      <c r="JD79" s="95"/>
      <c r="JE79" s="95"/>
      <c r="JF79" s="95"/>
      <c r="JG79" s="95"/>
      <c r="JH79" s="95"/>
      <c r="JI79" s="95"/>
      <c r="JJ79" s="95"/>
      <c r="JK79" s="95"/>
      <c r="JL79" s="95"/>
      <c r="JM79" s="95"/>
      <c r="JN79" s="95"/>
      <c r="JO79" s="95"/>
      <c r="JP79" s="95"/>
      <c r="JQ79" s="95"/>
      <c r="JR79" s="95"/>
      <c r="JS79" s="95"/>
      <c r="JT79" s="95"/>
      <c r="JU79" s="95"/>
      <c r="JV79" s="95"/>
      <c r="JW79" s="95"/>
      <c r="JX79" s="95"/>
      <c r="JY79" s="95"/>
      <c r="JZ79" s="95"/>
      <c r="KA79" s="95"/>
      <c r="KB79" s="95"/>
      <c r="KC79" s="95"/>
      <c r="KD79" s="95"/>
      <c r="KE79" s="95"/>
      <c r="KF79" s="95"/>
      <c r="KG79" s="95"/>
      <c r="KH79" s="95"/>
      <c r="KI79" s="95"/>
      <c r="KJ79" s="95"/>
      <c r="KK79" s="95"/>
      <c r="KL79" s="95"/>
      <c r="KM79" s="95"/>
      <c r="KN79" s="95"/>
      <c r="KO79" s="95"/>
      <c r="KP79" s="95"/>
      <c r="KQ79" s="95"/>
      <c r="KR79" s="95"/>
      <c r="KS79" s="95"/>
      <c r="KT79" s="95"/>
      <c r="KU79" s="95"/>
      <c r="KV79" s="95"/>
      <c r="KW79" s="95"/>
      <c r="KX79" s="95"/>
      <c r="KY79" s="95"/>
      <c r="KZ79" s="95"/>
      <c r="LA79" s="95"/>
      <c r="LB79" s="95"/>
      <c r="LC79" s="95"/>
      <c r="LD79" s="95"/>
      <c r="LE79" s="95"/>
      <c r="LF79" s="95"/>
      <c r="LG79" s="95"/>
      <c r="LH79" s="95"/>
      <c r="LI79" s="95"/>
      <c r="LJ79" s="95"/>
      <c r="LK79" s="95"/>
      <c r="LL79" s="95"/>
      <c r="LM79" s="95"/>
      <c r="LN79" s="95"/>
      <c r="LO79" s="95"/>
      <c r="LP79" s="95"/>
      <c r="LQ79" s="95"/>
      <c r="LR79" s="95"/>
      <c r="LS79" s="95"/>
      <c r="LT79" s="95"/>
      <c r="LU79" s="95"/>
      <c r="LV79" s="95"/>
      <c r="LW79" s="95"/>
      <c r="LX79" s="95"/>
      <c r="LY79" s="95"/>
      <c r="LZ79" s="95"/>
      <c r="MA79" s="95"/>
      <c r="MB79" s="95"/>
      <c r="MC79" s="95"/>
      <c r="MD79" s="95"/>
      <c r="ME79" s="95"/>
      <c r="MF79" s="95"/>
      <c r="MG79" s="95"/>
      <c r="MH79" s="95"/>
      <c r="MI79" s="95"/>
      <c r="MJ79" s="95"/>
      <c r="MK79" s="95"/>
      <c r="ML79" s="95"/>
      <c r="MM79" s="95"/>
      <c r="MN79" s="95"/>
      <c r="MO79" s="95"/>
      <c r="MP79" s="95"/>
      <c r="MQ79" s="95"/>
      <c r="MR79" s="95"/>
      <c r="MS79" s="95"/>
      <c r="MT79" s="95"/>
      <c r="MU79" s="95"/>
      <c r="MV79" s="95"/>
      <c r="MW79" s="95"/>
      <c r="MX79" s="95"/>
      <c r="MY79" s="95"/>
      <c r="MZ79" s="95"/>
      <c r="NA79" s="95"/>
      <c r="NB79" s="95"/>
      <c r="NC79" s="95"/>
      <c r="ND79" s="95"/>
      <c r="NE79" s="95"/>
      <c r="NF79" s="95"/>
      <c r="NG79" s="95"/>
      <c r="NH79" s="95"/>
      <c r="NI79" s="95"/>
      <c r="NJ79" s="95"/>
      <c r="NK79" s="95"/>
      <c r="NL79" s="95"/>
      <c r="NM79" s="95"/>
      <c r="NN79" s="95"/>
      <c r="NO79" s="95"/>
      <c r="NP79" s="95"/>
      <c r="NQ79" s="95"/>
      <c r="NR79" s="95"/>
      <c r="NS79" s="95"/>
      <c r="NT79" s="95"/>
      <c r="NU79" s="95"/>
      <c r="NV79" s="95"/>
      <c r="NW79" s="95"/>
      <c r="NX79" s="95"/>
      <c r="NY79" s="95"/>
      <c r="NZ79" s="95"/>
      <c r="OA79" s="95"/>
      <c r="OB79" s="95"/>
      <c r="OC79" s="95"/>
      <c r="OD79" s="95"/>
      <c r="OE79" s="95"/>
      <c r="OF79" s="95"/>
      <c r="OG79" s="95"/>
      <c r="OH79" s="95"/>
      <c r="OI79" s="95"/>
      <c r="OJ79" s="95"/>
      <c r="OK79" s="95"/>
      <c r="OL79" s="95"/>
      <c r="OM79" s="95"/>
      <c r="ON79" s="95"/>
      <c r="OO79" s="95"/>
      <c r="OP79" s="95"/>
      <c r="OQ79" s="95"/>
      <c r="OR79" s="95"/>
      <c r="OS79" s="95"/>
      <c r="OT79" s="95"/>
      <c r="OU79" s="95"/>
      <c r="OV79" s="95"/>
      <c r="OW79" s="95"/>
      <c r="OX79" s="95"/>
      <c r="OY79" s="95"/>
      <c r="OZ79" s="95"/>
      <c r="PA79" s="95"/>
      <c r="PB79" s="95"/>
      <c r="PC79" s="95"/>
      <c r="PD79" s="95"/>
      <c r="PE79" s="95"/>
      <c r="PF79" s="95"/>
      <c r="PG79" s="95"/>
      <c r="PH79" s="95"/>
      <c r="PI79" s="95"/>
      <c r="PJ79" s="95"/>
      <c r="PK79" s="95"/>
      <c r="PL79" s="95"/>
      <c r="PM79" s="95"/>
      <c r="PN79" s="95"/>
      <c r="PO79" s="95"/>
      <c r="PP79" s="95"/>
      <c r="PQ79" s="95"/>
      <c r="PR79" s="95"/>
      <c r="PS79" s="95"/>
      <c r="PT79" s="95"/>
      <c r="PU79" s="95"/>
      <c r="PV79" s="95"/>
      <c r="PW79" s="95"/>
      <c r="PX79" s="95"/>
      <c r="PY79" s="95"/>
      <c r="PZ79" s="95"/>
      <c r="QA79" s="95"/>
      <c r="QB79" s="95"/>
      <c r="QC79" s="95"/>
      <c r="QD79" s="95"/>
      <c r="QE79" s="95"/>
      <c r="QF79" s="95"/>
      <c r="QG79" s="95"/>
      <c r="QH79" s="95"/>
      <c r="QI79" s="95"/>
      <c r="QJ79" s="95"/>
      <c r="QK79" s="95"/>
      <c r="QL79" s="95"/>
      <c r="QM79" s="95"/>
      <c r="QN79" s="95"/>
      <c r="QO79" s="95"/>
      <c r="QP79" s="95"/>
      <c r="QQ79" s="95"/>
      <c r="QR79" s="95"/>
      <c r="QS79" s="95"/>
      <c r="QT79" s="95"/>
      <c r="QU79" s="95"/>
      <c r="QV79" s="95"/>
      <c r="QW79" s="95"/>
      <c r="QX79" s="95"/>
      <c r="QY79" s="95"/>
      <c r="QZ79" s="95"/>
      <c r="RA79" s="95"/>
      <c r="RB79" s="95"/>
      <c r="RC79" s="95"/>
      <c r="RD79" s="95"/>
      <c r="RE79" s="95"/>
      <c r="RF79" s="95"/>
      <c r="RG79" s="95"/>
      <c r="RH79" s="95"/>
      <c r="RI79" s="95"/>
      <c r="RJ79" s="95"/>
      <c r="RK79" s="95"/>
      <c r="RL79" s="95"/>
      <c r="RM79" s="95"/>
      <c r="RN79" s="95"/>
      <c r="RO79" s="95"/>
      <c r="RP79" s="95"/>
      <c r="RQ79" s="95"/>
      <c r="RR79" s="95"/>
      <c r="RS79" s="95"/>
      <c r="RT79" s="95"/>
      <c r="RU79" s="95"/>
      <c r="RV79" s="95"/>
      <c r="RW79" s="95"/>
      <c r="RX79" s="95"/>
      <c r="RY79" s="95"/>
      <c r="RZ79" s="95"/>
      <c r="SA79" s="95"/>
      <c r="SB79" s="95"/>
      <c r="SC79" s="95"/>
      <c r="SD79" s="95"/>
      <c r="SE79" s="95"/>
      <c r="SF79" s="95"/>
      <c r="SG79" s="95"/>
      <c r="SH79" s="95"/>
      <c r="SI79" s="95"/>
      <c r="SJ79" s="95"/>
      <c r="SK79" s="95"/>
      <c r="SL79" s="95"/>
      <c r="SM79" s="95"/>
      <c r="SN79" s="95"/>
      <c r="SO79" s="95"/>
      <c r="SP79" s="95"/>
      <c r="SQ79" s="95"/>
      <c r="SR79" s="95"/>
      <c r="SS79" s="95"/>
      <c r="ST79" s="95"/>
      <c r="SU79" s="95"/>
      <c r="SV79" s="95"/>
      <c r="SW79" s="95"/>
      <c r="SX79" s="95"/>
      <c r="SY79" s="95"/>
      <c r="SZ79" s="95"/>
      <c r="TA79" s="95"/>
      <c r="TB79" s="95"/>
      <c r="TC79" s="95"/>
      <c r="TD79" s="95"/>
      <c r="TE79" s="95"/>
      <c r="TF79" s="95"/>
      <c r="TG79" s="95"/>
      <c r="TH79" s="95"/>
      <c r="TI79" s="95"/>
      <c r="TJ79" s="95"/>
      <c r="TK79" s="95"/>
      <c r="TL79" s="95"/>
      <c r="TM79" s="95"/>
      <c r="TN79" s="95"/>
      <c r="TO79" s="95"/>
      <c r="TP79" s="95"/>
      <c r="TQ79" s="95"/>
      <c r="TR79" s="95"/>
      <c r="TS79" s="95"/>
      <c r="TT79" s="95"/>
      <c r="TU79" s="95"/>
      <c r="TV79" s="95"/>
      <c r="TW79" s="95"/>
      <c r="TX79" s="95"/>
      <c r="TY79" s="95"/>
      <c r="TZ79" s="95"/>
      <c r="UA79" s="95"/>
      <c r="UB79" s="95"/>
      <c r="UC79" s="95"/>
      <c r="UD79" s="95"/>
      <c r="UE79" s="95"/>
      <c r="UF79" s="95"/>
      <c r="UG79" s="95"/>
      <c r="UH79" s="95"/>
      <c r="UI79" s="95"/>
      <c r="UJ79" s="95"/>
      <c r="UK79" s="95"/>
      <c r="UL79" s="95"/>
      <c r="UM79" s="95"/>
      <c r="UN79" s="95"/>
      <c r="UO79" s="95"/>
      <c r="UP79" s="95"/>
      <c r="UQ79" s="95"/>
      <c r="UR79" s="95"/>
      <c r="US79" s="95"/>
      <c r="UT79" s="95"/>
      <c r="UU79" s="95"/>
      <c r="UV79" s="95"/>
      <c r="UW79" s="95"/>
      <c r="UX79" s="95"/>
      <c r="UY79" s="95"/>
      <c r="UZ79" s="95"/>
      <c r="VA79" s="95"/>
      <c r="VB79" s="95"/>
      <c r="VC79" s="95"/>
      <c r="VD79" s="95"/>
      <c r="VE79" s="95"/>
      <c r="VF79" s="95"/>
      <c r="VG79" s="95"/>
      <c r="VH79" s="95"/>
      <c r="VI79" s="95"/>
      <c r="VJ79" s="95"/>
      <c r="VK79" s="95"/>
      <c r="VL79" s="95"/>
      <c r="VM79" s="95"/>
      <c r="VN79" s="95"/>
      <c r="VO79" s="95"/>
      <c r="VP79" s="95"/>
      <c r="VQ79" s="95"/>
      <c r="VR79" s="95"/>
      <c r="VS79" s="95"/>
      <c r="VT79" s="95"/>
      <c r="VU79" s="95"/>
      <c r="VV79" s="95"/>
      <c r="VW79" s="95"/>
      <c r="VX79" s="95"/>
      <c r="VY79" s="95"/>
      <c r="VZ79" s="95"/>
      <c r="WA79" s="95"/>
      <c r="WB79" s="95"/>
      <c r="WC79" s="95"/>
      <c r="WD79" s="95"/>
      <c r="WE79" s="95"/>
      <c r="WF79" s="95"/>
      <c r="WG79" s="95"/>
      <c r="WH79" s="95"/>
      <c r="WI79" s="95"/>
      <c r="WJ79" s="95"/>
      <c r="WK79" s="95"/>
      <c r="WL79" s="95"/>
      <c r="WM79" s="95"/>
      <c r="WN79" s="95"/>
      <c r="WO79" s="95"/>
      <c r="WP79" s="95"/>
      <c r="WQ79" s="95"/>
      <c r="WR79" s="95"/>
      <c r="WS79" s="95"/>
      <c r="WT79" s="95"/>
      <c r="WU79" s="95"/>
      <c r="WV79" s="95"/>
      <c r="WW79" s="95"/>
      <c r="WX79" s="95"/>
      <c r="WY79" s="95"/>
      <c r="WZ79" s="95"/>
      <c r="XA79" s="95"/>
      <c r="XB79" s="95"/>
      <c r="XC79" s="95"/>
      <c r="XD79" s="95"/>
      <c r="XE79" s="95"/>
      <c r="XF79" s="95"/>
      <c r="XG79" s="95"/>
      <c r="XH79" s="95"/>
      <c r="XI79" s="95"/>
      <c r="XJ79" s="95"/>
      <c r="XK79" s="95"/>
      <c r="XL79" s="95"/>
      <c r="XM79" s="95"/>
      <c r="XN79" s="95"/>
      <c r="XO79" s="95"/>
      <c r="XP79" s="95"/>
      <c r="XQ79" s="95"/>
      <c r="XR79" s="95"/>
      <c r="XS79" s="95"/>
      <c r="XT79" s="95"/>
      <c r="XU79" s="95"/>
      <c r="XV79" s="95"/>
      <c r="XW79" s="95"/>
      <c r="XX79" s="95"/>
      <c r="XY79" s="95"/>
      <c r="XZ79" s="95"/>
      <c r="YA79" s="95"/>
      <c r="YB79" s="95"/>
      <c r="YC79" s="95"/>
      <c r="YD79" s="95"/>
      <c r="YE79" s="95"/>
      <c r="YF79" s="95"/>
      <c r="YG79" s="95"/>
      <c r="YH79" s="95"/>
      <c r="YI79" s="95"/>
      <c r="YJ79" s="95"/>
      <c r="YK79" s="95"/>
      <c r="YL79" s="95"/>
      <c r="YM79" s="95"/>
      <c r="YN79" s="95"/>
      <c r="YO79" s="95"/>
      <c r="YP79" s="95"/>
      <c r="YQ79" s="95"/>
      <c r="YR79" s="95"/>
      <c r="YS79" s="95"/>
      <c r="YT79" s="95"/>
      <c r="YU79" s="95"/>
      <c r="YV79" s="95"/>
      <c r="YW79" s="95"/>
      <c r="YX79" s="95"/>
      <c r="YY79" s="95"/>
      <c r="YZ79" s="95"/>
      <c r="ZA79" s="95"/>
      <c r="ZB79" s="95"/>
      <c r="ZC79" s="95"/>
      <c r="ZD79" s="95"/>
      <c r="ZE79" s="95"/>
      <c r="ZF79" s="95"/>
      <c r="ZG79" s="95"/>
      <c r="ZH79" s="95"/>
      <c r="ZI79" s="95"/>
      <c r="ZJ79" s="95"/>
      <c r="ZK79" s="95"/>
      <c r="ZL79" s="95"/>
      <c r="ZM79" s="95"/>
      <c r="ZN79" s="95"/>
      <c r="ZO79" s="95"/>
      <c r="ZP79" s="95"/>
      <c r="ZQ79" s="95"/>
      <c r="ZR79" s="95"/>
      <c r="ZS79" s="95"/>
      <c r="ZT79" s="95"/>
      <c r="ZU79" s="95"/>
      <c r="ZV79" s="95"/>
      <c r="ZW79" s="95"/>
      <c r="ZX79" s="95"/>
      <c r="ZY79" s="95"/>
      <c r="ZZ79" s="95"/>
      <c r="AAA79" s="95"/>
      <c r="AAB79" s="95"/>
      <c r="AAC79" s="95"/>
      <c r="AAD79" s="95"/>
      <c r="AAE79" s="95"/>
      <c r="AAF79" s="95"/>
      <c r="AAG79" s="95"/>
      <c r="AAH79" s="95"/>
      <c r="AAI79" s="95"/>
      <c r="AAJ79" s="95"/>
      <c r="AAK79" s="95"/>
      <c r="AAL79" s="95"/>
      <c r="AAM79" s="95"/>
      <c r="AAN79" s="95"/>
      <c r="AAO79" s="95"/>
      <c r="AAP79" s="95"/>
      <c r="AAQ79" s="95"/>
      <c r="AAR79" s="95"/>
      <c r="AAS79" s="95"/>
      <c r="AAT79" s="95"/>
      <c r="AAU79" s="95"/>
      <c r="AAV79" s="95"/>
      <c r="AAW79" s="95"/>
      <c r="AAX79" s="95"/>
      <c r="AAY79" s="95"/>
      <c r="AAZ79" s="95"/>
      <c r="ABA79" s="95"/>
      <c r="ABB79" s="95"/>
      <c r="ABC79" s="95"/>
      <c r="ABD79" s="95"/>
      <c r="ABE79" s="95"/>
      <c r="ABF79" s="95"/>
      <c r="ABG79" s="95"/>
      <c r="ABH79" s="95"/>
      <c r="ABI79" s="95"/>
      <c r="ABJ79" s="95"/>
      <c r="ABK79" s="95"/>
      <c r="ABL79" s="95"/>
      <c r="ABM79" s="95"/>
      <c r="ABN79" s="95"/>
      <c r="ABO79" s="95"/>
      <c r="ABP79" s="95"/>
      <c r="ABQ79" s="95"/>
      <c r="ABR79" s="95"/>
      <c r="ABS79" s="95"/>
      <c r="ABT79" s="95"/>
      <c r="ABU79" s="95"/>
      <c r="ABV79" s="95"/>
      <c r="ABW79" s="95"/>
      <c r="ABX79" s="95"/>
      <c r="ABY79" s="95"/>
      <c r="ABZ79" s="95"/>
      <c r="ACA79" s="95"/>
      <c r="ACB79" s="95"/>
      <c r="ACC79" s="95"/>
      <c r="ACD79" s="95"/>
      <c r="ACE79" s="95"/>
      <c r="ACF79" s="95"/>
      <c r="ACG79" s="95"/>
      <c r="ACH79" s="95"/>
      <c r="ACI79" s="95"/>
      <c r="ACJ79" s="95"/>
      <c r="ACK79" s="95"/>
      <c r="ACL79" s="95"/>
      <c r="ACM79" s="95"/>
      <c r="ACN79" s="95"/>
      <c r="ACO79" s="95"/>
      <c r="ACP79" s="95"/>
      <c r="ACQ79" s="95"/>
      <c r="ACR79" s="95"/>
      <c r="ACS79" s="95"/>
      <c r="ACT79" s="95"/>
      <c r="ACU79" s="95"/>
      <c r="ACV79" s="95"/>
      <c r="ACW79" s="95"/>
      <c r="ACX79" s="95"/>
      <c r="ACY79" s="95"/>
      <c r="ACZ79" s="95"/>
      <c r="ADA79" s="95"/>
      <c r="ADB79" s="95"/>
      <c r="ADC79" s="95"/>
      <c r="ADD79" s="95"/>
      <c r="ADE79" s="95"/>
      <c r="ADF79" s="95"/>
      <c r="ADG79" s="95"/>
      <c r="ADH79" s="95"/>
      <c r="ADI79" s="95"/>
      <c r="ADJ79" s="95"/>
      <c r="ADK79" s="95"/>
      <c r="ADL79" s="95"/>
      <c r="ADM79" s="95"/>
      <c r="ADN79" s="95"/>
      <c r="ADO79" s="95"/>
      <c r="ADP79" s="95"/>
      <c r="ADQ79" s="95"/>
      <c r="ADR79" s="95"/>
      <c r="ADS79" s="95"/>
      <c r="ADT79" s="95"/>
      <c r="ADU79" s="95"/>
      <c r="ADV79" s="95"/>
      <c r="ADW79" s="95"/>
      <c r="ADX79" s="95"/>
      <c r="ADY79" s="95"/>
      <c r="ADZ79" s="95"/>
      <c r="AEA79" s="95"/>
      <c r="AEB79" s="95"/>
      <c r="AEC79" s="95"/>
      <c r="AED79" s="95"/>
      <c r="AEE79" s="95"/>
      <c r="AEF79" s="95"/>
      <c r="AEG79" s="95"/>
      <c r="AEH79" s="95"/>
      <c r="AEI79" s="95"/>
      <c r="AEJ79" s="95"/>
      <c r="AEK79" s="95"/>
      <c r="AEL79" s="95"/>
      <c r="AEM79" s="95"/>
      <c r="AEN79" s="95"/>
      <c r="AEO79" s="95"/>
      <c r="AEP79" s="95"/>
      <c r="AEQ79" s="95"/>
      <c r="AER79" s="95"/>
      <c r="AES79" s="95"/>
      <c r="AET79" s="95"/>
      <c r="AEU79" s="95"/>
      <c r="AEV79" s="95"/>
      <c r="AEW79" s="95"/>
      <c r="AEX79" s="95"/>
      <c r="AEY79" s="95"/>
      <c r="AEZ79" s="95"/>
      <c r="AFA79" s="95"/>
      <c r="AFB79" s="95"/>
      <c r="AFC79" s="95"/>
      <c r="AFD79" s="95"/>
      <c r="AFE79" s="95"/>
      <c r="AFF79" s="95"/>
      <c r="AFG79" s="95"/>
      <c r="AFH79" s="95"/>
      <c r="AFI79" s="95"/>
      <c r="AFJ79" s="95"/>
      <c r="AFK79" s="95"/>
      <c r="AFL79" s="95"/>
      <c r="AFM79" s="95"/>
      <c r="AFN79" s="95"/>
      <c r="AFO79" s="95"/>
      <c r="AFP79" s="95"/>
      <c r="AFQ79" s="95"/>
      <c r="AFR79" s="95"/>
      <c r="AFS79" s="95"/>
      <c r="AFT79" s="95"/>
      <c r="AFU79" s="95"/>
      <c r="AFV79" s="95"/>
      <c r="AFW79" s="95"/>
      <c r="AFX79" s="95"/>
      <c r="AFY79" s="95"/>
      <c r="AFZ79" s="95"/>
      <c r="AGA79" s="95"/>
      <c r="AGB79" s="95"/>
      <c r="AGC79" s="95"/>
      <c r="AGD79" s="95"/>
      <c r="AGE79" s="95"/>
      <c r="AGF79" s="95"/>
      <c r="AGG79" s="95"/>
      <c r="AGH79" s="95"/>
      <c r="AGI79" s="95"/>
      <c r="AGJ79" s="95"/>
      <c r="AGK79" s="95"/>
      <c r="AGL79" s="95"/>
      <c r="AGM79" s="95"/>
      <c r="AGN79" s="95"/>
      <c r="AGO79" s="95"/>
      <c r="AGP79" s="95"/>
      <c r="AGQ79" s="95"/>
      <c r="AGR79" s="95"/>
      <c r="AGS79" s="95"/>
      <c r="AGT79" s="95"/>
      <c r="AGU79" s="95"/>
      <c r="AGV79" s="95"/>
      <c r="AGW79" s="95"/>
      <c r="AGX79" s="95"/>
      <c r="AGY79" s="95"/>
      <c r="AGZ79" s="95"/>
      <c r="AHA79" s="95"/>
      <c r="AHB79" s="95"/>
      <c r="AHC79" s="95"/>
      <c r="AHD79" s="95"/>
      <c r="AHE79" s="95"/>
      <c r="AHF79" s="95"/>
      <c r="AHG79" s="95"/>
      <c r="AHH79" s="95"/>
      <c r="AHI79" s="95"/>
      <c r="AHJ79" s="95"/>
      <c r="AHK79" s="95"/>
      <c r="AHL79" s="95"/>
      <c r="AHM79" s="95"/>
      <c r="AHN79" s="95"/>
      <c r="AHO79" s="95"/>
      <c r="AHP79" s="95"/>
      <c r="AHQ79" s="95"/>
      <c r="AHR79" s="95"/>
      <c r="AHS79" s="95"/>
      <c r="AHT79" s="95"/>
      <c r="AHU79" s="95"/>
      <c r="AHV79" s="95"/>
      <c r="AHW79" s="95"/>
      <c r="AHX79" s="95"/>
      <c r="AHY79" s="95"/>
      <c r="AHZ79" s="95"/>
      <c r="AIA79" s="95"/>
      <c r="AIB79" s="95"/>
      <c r="AIC79" s="95"/>
      <c r="AID79" s="95"/>
      <c r="AIE79" s="95"/>
      <c r="AIF79" s="95"/>
      <c r="AIG79" s="95"/>
      <c r="AIH79" s="95"/>
      <c r="AII79" s="95"/>
      <c r="AIJ79" s="95"/>
      <c r="AIK79" s="95"/>
      <c r="AIL79" s="95"/>
      <c r="AIM79" s="95"/>
      <c r="AIN79" s="95"/>
      <c r="AIO79" s="95"/>
      <c r="AIP79" s="95"/>
      <c r="AIQ79" s="95"/>
      <c r="AIR79" s="95"/>
      <c r="AIS79" s="95"/>
      <c r="AIT79" s="95"/>
      <c r="AIU79" s="95"/>
      <c r="AIV79" s="95"/>
      <c r="AIW79" s="95"/>
      <c r="AIX79" s="95"/>
      <c r="AIY79" s="95"/>
      <c r="AIZ79" s="95"/>
      <c r="AJA79" s="95"/>
      <c r="AJB79" s="95"/>
      <c r="AJC79" s="95"/>
      <c r="AJD79" s="95"/>
      <c r="AJE79" s="95"/>
      <c r="AJF79" s="95"/>
      <c r="AJG79" s="95"/>
      <c r="AJH79" s="95"/>
      <c r="AJI79" s="95"/>
      <c r="AJJ79" s="95"/>
      <c r="AJK79" s="95"/>
      <c r="AJL79" s="95"/>
      <c r="AJM79" s="95"/>
      <c r="AJN79" s="95"/>
      <c r="AJO79" s="95"/>
      <c r="AJP79" s="95"/>
      <c r="AJQ79" s="95"/>
      <c r="AJR79" s="95"/>
      <c r="AJS79" s="95"/>
      <c r="AJT79" s="95"/>
      <c r="AJU79" s="95"/>
      <c r="AJV79" s="95"/>
      <c r="AJW79" s="95"/>
      <c r="AJX79" s="95"/>
      <c r="AJY79" s="95"/>
      <c r="AJZ79" s="95"/>
      <c r="AKA79" s="95"/>
      <c r="AKB79" s="95"/>
      <c r="AKC79" s="95"/>
      <c r="AKD79" s="95"/>
      <c r="AKE79" s="95"/>
      <c r="AKF79" s="95"/>
      <c r="AKG79" s="95"/>
      <c r="AKH79" s="95"/>
      <c r="AKI79" s="95"/>
      <c r="AKJ79" s="95"/>
      <c r="AKK79" s="95"/>
      <c r="AKL79" s="95"/>
      <c r="AKM79" s="95"/>
      <c r="AKN79" s="95"/>
      <c r="AKO79" s="95"/>
      <c r="AKP79" s="95"/>
      <c r="AKQ79" s="95"/>
      <c r="AKR79" s="95"/>
      <c r="AKS79" s="95"/>
      <c r="AKT79" s="95"/>
      <c r="AKU79" s="95"/>
      <c r="AKV79" s="95"/>
      <c r="AKW79" s="95"/>
      <c r="AKX79" s="95"/>
      <c r="AKY79" s="95"/>
      <c r="AKZ79" s="95"/>
      <c r="ALA79" s="95"/>
      <c r="ALB79" s="95"/>
      <c r="ALC79" s="95"/>
      <c r="ALD79" s="95"/>
      <c r="ALE79" s="95"/>
      <c r="ALF79" s="95"/>
      <c r="ALG79" s="95"/>
      <c r="ALH79" s="95"/>
      <c r="ALI79" s="95"/>
      <c r="ALJ79" s="95"/>
      <c r="ALK79" s="95"/>
      <c r="ALL79" s="95"/>
      <c r="ALM79" s="95"/>
      <c r="ALN79" s="95"/>
      <c r="ALO79" s="95"/>
      <c r="ALP79" s="95"/>
      <c r="ALQ79" s="95"/>
      <c r="ALR79" s="95"/>
      <c r="ALS79" s="95"/>
      <c r="ALT79" s="95"/>
      <c r="ALU79" s="95"/>
      <c r="ALV79" s="95"/>
      <c r="ALW79" s="95"/>
      <c r="ALX79" s="95"/>
      <c r="ALY79" s="95"/>
    </row>
    <row r="80" spans="1:1013" ht="33" customHeight="1" x14ac:dyDescent="0.3">
      <c r="A80" s="170" t="s">
        <v>119</v>
      </c>
      <c r="B80" s="171"/>
      <c r="C80" s="171"/>
      <c r="D80" s="171"/>
      <c r="E80" s="172"/>
      <c r="F80" s="142">
        <f>H78+N78+T78++Z78+AF78+AL78</f>
        <v>0</v>
      </c>
    </row>
    <row r="82" spans="1:26" ht="23.4" customHeight="1" x14ac:dyDescent="0.3">
      <c r="A82" s="125"/>
      <c r="B82" s="136" t="s">
        <v>102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 s="134"/>
    </row>
    <row r="83" spans="1:26" x14ac:dyDescent="0.3">
      <c r="A83" s="125"/>
      <c r="B83" s="174" t="s">
        <v>103</v>
      </c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</row>
    <row r="84" spans="1:26" x14ac:dyDescent="0.3">
      <c r="A84" s="125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</row>
    <row r="85" spans="1:26" x14ac:dyDescent="0.3"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</row>
    <row r="86" spans="1:26" x14ac:dyDescent="0.3">
      <c r="A86" s="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3">
      <c r="A87" s="73"/>
      <c r="B87" s="127" t="s">
        <v>110</v>
      </c>
      <c r="C87" s="132" t="s">
        <v>113</v>
      </c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U87" s="74"/>
      <c r="V87" s="74"/>
    </row>
    <row r="88" spans="1:26" ht="15" customHeight="1" x14ac:dyDescent="0.3">
      <c r="B88" s="173" t="s">
        <v>114</v>
      </c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</row>
    <row r="89" spans="1:26" ht="15" customHeight="1" x14ac:dyDescent="0.3"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</row>
    <row r="90" spans="1:26" ht="15" customHeight="1" x14ac:dyDescent="0.3"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W90" s="73"/>
      <c r="X90" s="73"/>
    </row>
    <row r="91" spans="1:26" ht="15" customHeight="1" x14ac:dyDescent="0.3"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</row>
    <row r="92" spans="1:26" ht="15" customHeight="1" x14ac:dyDescent="0.3">
      <c r="A92" s="124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</row>
    <row r="93" spans="1:26" ht="13.2" customHeight="1" x14ac:dyDescent="0.3">
      <c r="A93" s="125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</row>
    <row r="94" spans="1:26" ht="14.4" hidden="1" customHeight="1" x14ac:dyDescent="0.3">
      <c r="A94" s="125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</row>
    <row r="95" spans="1:26" ht="14.4" hidden="1" customHeight="1" x14ac:dyDescent="0.3">
      <c r="A95" s="125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</row>
    <row r="96" spans="1:26" ht="14.4" customHeight="1" x14ac:dyDescent="0.3">
      <c r="A96"/>
      <c r="B96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</row>
  </sheetData>
  <autoFilter ref="A7:AL78" xr:uid="{00000000-0001-0000-0100-000000000000}"/>
  <mergeCells count="13">
    <mergeCell ref="B88:R95"/>
    <mergeCell ref="B83:R86"/>
    <mergeCell ref="C5:T5"/>
    <mergeCell ref="A79:C79"/>
    <mergeCell ref="A53:AL53"/>
    <mergeCell ref="A78:C78"/>
    <mergeCell ref="C6:H6"/>
    <mergeCell ref="I6:N6"/>
    <mergeCell ref="O6:T6"/>
    <mergeCell ref="U6:Z6"/>
    <mergeCell ref="AA6:AF6"/>
    <mergeCell ref="AG6:AL6"/>
    <mergeCell ref="A80:E80"/>
  </mergeCells>
  <pageMargins left="0.70000000000000007" right="0.70000000000000007" top="1.1437007874015752" bottom="1.1437007874015752" header="0.75000000000000011" footer="0.75000000000000011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J95"/>
  <sheetViews>
    <sheetView zoomScale="84" zoomScaleNormal="84" workbookViewId="0">
      <pane ySplit="6" topLeftCell="A66" activePane="bottomLeft" state="frozen"/>
      <selection pane="bottomLeft" activeCell="N80" sqref="N80"/>
    </sheetView>
  </sheetViews>
  <sheetFormatPr defaultRowHeight="14.4" x14ac:dyDescent="0.3"/>
  <cols>
    <col min="1" max="1" width="7" style="64" customWidth="1"/>
    <col min="2" max="2" width="25.19921875" style="64" customWidth="1"/>
    <col min="3" max="4" width="13.09765625" style="64" customWidth="1"/>
    <col min="5" max="6" width="15.3984375" style="64" customWidth="1"/>
    <col min="7" max="7" width="13" style="64" customWidth="1"/>
    <col min="8" max="8" width="14.59765625" style="64" customWidth="1"/>
    <col min="9" max="9" width="13.09765625" style="64" customWidth="1"/>
    <col min="10" max="10" width="11.69921875" style="64" customWidth="1"/>
    <col min="11" max="12" width="12.59765625" style="64" customWidth="1"/>
    <col min="13" max="13" width="11.59765625" style="64" customWidth="1"/>
    <col min="14" max="14" width="19.09765625" style="64" customWidth="1"/>
    <col min="15" max="15" width="15.59765625" style="64" customWidth="1"/>
    <col min="16" max="16" width="11.3984375" style="64" customWidth="1"/>
    <col min="17" max="18" width="14.59765625" style="64" customWidth="1"/>
    <col min="19" max="19" width="13" style="64" customWidth="1"/>
    <col min="20" max="20" width="19.09765625" style="64" customWidth="1"/>
    <col min="21" max="1024" width="8.09765625" style="3" customWidth="1"/>
    <col min="1025" max="1025" width="8.69921875" customWidth="1"/>
  </cols>
  <sheetData>
    <row r="2" spans="1:20" ht="23.4" customHeight="1" x14ac:dyDescent="0.3">
      <c r="A2" s="137"/>
      <c r="B2" s="137" t="s">
        <v>117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ht="22.2" customHeight="1" x14ac:dyDescent="0.3">
      <c r="A3" s="137"/>
      <c r="B3" s="137" t="s">
        <v>116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0" ht="30" customHeight="1" x14ac:dyDescent="0.3">
      <c r="A4" s="129" t="s">
        <v>0</v>
      </c>
      <c r="B4" s="13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0" ht="66" customHeight="1" x14ac:dyDescent="0.3">
      <c r="A5" s="5"/>
      <c r="B5" s="6"/>
      <c r="C5" s="150" t="s">
        <v>90</v>
      </c>
      <c r="D5" s="150"/>
      <c r="E5" s="150"/>
      <c r="F5" s="150"/>
      <c r="G5" s="150"/>
      <c r="H5" s="150"/>
      <c r="I5" s="150" t="s">
        <v>91</v>
      </c>
      <c r="J5" s="150"/>
      <c r="K5" s="150"/>
      <c r="L5" s="150"/>
      <c r="M5" s="150"/>
      <c r="N5" s="150"/>
      <c r="O5" s="150" t="s">
        <v>92</v>
      </c>
      <c r="P5" s="150"/>
      <c r="Q5" s="150"/>
      <c r="R5" s="150"/>
      <c r="S5" s="150"/>
      <c r="T5" s="150"/>
    </row>
    <row r="6" spans="1:20" ht="43.2" customHeight="1" x14ac:dyDescent="0.3">
      <c r="A6" s="8" t="s">
        <v>1</v>
      </c>
      <c r="B6" s="8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48" t="s">
        <v>3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8</v>
      </c>
      <c r="O6" s="49" t="s">
        <v>3</v>
      </c>
      <c r="P6" s="9" t="s">
        <v>4</v>
      </c>
      <c r="Q6" s="50" t="s">
        <v>5</v>
      </c>
      <c r="R6" s="9" t="s">
        <v>6</v>
      </c>
      <c r="S6" s="50" t="s">
        <v>7</v>
      </c>
      <c r="T6" s="9" t="s">
        <v>8</v>
      </c>
    </row>
    <row r="7" spans="1:20" x14ac:dyDescent="0.3">
      <c r="A7" s="65"/>
      <c r="B7" s="66"/>
      <c r="C7" s="66"/>
      <c r="D7" s="66"/>
      <c r="E7" s="66"/>
      <c r="F7" s="66"/>
      <c r="G7" s="66"/>
      <c r="H7" s="68"/>
      <c r="I7" s="66"/>
      <c r="J7" s="66"/>
      <c r="K7" s="66"/>
      <c r="L7" s="66"/>
      <c r="M7" s="66"/>
      <c r="N7" s="66"/>
      <c r="O7" s="178"/>
      <c r="P7" s="178"/>
      <c r="Q7" s="178"/>
      <c r="R7" s="178"/>
      <c r="S7" s="178"/>
      <c r="T7" s="178"/>
    </row>
    <row r="8" spans="1:20" ht="29.25" customHeight="1" x14ac:dyDescent="0.3">
      <c r="A8" s="16">
        <v>1</v>
      </c>
      <c r="B8" s="15" t="s">
        <v>10</v>
      </c>
      <c r="C8" s="15"/>
      <c r="D8" s="16">
        <v>1</v>
      </c>
      <c r="E8" s="17">
        <v>0</v>
      </c>
      <c r="F8" s="17">
        <f>SUM(D8*E8)</f>
        <v>0</v>
      </c>
      <c r="G8" s="18">
        <v>0.23</v>
      </c>
      <c r="H8" s="17">
        <f>(F8*G8+F8)</f>
        <v>0</v>
      </c>
      <c r="I8" s="81"/>
      <c r="J8" s="16">
        <v>1</v>
      </c>
      <c r="K8" s="17">
        <v>0</v>
      </c>
      <c r="L8" s="17">
        <f>SUM(J8*K8)</f>
        <v>0</v>
      </c>
      <c r="M8" s="18">
        <v>0.23</v>
      </c>
      <c r="N8" s="17">
        <f>(L8*M8+L8)</f>
        <v>0</v>
      </c>
      <c r="O8" s="82"/>
      <c r="P8" s="16">
        <v>1</v>
      </c>
      <c r="Q8" s="17">
        <v>0</v>
      </c>
      <c r="R8" s="17">
        <f>SUM(P8*Q8)</f>
        <v>0</v>
      </c>
      <c r="S8" s="18">
        <v>0.23</v>
      </c>
      <c r="T8" s="17">
        <f>(R8*S8+R8)</f>
        <v>0</v>
      </c>
    </row>
    <row r="9" spans="1:20" ht="30" customHeight="1" x14ac:dyDescent="0.3">
      <c r="A9" s="16">
        <v>2</v>
      </c>
      <c r="B9" s="15" t="s">
        <v>11</v>
      </c>
      <c r="C9" s="15"/>
      <c r="D9" s="16">
        <v>1</v>
      </c>
      <c r="E9" s="17">
        <v>0</v>
      </c>
      <c r="F9" s="17">
        <f>SUM(D9*E9)</f>
        <v>0</v>
      </c>
      <c r="G9" s="18">
        <v>0.23</v>
      </c>
      <c r="H9" s="17">
        <f>(F9*G9+F9)</f>
        <v>0</v>
      </c>
      <c r="I9" s="81"/>
      <c r="J9" s="16">
        <v>1</v>
      </c>
      <c r="K9" s="17">
        <v>0</v>
      </c>
      <c r="L9" s="17">
        <f>SUM(J9*K9)</f>
        <v>0</v>
      </c>
      <c r="M9" s="18">
        <v>0.23</v>
      </c>
      <c r="N9" s="17">
        <f>(L9*M9+L9)</f>
        <v>0</v>
      </c>
      <c r="O9" s="83"/>
      <c r="P9" s="16">
        <v>1</v>
      </c>
      <c r="Q9" s="17">
        <v>0</v>
      </c>
      <c r="R9" s="17">
        <f>SUM(P9*Q9)</f>
        <v>0</v>
      </c>
      <c r="S9" s="18">
        <v>0.23</v>
      </c>
      <c r="T9" s="17">
        <f>(R9*S9+R9)</f>
        <v>0</v>
      </c>
    </row>
    <row r="10" spans="1:20" x14ac:dyDescent="0.3">
      <c r="A10" s="20" t="s">
        <v>12</v>
      </c>
      <c r="B10" s="20"/>
      <c r="C10" s="21"/>
      <c r="D10" s="21"/>
      <c r="E10" s="21"/>
      <c r="F10" s="21"/>
      <c r="G10" s="21"/>
      <c r="H10" s="22"/>
      <c r="I10" s="21"/>
      <c r="J10" s="21"/>
      <c r="K10" s="21"/>
      <c r="L10" s="21"/>
      <c r="M10" s="21"/>
      <c r="N10" s="21"/>
      <c r="O10" s="178"/>
      <c r="P10" s="178"/>
      <c r="Q10" s="178"/>
      <c r="R10" s="178"/>
      <c r="S10" s="178"/>
      <c r="T10" s="178"/>
    </row>
    <row r="11" spans="1:20" ht="33.75" customHeight="1" x14ac:dyDescent="0.3">
      <c r="A11" s="16">
        <v>3</v>
      </c>
      <c r="B11" s="15" t="s">
        <v>13</v>
      </c>
      <c r="C11" s="15"/>
      <c r="D11" s="16">
        <v>1</v>
      </c>
      <c r="E11" s="17">
        <v>0</v>
      </c>
      <c r="F11" s="17">
        <f>SUM(D11*E11)</f>
        <v>0</v>
      </c>
      <c r="G11" s="18">
        <v>0.23</v>
      </c>
      <c r="H11" s="17">
        <f>(F11*G11+F11)</f>
        <v>0</v>
      </c>
      <c r="I11" s="84"/>
      <c r="J11" s="16">
        <v>1</v>
      </c>
      <c r="K11" s="17">
        <v>0</v>
      </c>
      <c r="L11" s="17">
        <f>SUM(J11*K11)</f>
        <v>0</v>
      </c>
      <c r="M11" s="18">
        <v>0.23</v>
      </c>
      <c r="N11" s="17">
        <f>(L11*M11+L11)</f>
        <v>0</v>
      </c>
      <c r="O11" s="82"/>
      <c r="P11" s="16">
        <v>1</v>
      </c>
      <c r="Q11" s="17">
        <v>0</v>
      </c>
      <c r="R11" s="17">
        <f>SUM(P11*Q11)</f>
        <v>0</v>
      </c>
      <c r="S11" s="18">
        <v>0.23</v>
      </c>
      <c r="T11" s="17">
        <f>(R11*S11+R11)</f>
        <v>0</v>
      </c>
    </row>
    <row r="12" spans="1:20" ht="28.5" customHeight="1" x14ac:dyDescent="0.3">
      <c r="A12" s="16">
        <v>4</v>
      </c>
      <c r="B12" s="15" t="s">
        <v>14</v>
      </c>
      <c r="C12" s="15"/>
      <c r="D12" s="16">
        <v>1</v>
      </c>
      <c r="E12" s="17">
        <v>0</v>
      </c>
      <c r="F12" s="17">
        <f>SUM(D12*E12)</f>
        <v>0</v>
      </c>
      <c r="G12" s="18">
        <v>0.23</v>
      </c>
      <c r="H12" s="17">
        <f>(F12*G12+F12)</f>
        <v>0</v>
      </c>
      <c r="I12" s="84"/>
      <c r="J12" s="16">
        <v>1</v>
      </c>
      <c r="K12" s="17">
        <v>0</v>
      </c>
      <c r="L12" s="17">
        <f>SUM(J12*K12)</f>
        <v>0</v>
      </c>
      <c r="M12" s="18">
        <v>0.23</v>
      </c>
      <c r="N12" s="17">
        <f>(L12*M12+L12)</f>
        <v>0</v>
      </c>
      <c r="O12" s="85"/>
      <c r="P12" s="16">
        <v>1</v>
      </c>
      <c r="Q12" s="17">
        <v>0</v>
      </c>
      <c r="R12" s="17">
        <f>SUM(P12*Q12)</f>
        <v>0</v>
      </c>
      <c r="S12" s="18">
        <v>0.23</v>
      </c>
      <c r="T12" s="17">
        <f>(R12*S12+R12)</f>
        <v>0</v>
      </c>
    </row>
    <row r="13" spans="1:20" ht="30" customHeight="1" x14ac:dyDescent="0.3">
      <c r="A13" s="54">
        <v>5</v>
      </c>
      <c r="B13" s="26" t="s">
        <v>15</v>
      </c>
      <c r="C13" s="26"/>
      <c r="D13" s="16">
        <v>1</v>
      </c>
      <c r="E13" s="17">
        <v>0</v>
      </c>
      <c r="F13" s="17">
        <f>SUM(D13*E13)</f>
        <v>0</v>
      </c>
      <c r="G13" s="18">
        <v>0.23</v>
      </c>
      <c r="H13" s="17">
        <f>(F13*G13+F13)</f>
        <v>0</v>
      </c>
      <c r="I13" s="86"/>
      <c r="J13" s="16">
        <v>1</v>
      </c>
      <c r="K13" s="17">
        <v>0</v>
      </c>
      <c r="L13" s="17">
        <f>SUM(J13*K13)</f>
        <v>0</v>
      </c>
      <c r="M13" s="18">
        <v>0.23</v>
      </c>
      <c r="N13" s="17">
        <f>(L13*M13+L13)</f>
        <v>0</v>
      </c>
      <c r="O13" s="85"/>
      <c r="P13" s="16">
        <v>1</v>
      </c>
      <c r="Q13" s="17">
        <v>0</v>
      </c>
      <c r="R13" s="17">
        <f>SUM(P13*Q13)</f>
        <v>0</v>
      </c>
      <c r="S13" s="18">
        <v>0.23</v>
      </c>
      <c r="T13" s="17">
        <f>(R13*S13+R13)</f>
        <v>0</v>
      </c>
    </row>
    <row r="14" spans="1:20" x14ac:dyDescent="0.3">
      <c r="A14" s="20" t="s">
        <v>16</v>
      </c>
      <c r="B14" s="21"/>
      <c r="C14" s="21"/>
      <c r="D14" s="21"/>
      <c r="E14" s="21"/>
      <c r="F14" s="21"/>
      <c r="G14" s="21"/>
      <c r="H14" s="22"/>
      <c r="I14" s="21"/>
      <c r="J14" s="21"/>
      <c r="K14" s="21"/>
      <c r="L14" s="21"/>
      <c r="M14" s="21"/>
      <c r="N14" s="21"/>
      <c r="O14" s="178"/>
      <c r="P14" s="178"/>
      <c r="Q14" s="178"/>
      <c r="R14" s="178"/>
      <c r="S14" s="178"/>
      <c r="T14" s="178"/>
    </row>
    <row r="15" spans="1:20" ht="28.5" customHeight="1" x14ac:dyDescent="0.3">
      <c r="A15" s="16">
        <v>6</v>
      </c>
      <c r="B15" s="15" t="s">
        <v>17</v>
      </c>
      <c r="C15" s="15"/>
      <c r="D15" s="16">
        <v>1</v>
      </c>
      <c r="E15" s="17">
        <v>0</v>
      </c>
      <c r="F15" s="17">
        <f>SUM(D15*E15)</f>
        <v>0</v>
      </c>
      <c r="G15" s="18">
        <v>0.23</v>
      </c>
      <c r="H15" s="17">
        <f>(F15*G15+F15)</f>
        <v>0</v>
      </c>
      <c r="I15" s="84"/>
      <c r="J15" s="16">
        <v>1</v>
      </c>
      <c r="K15" s="17">
        <v>0</v>
      </c>
      <c r="L15" s="17">
        <f>SUM(J15*K15)</f>
        <v>0</v>
      </c>
      <c r="M15" s="18">
        <v>0.23</v>
      </c>
      <c r="N15" s="17">
        <f>(L15*M15+L15)</f>
        <v>0</v>
      </c>
      <c r="O15" s="85"/>
      <c r="P15" s="16">
        <v>1</v>
      </c>
      <c r="Q15" s="17">
        <v>0</v>
      </c>
      <c r="R15" s="17">
        <f>SUM(P15*Q15)</f>
        <v>0</v>
      </c>
      <c r="S15" s="18">
        <v>0.23</v>
      </c>
      <c r="T15" s="17">
        <f>(R15*S15+R15)</f>
        <v>0</v>
      </c>
    </row>
    <row r="16" spans="1:20" ht="30" customHeight="1" x14ac:dyDescent="0.3">
      <c r="A16" s="16">
        <v>7</v>
      </c>
      <c r="B16" s="15" t="s">
        <v>18</v>
      </c>
      <c r="C16" s="15"/>
      <c r="D16" s="16">
        <v>1</v>
      </c>
      <c r="E16" s="17">
        <v>0</v>
      </c>
      <c r="F16" s="17">
        <f>SUM(D16*E16)</f>
        <v>0</v>
      </c>
      <c r="G16" s="18">
        <v>0.23</v>
      </c>
      <c r="H16" s="17">
        <f>(F16*G16+F16)</f>
        <v>0</v>
      </c>
      <c r="I16" s="84"/>
      <c r="J16" s="16">
        <v>1</v>
      </c>
      <c r="K16" s="17">
        <v>0</v>
      </c>
      <c r="L16" s="17">
        <f>SUM(J16*K16)</f>
        <v>0</v>
      </c>
      <c r="M16" s="18">
        <v>0.23</v>
      </c>
      <c r="N16" s="17">
        <f>(L16*M16+L16)</f>
        <v>0</v>
      </c>
      <c r="O16" s="85"/>
      <c r="P16" s="16">
        <v>1</v>
      </c>
      <c r="Q16" s="17">
        <v>0</v>
      </c>
      <c r="R16" s="17">
        <f>SUM(P16*Q16)</f>
        <v>0</v>
      </c>
      <c r="S16" s="18">
        <v>0.23</v>
      </c>
      <c r="T16" s="17">
        <f>(R16*S16+R16)</f>
        <v>0</v>
      </c>
    </row>
    <row r="17" spans="1:20" ht="36.75" customHeight="1" x14ac:dyDescent="0.3">
      <c r="A17" s="16">
        <v>8</v>
      </c>
      <c r="B17" s="15" t="s">
        <v>19</v>
      </c>
      <c r="C17" s="15"/>
      <c r="D17" s="16">
        <v>1</v>
      </c>
      <c r="E17" s="17">
        <v>0</v>
      </c>
      <c r="F17" s="17">
        <f>SUM(D17*E17)</f>
        <v>0</v>
      </c>
      <c r="G17" s="18">
        <v>0.23</v>
      </c>
      <c r="H17" s="17">
        <f>(F17*G17+F17)</f>
        <v>0</v>
      </c>
      <c r="I17" s="84"/>
      <c r="J17" s="16">
        <v>1</v>
      </c>
      <c r="K17" s="17">
        <v>0</v>
      </c>
      <c r="L17" s="17">
        <f>SUM(J17*K17)</f>
        <v>0</v>
      </c>
      <c r="M17" s="18">
        <v>0.23</v>
      </c>
      <c r="N17" s="17">
        <f>(L17*M17+L17)</f>
        <v>0</v>
      </c>
      <c r="O17" s="85"/>
      <c r="P17" s="16">
        <v>1</v>
      </c>
      <c r="Q17" s="17">
        <v>0</v>
      </c>
      <c r="R17" s="17">
        <f>SUM(P17*Q17)</f>
        <v>0</v>
      </c>
      <c r="S17" s="18">
        <v>0.23</v>
      </c>
      <c r="T17" s="17">
        <f>(R17*S17+R17)</f>
        <v>0</v>
      </c>
    </row>
    <row r="18" spans="1:20" ht="31.5" customHeight="1" x14ac:dyDescent="0.3">
      <c r="A18" s="16">
        <v>9</v>
      </c>
      <c r="B18" s="15" t="s">
        <v>20</v>
      </c>
      <c r="C18" s="15"/>
      <c r="D18" s="16">
        <v>1</v>
      </c>
      <c r="E18" s="17">
        <v>0</v>
      </c>
      <c r="F18" s="17">
        <f>SUM(D18*E18)</f>
        <v>0</v>
      </c>
      <c r="G18" s="18">
        <v>0.23</v>
      </c>
      <c r="H18" s="17">
        <f>(F18*G18+F18)</f>
        <v>0</v>
      </c>
      <c r="I18" s="84"/>
      <c r="J18" s="16">
        <v>1</v>
      </c>
      <c r="K18" s="17">
        <v>0</v>
      </c>
      <c r="L18" s="17">
        <f>SUM(J18*K18)</f>
        <v>0</v>
      </c>
      <c r="M18" s="18">
        <v>0.23</v>
      </c>
      <c r="N18" s="17">
        <f>(L18*M18+L18)</f>
        <v>0</v>
      </c>
      <c r="O18" s="85"/>
      <c r="P18" s="16">
        <v>1</v>
      </c>
      <c r="Q18" s="17">
        <v>0</v>
      </c>
      <c r="R18" s="17">
        <f>SUM(P18*Q18)</f>
        <v>0</v>
      </c>
      <c r="S18" s="18">
        <v>0.23</v>
      </c>
      <c r="T18" s="17">
        <f>(R18*S18+R18)</f>
        <v>0</v>
      </c>
    </row>
    <row r="19" spans="1:20" ht="36.75" customHeight="1" x14ac:dyDescent="0.3">
      <c r="A19" s="16">
        <v>10</v>
      </c>
      <c r="B19" s="15" t="s">
        <v>21</v>
      </c>
      <c r="C19" s="15"/>
      <c r="D19" s="16">
        <v>1</v>
      </c>
      <c r="E19" s="17">
        <v>0</v>
      </c>
      <c r="F19" s="17">
        <f>SUM(D19*E19)</f>
        <v>0</v>
      </c>
      <c r="G19" s="18">
        <v>0.23</v>
      </c>
      <c r="H19" s="17">
        <f>(F19*G19+F19)</f>
        <v>0</v>
      </c>
      <c r="I19" s="84"/>
      <c r="J19" s="16">
        <v>1</v>
      </c>
      <c r="K19" s="17">
        <v>0</v>
      </c>
      <c r="L19" s="17">
        <f>SUM(J19*K19)</f>
        <v>0</v>
      </c>
      <c r="M19" s="18">
        <v>0.23</v>
      </c>
      <c r="N19" s="17">
        <f>(L19*M19+L19)</f>
        <v>0</v>
      </c>
      <c r="O19" s="83"/>
      <c r="P19" s="16">
        <v>1</v>
      </c>
      <c r="Q19" s="17">
        <v>0</v>
      </c>
      <c r="R19" s="17">
        <f>SUM(P19*Q19)</f>
        <v>0</v>
      </c>
      <c r="S19" s="18">
        <v>0.23</v>
      </c>
      <c r="T19" s="17">
        <f>(R19*S19+R19)</f>
        <v>0</v>
      </c>
    </row>
    <row r="20" spans="1:20" x14ac:dyDescent="0.3">
      <c r="A20" s="20" t="s">
        <v>22</v>
      </c>
      <c r="B20" s="21"/>
      <c r="C20" s="21"/>
      <c r="D20" s="21"/>
      <c r="E20" s="21"/>
      <c r="F20" s="21"/>
      <c r="G20" s="21"/>
      <c r="H20" s="21"/>
      <c r="I20" s="20"/>
      <c r="J20" s="21"/>
      <c r="K20" s="21"/>
      <c r="L20" s="21"/>
      <c r="M20" s="21"/>
      <c r="N20" s="21"/>
      <c r="O20" s="178"/>
      <c r="P20" s="178"/>
      <c r="Q20" s="178"/>
      <c r="R20" s="178"/>
      <c r="S20" s="178"/>
      <c r="T20" s="178"/>
    </row>
    <row r="21" spans="1:20" ht="30" customHeight="1" x14ac:dyDescent="0.3">
      <c r="A21" s="38">
        <v>11</v>
      </c>
      <c r="B21" s="51" t="s">
        <v>23</v>
      </c>
      <c r="C21" s="51"/>
      <c r="D21" s="16">
        <v>1</v>
      </c>
      <c r="E21" s="17">
        <v>0</v>
      </c>
      <c r="F21" s="17">
        <f>SUM(D21*E21)</f>
        <v>0</v>
      </c>
      <c r="G21" s="18">
        <v>0.23</v>
      </c>
      <c r="H21" s="17">
        <f>(F21*G21+F21)</f>
        <v>0</v>
      </c>
      <c r="I21" s="87"/>
      <c r="J21" s="16">
        <v>1</v>
      </c>
      <c r="K21" s="17">
        <v>0</v>
      </c>
      <c r="L21" s="17">
        <f>SUM(J21*K21)</f>
        <v>0</v>
      </c>
      <c r="M21" s="18">
        <v>0.23</v>
      </c>
      <c r="N21" s="17">
        <f>(L21*M21+L21)</f>
        <v>0</v>
      </c>
      <c r="O21" s="88"/>
      <c r="P21" s="16">
        <v>1</v>
      </c>
      <c r="Q21" s="17">
        <v>0</v>
      </c>
      <c r="R21" s="17">
        <f>SUM(P21*Q21)</f>
        <v>0</v>
      </c>
      <c r="S21" s="18">
        <v>0.23</v>
      </c>
      <c r="T21" s="17">
        <f>(R21*S21+R21)</f>
        <v>0</v>
      </c>
    </row>
    <row r="22" spans="1:20" x14ac:dyDescent="0.3">
      <c r="A22" s="20" t="s">
        <v>24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92"/>
      <c r="P22" s="93"/>
      <c r="Q22" s="93"/>
      <c r="R22" s="93"/>
      <c r="S22" s="93"/>
      <c r="T22" s="94"/>
    </row>
    <row r="23" spans="1:20" ht="33" customHeight="1" x14ac:dyDescent="0.3">
      <c r="A23" s="38">
        <v>12</v>
      </c>
      <c r="B23" s="51" t="s">
        <v>25</v>
      </c>
      <c r="C23" s="51"/>
      <c r="D23" s="16">
        <v>1</v>
      </c>
      <c r="E23" s="17">
        <v>0</v>
      </c>
      <c r="F23" s="17">
        <f t="shared" ref="F23:F30" si="0">SUM(D23*E23)</f>
        <v>0</v>
      </c>
      <c r="G23" s="18">
        <v>0.23</v>
      </c>
      <c r="H23" s="17">
        <f t="shared" ref="H23:H28" si="1">(F23*G23+F23)</f>
        <v>0</v>
      </c>
      <c r="I23" s="87"/>
      <c r="J23" s="16">
        <v>1</v>
      </c>
      <c r="K23" s="17">
        <v>0</v>
      </c>
      <c r="L23" s="17">
        <f t="shared" ref="L23:L28" si="2">SUM(J23*K23)</f>
        <v>0</v>
      </c>
      <c r="M23" s="18">
        <v>0.23</v>
      </c>
      <c r="N23" s="17">
        <f t="shared" ref="N23:N28" si="3">(L23*M23+L23)</f>
        <v>0</v>
      </c>
      <c r="O23" s="82"/>
      <c r="P23" s="16">
        <v>1</v>
      </c>
      <c r="Q23" s="17">
        <v>0</v>
      </c>
      <c r="R23" s="17">
        <f t="shared" ref="R23:R28" si="4">SUM(P23*Q23)</f>
        <v>0</v>
      </c>
      <c r="S23" s="18">
        <v>0.23</v>
      </c>
      <c r="T23" s="17">
        <f t="shared" ref="T23:T28" si="5">(R23*S23+R23)</f>
        <v>0</v>
      </c>
    </row>
    <row r="24" spans="1:20" ht="33" customHeight="1" x14ac:dyDescent="0.3">
      <c r="A24" s="16">
        <v>13</v>
      </c>
      <c r="B24" s="15" t="s">
        <v>26</v>
      </c>
      <c r="C24" s="15"/>
      <c r="D24" s="16">
        <v>1</v>
      </c>
      <c r="E24" s="17">
        <v>0</v>
      </c>
      <c r="F24" s="17">
        <f t="shared" si="0"/>
        <v>0</v>
      </c>
      <c r="G24" s="18">
        <v>0.23</v>
      </c>
      <c r="H24" s="17">
        <f t="shared" si="1"/>
        <v>0</v>
      </c>
      <c r="I24" s="84"/>
      <c r="J24" s="16">
        <v>1</v>
      </c>
      <c r="K24" s="17">
        <v>0</v>
      </c>
      <c r="L24" s="17">
        <f t="shared" si="2"/>
        <v>0</v>
      </c>
      <c r="M24" s="18">
        <v>0.23</v>
      </c>
      <c r="N24" s="17">
        <f t="shared" si="3"/>
        <v>0</v>
      </c>
      <c r="O24" s="85"/>
      <c r="P24" s="16">
        <v>1</v>
      </c>
      <c r="Q24" s="17">
        <v>0</v>
      </c>
      <c r="R24" s="17">
        <f t="shared" si="4"/>
        <v>0</v>
      </c>
      <c r="S24" s="18">
        <v>0.23</v>
      </c>
      <c r="T24" s="17">
        <f t="shared" si="5"/>
        <v>0</v>
      </c>
    </row>
    <row r="25" spans="1:20" ht="33" customHeight="1" x14ac:dyDescent="0.3">
      <c r="A25" s="16">
        <v>14</v>
      </c>
      <c r="B25" s="15" t="s">
        <v>27</v>
      </c>
      <c r="C25" s="15"/>
      <c r="D25" s="16">
        <v>1</v>
      </c>
      <c r="E25" s="17">
        <v>0</v>
      </c>
      <c r="F25" s="17">
        <f t="shared" si="0"/>
        <v>0</v>
      </c>
      <c r="G25" s="18">
        <v>0.23</v>
      </c>
      <c r="H25" s="17">
        <f t="shared" si="1"/>
        <v>0</v>
      </c>
      <c r="I25" s="84"/>
      <c r="J25" s="16">
        <v>1</v>
      </c>
      <c r="K25" s="17">
        <v>0</v>
      </c>
      <c r="L25" s="17">
        <f t="shared" si="2"/>
        <v>0</v>
      </c>
      <c r="M25" s="18">
        <v>0.23</v>
      </c>
      <c r="N25" s="17">
        <f t="shared" si="3"/>
        <v>0</v>
      </c>
      <c r="O25" s="85"/>
      <c r="P25" s="16">
        <v>1</v>
      </c>
      <c r="Q25" s="17">
        <v>0</v>
      </c>
      <c r="R25" s="17">
        <f t="shared" si="4"/>
        <v>0</v>
      </c>
      <c r="S25" s="18">
        <v>0.23</v>
      </c>
      <c r="T25" s="17">
        <f t="shared" si="5"/>
        <v>0</v>
      </c>
    </row>
    <row r="26" spans="1:20" ht="33" customHeight="1" x14ac:dyDescent="0.3">
      <c r="A26" s="16">
        <v>15</v>
      </c>
      <c r="B26" s="15" t="s">
        <v>28</v>
      </c>
      <c r="C26" s="15"/>
      <c r="D26" s="16">
        <v>1</v>
      </c>
      <c r="E26" s="17">
        <v>0</v>
      </c>
      <c r="F26" s="17">
        <f t="shared" si="0"/>
        <v>0</v>
      </c>
      <c r="G26" s="18">
        <v>0.23</v>
      </c>
      <c r="H26" s="17">
        <f t="shared" si="1"/>
        <v>0</v>
      </c>
      <c r="I26" s="84"/>
      <c r="J26" s="16">
        <v>1</v>
      </c>
      <c r="K26" s="17">
        <v>0</v>
      </c>
      <c r="L26" s="17">
        <f t="shared" si="2"/>
        <v>0</v>
      </c>
      <c r="M26" s="18">
        <v>0.23</v>
      </c>
      <c r="N26" s="17">
        <f t="shared" si="3"/>
        <v>0</v>
      </c>
      <c r="O26" s="85"/>
      <c r="P26" s="16">
        <v>1</v>
      </c>
      <c r="Q26" s="17">
        <v>0</v>
      </c>
      <c r="R26" s="17">
        <f t="shared" si="4"/>
        <v>0</v>
      </c>
      <c r="S26" s="18">
        <v>0.23</v>
      </c>
      <c r="T26" s="17">
        <f t="shared" si="5"/>
        <v>0</v>
      </c>
    </row>
    <row r="27" spans="1:20" ht="33" customHeight="1" x14ac:dyDescent="0.3">
      <c r="A27" s="16">
        <v>16</v>
      </c>
      <c r="B27" s="15" t="s">
        <v>29</v>
      </c>
      <c r="C27" s="15"/>
      <c r="D27" s="16">
        <v>1</v>
      </c>
      <c r="E27" s="17">
        <v>0</v>
      </c>
      <c r="F27" s="17">
        <f t="shared" si="0"/>
        <v>0</v>
      </c>
      <c r="G27" s="18">
        <v>0.23</v>
      </c>
      <c r="H27" s="17">
        <f t="shared" si="1"/>
        <v>0</v>
      </c>
      <c r="I27" s="84"/>
      <c r="J27" s="16">
        <v>1</v>
      </c>
      <c r="K27" s="17">
        <v>0</v>
      </c>
      <c r="L27" s="17">
        <f t="shared" si="2"/>
        <v>0</v>
      </c>
      <c r="M27" s="18">
        <v>0.23</v>
      </c>
      <c r="N27" s="17">
        <f t="shared" si="3"/>
        <v>0</v>
      </c>
      <c r="O27" s="85"/>
      <c r="P27" s="16">
        <v>1</v>
      </c>
      <c r="Q27" s="17">
        <v>0</v>
      </c>
      <c r="R27" s="17">
        <f t="shared" si="4"/>
        <v>0</v>
      </c>
      <c r="S27" s="18">
        <v>0.23</v>
      </c>
      <c r="T27" s="17">
        <f t="shared" si="5"/>
        <v>0</v>
      </c>
    </row>
    <row r="28" spans="1:20" ht="33" customHeight="1" x14ac:dyDescent="0.3">
      <c r="A28" s="16">
        <v>17</v>
      </c>
      <c r="B28" s="15" t="s">
        <v>30</v>
      </c>
      <c r="C28" s="15"/>
      <c r="D28" s="16">
        <v>1</v>
      </c>
      <c r="E28" s="17">
        <v>0</v>
      </c>
      <c r="F28" s="17">
        <f t="shared" si="0"/>
        <v>0</v>
      </c>
      <c r="G28" s="18">
        <v>0.23</v>
      </c>
      <c r="H28" s="17">
        <f t="shared" si="1"/>
        <v>0</v>
      </c>
      <c r="I28" s="84"/>
      <c r="J28" s="16">
        <v>1</v>
      </c>
      <c r="K28" s="17">
        <v>0</v>
      </c>
      <c r="L28" s="17">
        <f t="shared" si="2"/>
        <v>0</v>
      </c>
      <c r="M28" s="18">
        <v>0.23</v>
      </c>
      <c r="N28" s="17">
        <f t="shared" si="3"/>
        <v>0</v>
      </c>
      <c r="O28" s="83"/>
      <c r="P28" s="16">
        <v>1</v>
      </c>
      <c r="Q28" s="17">
        <v>0</v>
      </c>
      <c r="R28" s="17">
        <f t="shared" si="4"/>
        <v>0</v>
      </c>
      <c r="S28" s="18">
        <v>0.23</v>
      </c>
      <c r="T28" s="17">
        <f t="shared" si="5"/>
        <v>0</v>
      </c>
    </row>
    <row r="29" spans="1:20" x14ac:dyDescent="0.3">
      <c r="A29" s="20" t="s">
        <v>31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178"/>
      <c r="P29" s="178"/>
      <c r="Q29" s="178"/>
      <c r="R29" s="178"/>
      <c r="S29" s="178"/>
      <c r="T29" s="178"/>
    </row>
    <row r="30" spans="1:20" ht="33" customHeight="1" x14ac:dyDescent="0.3">
      <c r="A30" s="38">
        <v>18</v>
      </c>
      <c r="B30" s="51" t="s">
        <v>32</v>
      </c>
      <c r="C30" s="51"/>
      <c r="D30" s="16">
        <v>1</v>
      </c>
      <c r="E30" s="17">
        <v>0</v>
      </c>
      <c r="F30" s="17">
        <f t="shared" si="0"/>
        <v>0</v>
      </c>
      <c r="G30" s="18">
        <v>0.23</v>
      </c>
      <c r="H30" s="17">
        <f>(F30*G30+F30)</f>
        <v>0</v>
      </c>
      <c r="I30" s="87"/>
      <c r="J30" s="16">
        <v>1</v>
      </c>
      <c r="K30" s="17">
        <v>0</v>
      </c>
      <c r="L30" s="17">
        <f>SUM(J30*K30)</f>
        <v>0</v>
      </c>
      <c r="M30" s="18">
        <v>0.23</v>
      </c>
      <c r="N30" s="17">
        <f>(L30*M30+L30)</f>
        <v>0</v>
      </c>
      <c r="O30" s="82"/>
      <c r="P30" s="16">
        <v>1</v>
      </c>
      <c r="Q30" s="17">
        <v>0</v>
      </c>
      <c r="R30" s="17">
        <f>SUM(P30*Q30)</f>
        <v>0</v>
      </c>
      <c r="S30" s="18">
        <v>0.23</v>
      </c>
      <c r="T30" s="17">
        <f>(R30*S30+R30)</f>
        <v>0</v>
      </c>
    </row>
    <row r="31" spans="1:20" ht="31.5" customHeight="1" x14ac:dyDescent="0.3">
      <c r="A31" s="16">
        <v>19</v>
      </c>
      <c r="B31" s="15" t="s">
        <v>33</v>
      </c>
      <c r="C31" s="15"/>
      <c r="D31" s="16">
        <v>1</v>
      </c>
      <c r="E31" s="17">
        <v>0</v>
      </c>
      <c r="F31" s="17">
        <f>SUM(D31*E31)</f>
        <v>0</v>
      </c>
      <c r="G31" s="18">
        <v>0.23</v>
      </c>
      <c r="H31" s="17">
        <f>(F31*G31+F31)</f>
        <v>0</v>
      </c>
      <c r="I31" s="84"/>
      <c r="J31" s="16">
        <v>1</v>
      </c>
      <c r="K31" s="17">
        <v>0</v>
      </c>
      <c r="L31" s="17">
        <f>SUM(J31*K31)</f>
        <v>0</v>
      </c>
      <c r="M31" s="18">
        <v>0.23</v>
      </c>
      <c r="N31" s="17">
        <f>(L31*M31+L31)</f>
        <v>0</v>
      </c>
      <c r="O31" s="85"/>
      <c r="P31" s="16">
        <v>1</v>
      </c>
      <c r="Q31" s="17">
        <v>0</v>
      </c>
      <c r="R31" s="17">
        <f>SUM(P31*Q31)</f>
        <v>0</v>
      </c>
      <c r="S31" s="18">
        <v>0.23</v>
      </c>
      <c r="T31" s="17">
        <f>(R31*S31+R31)</f>
        <v>0</v>
      </c>
    </row>
    <row r="32" spans="1:20" ht="30.75" customHeight="1" x14ac:dyDescent="0.3">
      <c r="A32" s="16">
        <v>20</v>
      </c>
      <c r="B32" s="15" t="s">
        <v>34</v>
      </c>
      <c r="C32" s="15"/>
      <c r="D32" s="16">
        <v>1</v>
      </c>
      <c r="E32" s="17">
        <v>0</v>
      </c>
      <c r="F32" s="17">
        <f>SUM(D32*E32)</f>
        <v>0</v>
      </c>
      <c r="G32" s="18">
        <v>0.23</v>
      </c>
      <c r="H32" s="17">
        <f>(F32*G32+F32)</f>
        <v>0</v>
      </c>
      <c r="I32" s="84"/>
      <c r="J32" s="16">
        <v>1</v>
      </c>
      <c r="K32" s="17">
        <v>0</v>
      </c>
      <c r="L32" s="17">
        <f>SUM(J32*K32)</f>
        <v>0</v>
      </c>
      <c r="M32" s="18">
        <v>0.23</v>
      </c>
      <c r="N32" s="17">
        <f>(L32*M32+L32)</f>
        <v>0</v>
      </c>
      <c r="O32" s="85"/>
      <c r="P32" s="16">
        <v>1</v>
      </c>
      <c r="Q32" s="17">
        <v>0</v>
      </c>
      <c r="R32" s="17">
        <f>SUM(P32*Q32)</f>
        <v>0</v>
      </c>
      <c r="S32" s="18">
        <v>0.23</v>
      </c>
      <c r="T32" s="17">
        <f>(R32*S32+R32)</f>
        <v>0</v>
      </c>
    </row>
    <row r="33" spans="1:20" ht="32.25" customHeight="1" x14ac:dyDescent="0.3">
      <c r="A33" s="54">
        <v>21</v>
      </c>
      <c r="B33" s="26" t="s">
        <v>35</v>
      </c>
      <c r="C33" s="26"/>
      <c r="D33" s="16">
        <v>1</v>
      </c>
      <c r="E33" s="17">
        <v>0</v>
      </c>
      <c r="F33" s="17">
        <f>SUM(D33*E33)</f>
        <v>0</v>
      </c>
      <c r="G33" s="18">
        <v>0.23</v>
      </c>
      <c r="H33" s="17">
        <f>(F33*G33+F33)</f>
        <v>0</v>
      </c>
      <c r="I33" s="86"/>
      <c r="J33" s="16">
        <v>1</v>
      </c>
      <c r="K33" s="17">
        <v>0</v>
      </c>
      <c r="L33" s="17">
        <f>SUM(J33*K33)</f>
        <v>0</v>
      </c>
      <c r="M33" s="18">
        <v>0.23</v>
      </c>
      <c r="N33" s="17">
        <f>(L33*M33+L33)</f>
        <v>0</v>
      </c>
      <c r="O33" s="83"/>
      <c r="P33" s="16">
        <v>1</v>
      </c>
      <c r="Q33" s="17">
        <v>0</v>
      </c>
      <c r="R33" s="17">
        <f>SUM(P33*Q33)</f>
        <v>0</v>
      </c>
      <c r="S33" s="18">
        <v>0.23</v>
      </c>
      <c r="T33" s="17">
        <f>(R33*S33+R33)</f>
        <v>0</v>
      </c>
    </row>
    <row r="34" spans="1:20" x14ac:dyDescent="0.3">
      <c r="A34" s="20" t="s">
        <v>36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178"/>
      <c r="P34" s="178"/>
      <c r="Q34" s="178"/>
      <c r="R34" s="178"/>
      <c r="S34" s="178"/>
      <c r="T34" s="178"/>
    </row>
    <row r="35" spans="1:20" ht="33" customHeight="1" x14ac:dyDescent="0.3">
      <c r="A35" s="38">
        <v>22</v>
      </c>
      <c r="B35" s="51" t="s">
        <v>37</v>
      </c>
      <c r="C35" s="51"/>
      <c r="D35" s="16">
        <v>1</v>
      </c>
      <c r="E35" s="17">
        <v>0</v>
      </c>
      <c r="F35" s="17">
        <f t="shared" ref="F35:F41" si="6">SUM(D35*E35)</f>
        <v>0</v>
      </c>
      <c r="G35" s="18">
        <v>0.23</v>
      </c>
      <c r="H35" s="17">
        <f t="shared" ref="H35:H41" si="7">(F35*G35+F35)</f>
        <v>0</v>
      </c>
      <c r="I35" s="87"/>
      <c r="J35" s="16">
        <v>1</v>
      </c>
      <c r="K35" s="17">
        <v>0</v>
      </c>
      <c r="L35" s="17">
        <f t="shared" ref="L35:L41" si="8">SUM(J35*K35)</f>
        <v>0</v>
      </c>
      <c r="M35" s="18">
        <v>0.23</v>
      </c>
      <c r="N35" s="17">
        <f t="shared" ref="N35:N41" si="9">(L35*M35+L35)</f>
        <v>0</v>
      </c>
      <c r="O35" s="82"/>
      <c r="P35" s="16">
        <v>1</v>
      </c>
      <c r="Q35" s="17">
        <v>0</v>
      </c>
      <c r="R35" s="17">
        <f t="shared" ref="R35:R41" si="10">SUM(P35*Q35)</f>
        <v>0</v>
      </c>
      <c r="S35" s="18">
        <v>0.23</v>
      </c>
      <c r="T35" s="17">
        <f t="shared" ref="T35:T41" si="11">(R35*S35+R35)</f>
        <v>0</v>
      </c>
    </row>
    <row r="36" spans="1:20" ht="33" customHeight="1" x14ac:dyDescent="0.3">
      <c r="A36" s="16">
        <v>23</v>
      </c>
      <c r="B36" s="15" t="s">
        <v>77</v>
      </c>
      <c r="C36" s="15"/>
      <c r="D36" s="16">
        <v>1</v>
      </c>
      <c r="E36" s="17">
        <v>0</v>
      </c>
      <c r="F36" s="17">
        <f t="shared" si="6"/>
        <v>0</v>
      </c>
      <c r="G36" s="18">
        <v>0.23</v>
      </c>
      <c r="H36" s="17">
        <f t="shared" si="7"/>
        <v>0</v>
      </c>
      <c r="I36" s="84"/>
      <c r="J36" s="16">
        <v>1</v>
      </c>
      <c r="K36" s="17">
        <v>0</v>
      </c>
      <c r="L36" s="17">
        <f t="shared" si="8"/>
        <v>0</v>
      </c>
      <c r="M36" s="18">
        <v>0.23</v>
      </c>
      <c r="N36" s="17">
        <f t="shared" si="9"/>
        <v>0</v>
      </c>
      <c r="O36" s="85"/>
      <c r="P36" s="16">
        <v>1</v>
      </c>
      <c r="Q36" s="17">
        <v>0</v>
      </c>
      <c r="R36" s="17">
        <f t="shared" si="10"/>
        <v>0</v>
      </c>
      <c r="S36" s="18">
        <v>0.23</v>
      </c>
      <c r="T36" s="17">
        <f t="shared" si="11"/>
        <v>0</v>
      </c>
    </row>
    <row r="37" spans="1:20" ht="33" customHeight="1" x14ac:dyDescent="0.3">
      <c r="A37" s="16">
        <v>24</v>
      </c>
      <c r="B37" s="15" t="s">
        <v>38</v>
      </c>
      <c r="C37" s="15"/>
      <c r="D37" s="16">
        <v>1</v>
      </c>
      <c r="E37" s="17">
        <v>0</v>
      </c>
      <c r="F37" s="17">
        <f t="shared" si="6"/>
        <v>0</v>
      </c>
      <c r="G37" s="18">
        <v>0.23</v>
      </c>
      <c r="H37" s="17">
        <f t="shared" si="7"/>
        <v>0</v>
      </c>
      <c r="I37" s="84"/>
      <c r="J37" s="16">
        <v>1</v>
      </c>
      <c r="K37" s="17">
        <v>0</v>
      </c>
      <c r="L37" s="17">
        <f t="shared" si="8"/>
        <v>0</v>
      </c>
      <c r="M37" s="18">
        <v>0.23</v>
      </c>
      <c r="N37" s="17">
        <f t="shared" si="9"/>
        <v>0</v>
      </c>
      <c r="O37" s="85"/>
      <c r="P37" s="16">
        <v>1</v>
      </c>
      <c r="Q37" s="17">
        <v>0</v>
      </c>
      <c r="R37" s="17">
        <f t="shared" si="10"/>
        <v>0</v>
      </c>
      <c r="S37" s="18">
        <v>0.23</v>
      </c>
      <c r="T37" s="17">
        <f t="shared" si="11"/>
        <v>0</v>
      </c>
    </row>
    <row r="38" spans="1:20" ht="33" customHeight="1" x14ac:dyDescent="0.3">
      <c r="A38" s="16">
        <v>25</v>
      </c>
      <c r="B38" s="15" t="s">
        <v>39</v>
      </c>
      <c r="C38" s="15"/>
      <c r="D38" s="16">
        <v>1</v>
      </c>
      <c r="E38" s="17">
        <v>0</v>
      </c>
      <c r="F38" s="17">
        <f t="shared" si="6"/>
        <v>0</v>
      </c>
      <c r="G38" s="18">
        <v>0.23</v>
      </c>
      <c r="H38" s="17">
        <f t="shared" si="7"/>
        <v>0</v>
      </c>
      <c r="I38" s="84"/>
      <c r="J38" s="16">
        <v>1</v>
      </c>
      <c r="K38" s="17">
        <v>0</v>
      </c>
      <c r="L38" s="17">
        <f t="shared" si="8"/>
        <v>0</v>
      </c>
      <c r="M38" s="18">
        <v>0.23</v>
      </c>
      <c r="N38" s="17">
        <f t="shared" si="9"/>
        <v>0</v>
      </c>
      <c r="O38" s="85"/>
      <c r="P38" s="16">
        <v>1</v>
      </c>
      <c r="Q38" s="17">
        <v>0</v>
      </c>
      <c r="R38" s="17">
        <f t="shared" si="10"/>
        <v>0</v>
      </c>
      <c r="S38" s="18">
        <v>0.23</v>
      </c>
      <c r="T38" s="17">
        <f t="shared" si="11"/>
        <v>0</v>
      </c>
    </row>
    <row r="39" spans="1:20" ht="33" customHeight="1" x14ac:dyDescent="0.3">
      <c r="A39" s="16">
        <v>26</v>
      </c>
      <c r="B39" s="15" t="s">
        <v>40</v>
      </c>
      <c r="C39" s="15"/>
      <c r="D39" s="16">
        <v>1</v>
      </c>
      <c r="E39" s="17">
        <v>0</v>
      </c>
      <c r="F39" s="17">
        <f t="shared" si="6"/>
        <v>0</v>
      </c>
      <c r="G39" s="18">
        <v>0.23</v>
      </c>
      <c r="H39" s="17">
        <f t="shared" si="7"/>
        <v>0</v>
      </c>
      <c r="I39" s="84"/>
      <c r="J39" s="16">
        <v>1</v>
      </c>
      <c r="K39" s="17">
        <v>0</v>
      </c>
      <c r="L39" s="17">
        <f t="shared" si="8"/>
        <v>0</v>
      </c>
      <c r="M39" s="18">
        <v>0.23</v>
      </c>
      <c r="N39" s="17">
        <f t="shared" si="9"/>
        <v>0</v>
      </c>
      <c r="O39" s="85"/>
      <c r="P39" s="16">
        <v>1</v>
      </c>
      <c r="Q39" s="17">
        <v>0</v>
      </c>
      <c r="R39" s="17">
        <f t="shared" si="10"/>
        <v>0</v>
      </c>
      <c r="S39" s="18">
        <v>0.23</v>
      </c>
      <c r="T39" s="17">
        <f t="shared" si="11"/>
        <v>0</v>
      </c>
    </row>
    <row r="40" spans="1:20" ht="33" customHeight="1" x14ac:dyDescent="0.3">
      <c r="A40" s="16">
        <v>27</v>
      </c>
      <c r="B40" s="15" t="s">
        <v>41</v>
      </c>
      <c r="C40" s="15"/>
      <c r="D40" s="16">
        <v>1</v>
      </c>
      <c r="E40" s="17">
        <v>0</v>
      </c>
      <c r="F40" s="17">
        <f t="shared" si="6"/>
        <v>0</v>
      </c>
      <c r="G40" s="18">
        <v>0.23</v>
      </c>
      <c r="H40" s="17">
        <f t="shared" si="7"/>
        <v>0</v>
      </c>
      <c r="I40" s="84"/>
      <c r="J40" s="16">
        <v>1</v>
      </c>
      <c r="K40" s="17">
        <v>0</v>
      </c>
      <c r="L40" s="17">
        <f t="shared" si="8"/>
        <v>0</v>
      </c>
      <c r="M40" s="18">
        <v>0.23</v>
      </c>
      <c r="N40" s="17">
        <f t="shared" si="9"/>
        <v>0</v>
      </c>
      <c r="O40" s="85"/>
      <c r="P40" s="16">
        <v>1</v>
      </c>
      <c r="Q40" s="17">
        <v>0</v>
      </c>
      <c r="R40" s="17">
        <f t="shared" si="10"/>
        <v>0</v>
      </c>
      <c r="S40" s="18">
        <v>0.23</v>
      </c>
      <c r="T40" s="17">
        <f t="shared" si="11"/>
        <v>0</v>
      </c>
    </row>
    <row r="41" spans="1:20" ht="33" customHeight="1" x14ac:dyDescent="0.3">
      <c r="A41" s="16">
        <v>28</v>
      </c>
      <c r="B41" s="15" t="s">
        <v>44</v>
      </c>
      <c r="C41" s="15"/>
      <c r="D41" s="16">
        <v>1</v>
      </c>
      <c r="E41" s="17">
        <v>0</v>
      </c>
      <c r="F41" s="17">
        <f t="shared" si="6"/>
        <v>0</v>
      </c>
      <c r="G41" s="18">
        <v>0.23</v>
      </c>
      <c r="H41" s="17">
        <f t="shared" si="7"/>
        <v>0</v>
      </c>
      <c r="I41" s="84"/>
      <c r="J41" s="16">
        <v>1</v>
      </c>
      <c r="K41" s="17">
        <v>0</v>
      </c>
      <c r="L41" s="17">
        <f t="shared" si="8"/>
        <v>0</v>
      </c>
      <c r="M41" s="18">
        <v>0.23</v>
      </c>
      <c r="N41" s="17">
        <f t="shared" si="9"/>
        <v>0</v>
      </c>
      <c r="O41" s="83"/>
      <c r="P41" s="16">
        <v>1</v>
      </c>
      <c r="Q41" s="17">
        <v>0</v>
      </c>
      <c r="R41" s="17">
        <f t="shared" si="10"/>
        <v>0</v>
      </c>
      <c r="S41" s="18">
        <v>0.23</v>
      </c>
      <c r="T41" s="17">
        <f t="shared" si="11"/>
        <v>0</v>
      </c>
    </row>
    <row r="42" spans="1:20" x14ac:dyDescent="0.3">
      <c r="A42" s="20" t="s">
        <v>45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178"/>
      <c r="P42" s="178"/>
      <c r="Q42" s="178"/>
      <c r="R42" s="178"/>
      <c r="S42" s="178"/>
      <c r="T42" s="178"/>
    </row>
    <row r="43" spans="1:20" ht="33" customHeight="1" x14ac:dyDescent="0.3">
      <c r="A43" s="38">
        <v>29</v>
      </c>
      <c r="B43" s="70" t="s">
        <v>46</v>
      </c>
      <c r="C43" s="70"/>
      <c r="D43" s="16">
        <v>1</v>
      </c>
      <c r="E43" s="17">
        <v>0</v>
      </c>
      <c r="F43" s="17">
        <f>SUM(D43*E43)</f>
        <v>0</v>
      </c>
      <c r="G43" s="18">
        <v>0.23</v>
      </c>
      <c r="H43" s="17">
        <f>(F43*G43+F43)</f>
        <v>0</v>
      </c>
      <c r="I43" s="121"/>
      <c r="J43" s="16">
        <v>1</v>
      </c>
      <c r="K43" s="17">
        <v>0</v>
      </c>
      <c r="L43" s="17">
        <f>SUM(J43*K43)</f>
        <v>0</v>
      </c>
      <c r="M43" s="18">
        <v>0.23</v>
      </c>
      <c r="N43" s="17">
        <f>(L43*M43+L43)</f>
        <v>0</v>
      </c>
      <c r="O43" s="88"/>
      <c r="P43" s="16">
        <v>1</v>
      </c>
      <c r="Q43" s="17">
        <v>0</v>
      </c>
      <c r="R43" s="17">
        <f>SUM(P43*Q43)</f>
        <v>0</v>
      </c>
      <c r="S43" s="18">
        <v>0.23</v>
      </c>
      <c r="T43" s="17">
        <f>(R43*S43+R43)</f>
        <v>0</v>
      </c>
    </row>
    <row r="44" spans="1:20" x14ac:dyDescent="0.3">
      <c r="A44" s="20" t="s">
        <v>47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178"/>
      <c r="P44" s="178"/>
      <c r="Q44" s="178"/>
      <c r="R44" s="178"/>
      <c r="S44" s="178"/>
      <c r="T44" s="178"/>
    </row>
    <row r="45" spans="1:20" ht="33" customHeight="1" x14ac:dyDescent="0.3">
      <c r="A45" s="16">
        <v>30</v>
      </c>
      <c r="B45" s="15" t="s">
        <v>48</v>
      </c>
      <c r="C45" s="15"/>
      <c r="D45" s="16">
        <v>1</v>
      </c>
      <c r="E45" s="17">
        <v>0</v>
      </c>
      <c r="F45" s="17">
        <f>SUM(D45*E45)</f>
        <v>0</v>
      </c>
      <c r="G45" s="18">
        <v>0.23</v>
      </c>
      <c r="H45" s="17">
        <f>(F45*G45+F45)</f>
        <v>0</v>
      </c>
      <c r="I45" s="84"/>
      <c r="J45" s="16">
        <v>1</v>
      </c>
      <c r="K45" s="17">
        <v>0</v>
      </c>
      <c r="L45" s="17">
        <f>SUM(J45*K45)</f>
        <v>0</v>
      </c>
      <c r="M45" s="18">
        <v>0.23</v>
      </c>
      <c r="N45" s="17">
        <f>(L45*M45+L45)</f>
        <v>0</v>
      </c>
      <c r="O45" s="82"/>
      <c r="P45" s="16">
        <v>1</v>
      </c>
      <c r="Q45" s="17">
        <v>0</v>
      </c>
      <c r="R45" s="17">
        <f>SUM(P45*Q45)</f>
        <v>0</v>
      </c>
      <c r="S45" s="18">
        <v>0.23</v>
      </c>
      <c r="T45" s="17">
        <f>(R45*S45+R45)</f>
        <v>0</v>
      </c>
    </row>
    <row r="46" spans="1:20" ht="33" customHeight="1" x14ac:dyDescent="0.3">
      <c r="A46" s="16">
        <v>31</v>
      </c>
      <c r="B46" s="15" t="s">
        <v>49</v>
      </c>
      <c r="C46" s="15"/>
      <c r="D46" s="16">
        <v>1</v>
      </c>
      <c r="E46" s="17">
        <v>0</v>
      </c>
      <c r="F46" s="17">
        <f>SUM(D46*E46)</f>
        <v>0</v>
      </c>
      <c r="G46" s="18">
        <v>0.23</v>
      </c>
      <c r="H46" s="17">
        <f>(F46*G46+F46)</f>
        <v>0</v>
      </c>
      <c r="I46" s="84"/>
      <c r="J46" s="16">
        <v>1</v>
      </c>
      <c r="K46" s="17">
        <v>0</v>
      </c>
      <c r="L46" s="17">
        <f>SUM(J46*K46)</f>
        <v>0</v>
      </c>
      <c r="M46" s="18">
        <v>0.23</v>
      </c>
      <c r="N46" s="17">
        <f>(L46*M46+L46)</f>
        <v>0</v>
      </c>
      <c r="O46" s="83"/>
      <c r="P46" s="16">
        <v>1</v>
      </c>
      <c r="Q46" s="17">
        <v>0</v>
      </c>
      <c r="R46" s="17">
        <f>SUM(P46*Q46)</f>
        <v>0</v>
      </c>
      <c r="S46" s="18">
        <v>0.23</v>
      </c>
      <c r="T46" s="17">
        <f>(R46*S46+R46)</f>
        <v>0</v>
      </c>
    </row>
    <row r="47" spans="1:20" x14ac:dyDescent="0.3">
      <c r="A47" s="20" t="s">
        <v>83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178"/>
      <c r="P47" s="178"/>
      <c r="Q47" s="178"/>
      <c r="R47" s="178"/>
      <c r="S47" s="178"/>
      <c r="T47" s="178"/>
    </row>
    <row r="48" spans="1:20" ht="33" customHeight="1" x14ac:dyDescent="0.3">
      <c r="A48" s="38">
        <v>32</v>
      </c>
      <c r="B48" s="51" t="s">
        <v>51</v>
      </c>
      <c r="C48" s="51"/>
      <c r="D48" s="16">
        <v>1</v>
      </c>
      <c r="E48" s="17">
        <v>0</v>
      </c>
      <c r="F48" s="17">
        <f>SUM(D48*E48)</f>
        <v>0</v>
      </c>
      <c r="G48" s="18">
        <v>0.23</v>
      </c>
      <c r="H48" s="17">
        <f>(F48*G48+F48)</f>
        <v>0</v>
      </c>
      <c r="I48" s="87"/>
      <c r="J48" s="16">
        <v>1</v>
      </c>
      <c r="K48" s="17">
        <v>0</v>
      </c>
      <c r="L48" s="17">
        <f>SUM(J48*K48)</f>
        <v>0</v>
      </c>
      <c r="M48" s="18">
        <v>0.23</v>
      </c>
      <c r="N48" s="17">
        <f>(L48*M48+L48)</f>
        <v>0</v>
      </c>
      <c r="O48" s="82"/>
      <c r="P48" s="16">
        <v>1</v>
      </c>
      <c r="Q48" s="17">
        <v>0</v>
      </c>
      <c r="R48" s="17">
        <f>SUM(P48*Q48)</f>
        <v>0</v>
      </c>
      <c r="S48" s="18">
        <v>0.23</v>
      </c>
      <c r="T48" s="17">
        <f>(R48*S48+R48)</f>
        <v>0</v>
      </c>
    </row>
    <row r="49" spans="1:20" ht="33" customHeight="1" x14ac:dyDescent="0.3">
      <c r="A49" s="16">
        <v>33</v>
      </c>
      <c r="B49" s="15" t="s">
        <v>52</v>
      </c>
      <c r="C49" s="15"/>
      <c r="D49" s="16">
        <v>1</v>
      </c>
      <c r="E49" s="17">
        <v>0</v>
      </c>
      <c r="F49" s="17">
        <f>SUM(D49*E49)</f>
        <v>0</v>
      </c>
      <c r="G49" s="18">
        <v>0.23</v>
      </c>
      <c r="H49" s="17">
        <f>(F49*G49+F49)</f>
        <v>0</v>
      </c>
      <c r="I49" s="84"/>
      <c r="J49" s="16">
        <v>1</v>
      </c>
      <c r="K49" s="17">
        <v>0</v>
      </c>
      <c r="L49" s="17">
        <f>SUM(J49*K49)</f>
        <v>0</v>
      </c>
      <c r="M49" s="18">
        <v>0.23</v>
      </c>
      <c r="N49" s="17">
        <f>(L49*M49+L49)</f>
        <v>0</v>
      </c>
      <c r="O49" s="85"/>
      <c r="P49" s="16">
        <v>1</v>
      </c>
      <c r="Q49" s="17">
        <v>0</v>
      </c>
      <c r="R49" s="17">
        <f>SUM(P49*Q49)</f>
        <v>0</v>
      </c>
      <c r="S49" s="18">
        <v>0.23</v>
      </c>
      <c r="T49" s="17">
        <f>(R49*S49+R49)</f>
        <v>0</v>
      </c>
    </row>
    <row r="50" spans="1:20" ht="33" customHeight="1" x14ac:dyDescent="0.3">
      <c r="A50" s="16">
        <v>34</v>
      </c>
      <c r="B50" s="15" t="s">
        <v>53</v>
      </c>
      <c r="C50" s="15"/>
      <c r="D50" s="16">
        <v>1</v>
      </c>
      <c r="E50" s="17">
        <v>0</v>
      </c>
      <c r="F50" s="17">
        <f>D50*E50</f>
        <v>0</v>
      </c>
      <c r="G50" s="18">
        <v>0.23</v>
      </c>
      <c r="H50" s="17">
        <f>(F50*G50+F50)</f>
        <v>0</v>
      </c>
      <c r="I50" s="84"/>
      <c r="J50" s="16">
        <v>1</v>
      </c>
      <c r="K50" s="17">
        <v>0</v>
      </c>
      <c r="L50" s="17">
        <f>SUM(J50*K50)</f>
        <v>0</v>
      </c>
      <c r="M50" s="18">
        <v>0.23</v>
      </c>
      <c r="N50" s="17">
        <f>(L50*M50+L50)</f>
        <v>0</v>
      </c>
      <c r="O50" s="85"/>
      <c r="P50" s="16">
        <v>1</v>
      </c>
      <c r="Q50" s="17">
        <v>0</v>
      </c>
      <c r="R50" s="17">
        <f>SUM(P50*Q50)</f>
        <v>0</v>
      </c>
      <c r="S50" s="18">
        <v>0.23</v>
      </c>
      <c r="T50" s="17">
        <f>(R50*S50+R50)</f>
        <v>0</v>
      </c>
    </row>
    <row r="51" spans="1:20" ht="33" customHeight="1" x14ac:dyDescent="0.3">
      <c r="A51" s="54">
        <v>35</v>
      </c>
      <c r="B51" s="26" t="s">
        <v>54</v>
      </c>
      <c r="C51" s="26"/>
      <c r="D51" s="16">
        <v>1</v>
      </c>
      <c r="E51" s="17">
        <v>0</v>
      </c>
      <c r="F51" s="17">
        <f>SUM(D51*E51)</f>
        <v>0</v>
      </c>
      <c r="G51" s="18">
        <v>0.23</v>
      </c>
      <c r="H51" s="17">
        <f>(F51*G51+F51)</f>
        <v>0</v>
      </c>
      <c r="I51" s="86"/>
      <c r="J51" s="16">
        <v>1</v>
      </c>
      <c r="K51" s="17">
        <v>0</v>
      </c>
      <c r="L51" s="17">
        <f>SUM(J51*K51)</f>
        <v>0</v>
      </c>
      <c r="M51" s="18">
        <v>0.23</v>
      </c>
      <c r="N51" s="17">
        <f>(L51*M51+L51)</f>
        <v>0</v>
      </c>
      <c r="O51" s="83"/>
      <c r="P51" s="16">
        <v>1</v>
      </c>
      <c r="Q51" s="17">
        <v>0</v>
      </c>
      <c r="R51" s="17">
        <f>SUM(P51*Q51)</f>
        <v>0</v>
      </c>
      <c r="S51" s="18">
        <v>0.23</v>
      </c>
      <c r="T51" s="17">
        <f>(R51*S51+R51)</f>
        <v>0</v>
      </c>
    </row>
    <row r="52" spans="1:20" x14ac:dyDescent="0.3">
      <c r="A52" s="20" t="s">
        <v>55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178"/>
      <c r="P52" s="178"/>
      <c r="Q52" s="178"/>
      <c r="R52" s="178"/>
      <c r="S52" s="178"/>
      <c r="T52" s="178"/>
    </row>
    <row r="53" spans="1:20" ht="28.5" customHeight="1" x14ac:dyDescent="0.3">
      <c r="A53" s="16">
        <v>36</v>
      </c>
      <c r="B53" s="15" t="s">
        <v>57</v>
      </c>
      <c r="C53" s="15"/>
      <c r="D53" s="16">
        <v>1</v>
      </c>
      <c r="E53" s="17">
        <v>0</v>
      </c>
      <c r="F53" s="17">
        <f>SUM(D53*E53)</f>
        <v>0</v>
      </c>
      <c r="G53" s="18">
        <v>0.23</v>
      </c>
      <c r="H53" s="17">
        <f>(F53*G53+F53)</f>
        <v>0</v>
      </c>
      <c r="I53" s="84"/>
      <c r="J53" s="16">
        <v>1</v>
      </c>
      <c r="K53" s="17">
        <v>0</v>
      </c>
      <c r="L53" s="17">
        <f>SUM(J53*K53)</f>
        <v>0</v>
      </c>
      <c r="M53" s="18">
        <v>0.23</v>
      </c>
      <c r="N53" s="17">
        <f>(L53*M53+L53)</f>
        <v>0</v>
      </c>
      <c r="O53" s="15"/>
      <c r="P53" s="16">
        <v>1</v>
      </c>
      <c r="Q53" s="17">
        <v>0</v>
      </c>
      <c r="R53" s="17">
        <f>SUM(P53*Q53)</f>
        <v>0</v>
      </c>
      <c r="S53" s="18">
        <v>0.23</v>
      </c>
      <c r="T53" s="17">
        <f>(R53*S53+R53)</f>
        <v>0</v>
      </c>
    </row>
    <row r="54" spans="1:20" ht="25.5" customHeight="1" x14ac:dyDescent="0.3">
      <c r="A54" s="16">
        <v>37</v>
      </c>
      <c r="B54" s="15" t="s">
        <v>58</v>
      </c>
      <c r="C54" s="15"/>
      <c r="D54" s="16">
        <v>1</v>
      </c>
      <c r="E54" s="17">
        <v>0</v>
      </c>
      <c r="F54" s="17">
        <f>SUM(D54*E54)</f>
        <v>0</v>
      </c>
      <c r="G54" s="18">
        <v>0.23</v>
      </c>
      <c r="H54" s="17">
        <f>(F54*G54+F54)</f>
        <v>0</v>
      </c>
      <c r="I54" s="84"/>
      <c r="J54" s="16">
        <v>1</v>
      </c>
      <c r="K54" s="17">
        <v>0</v>
      </c>
      <c r="L54" s="17">
        <f>SUM(J54*K54)</f>
        <v>0</v>
      </c>
      <c r="M54" s="18">
        <v>0.23</v>
      </c>
      <c r="N54" s="17">
        <f>(L54*M54+L54)</f>
        <v>0</v>
      </c>
      <c r="O54" s="83"/>
      <c r="P54" s="16">
        <v>1</v>
      </c>
      <c r="Q54" s="17">
        <v>0</v>
      </c>
      <c r="R54" s="17">
        <f>SUM(P54*Q54)</f>
        <v>0</v>
      </c>
      <c r="S54" s="18">
        <v>0.23</v>
      </c>
      <c r="T54" s="17">
        <f>(R54*S54+R54)</f>
        <v>0</v>
      </c>
    </row>
    <row r="55" spans="1:20" x14ac:dyDescent="0.3">
      <c r="A55" s="20" t="s">
        <v>78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178"/>
      <c r="P55" s="178"/>
      <c r="Q55" s="178"/>
      <c r="R55" s="178"/>
      <c r="S55" s="178"/>
      <c r="T55" s="178"/>
    </row>
    <row r="56" spans="1:20" ht="33" customHeight="1" x14ac:dyDescent="0.3">
      <c r="A56" s="38">
        <v>38</v>
      </c>
      <c r="B56" s="51" t="s">
        <v>59</v>
      </c>
      <c r="C56" s="51"/>
      <c r="D56" s="16">
        <v>1</v>
      </c>
      <c r="E56" s="17">
        <v>0</v>
      </c>
      <c r="F56" s="17">
        <f>SUM(D56*E56)</f>
        <v>0</v>
      </c>
      <c r="G56" s="18">
        <v>0.23</v>
      </c>
      <c r="H56" s="17">
        <f>(F56*G56+F56)</f>
        <v>0</v>
      </c>
      <c r="I56" s="87"/>
      <c r="J56" s="16">
        <v>1</v>
      </c>
      <c r="K56" s="17">
        <v>0</v>
      </c>
      <c r="L56" s="17">
        <f>SUM(J56*K56)</f>
        <v>0</v>
      </c>
      <c r="M56" s="18">
        <v>0.23</v>
      </c>
      <c r="N56" s="17">
        <f>(L56*M56+L56)</f>
        <v>0</v>
      </c>
      <c r="O56" s="82"/>
      <c r="P56" s="16">
        <v>1</v>
      </c>
      <c r="Q56" s="17">
        <v>0</v>
      </c>
      <c r="R56" s="17">
        <f>SUM(P56*Q56)</f>
        <v>0</v>
      </c>
      <c r="S56" s="18">
        <v>0.23</v>
      </c>
      <c r="T56" s="17">
        <f>(R56*S56+R56)</f>
        <v>0</v>
      </c>
    </row>
    <row r="57" spans="1:20" ht="33" customHeight="1" x14ac:dyDescent="0.3">
      <c r="A57" s="16">
        <v>39</v>
      </c>
      <c r="B57" s="15" t="s">
        <v>60</v>
      </c>
      <c r="C57" s="15"/>
      <c r="D57" s="16">
        <v>1</v>
      </c>
      <c r="E57" s="17">
        <v>0</v>
      </c>
      <c r="F57" s="17">
        <f>SUM(D57*E57)</f>
        <v>0</v>
      </c>
      <c r="G57" s="18">
        <v>0.23</v>
      </c>
      <c r="H57" s="17">
        <f>(F57*G57+F57)</f>
        <v>0</v>
      </c>
      <c r="I57" s="84"/>
      <c r="J57" s="16">
        <v>1</v>
      </c>
      <c r="K57" s="17">
        <v>0</v>
      </c>
      <c r="L57" s="17">
        <f>SUM(J57*K57)</f>
        <v>0</v>
      </c>
      <c r="M57" s="18">
        <v>0.23</v>
      </c>
      <c r="N57" s="17">
        <f>(L57*M57+L57)</f>
        <v>0</v>
      </c>
      <c r="O57" s="85"/>
      <c r="P57" s="16">
        <v>1</v>
      </c>
      <c r="Q57" s="17">
        <v>0</v>
      </c>
      <c r="R57" s="17">
        <f>SUM(P57*Q57)</f>
        <v>0</v>
      </c>
      <c r="S57" s="18">
        <v>0.23</v>
      </c>
      <c r="T57" s="17">
        <f>(R57*S57+R57)</f>
        <v>0</v>
      </c>
    </row>
    <row r="58" spans="1:20" ht="33" customHeight="1" x14ac:dyDescent="0.3">
      <c r="A58" s="16">
        <v>40</v>
      </c>
      <c r="B58" s="15" t="s">
        <v>61</v>
      </c>
      <c r="C58" s="15"/>
      <c r="D58" s="16">
        <v>1</v>
      </c>
      <c r="E58" s="17">
        <v>0</v>
      </c>
      <c r="F58" s="17">
        <f>SUM(D58*E58)</f>
        <v>0</v>
      </c>
      <c r="G58" s="18">
        <v>0.23</v>
      </c>
      <c r="H58" s="17">
        <f>(F58*G58+F58)</f>
        <v>0</v>
      </c>
      <c r="I58" s="84"/>
      <c r="J58" s="16">
        <v>1</v>
      </c>
      <c r="K58" s="17">
        <v>0</v>
      </c>
      <c r="L58" s="17">
        <f>SUM(J58*K58)</f>
        <v>0</v>
      </c>
      <c r="M58" s="18">
        <v>0.23</v>
      </c>
      <c r="N58" s="17">
        <f>(L58*M58+L58)</f>
        <v>0</v>
      </c>
      <c r="O58" s="85"/>
      <c r="P58" s="16">
        <v>1</v>
      </c>
      <c r="Q58" s="17">
        <v>0</v>
      </c>
      <c r="R58" s="17">
        <f>SUM(P58*Q58)</f>
        <v>0</v>
      </c>
      <c r="S58" s="18">
        <v>0.23</v>
      </c>
      <c r="T58" s="17">
        <f>(R58*S58+R58)</f>
        <v>0</v>
      </c>
    </row>
    <row r="59" spans="1:20" ht="33" customHeight="1" x14ac:dyDescent="0.3">
      <c r="A59" s="16">
        <v>41</v>
      </c>
      <c r="B59" s="15" t="s">
        <v>62</v>
      </c>
      <c r="C59" s="15"/>
      <c r="D59" s="16">
        <v>1</v>
      </c>
      <c r="E59" s="17">
        <v>0</v>
      </c>
      <c r="F59" s="17">
        <f>SUM(D59*E59)</f>
        <v>0</v>
      </c>
      <c r="G59" s="18">
        <v>0.23</v>
      </c>
      <c r="H59" s="17">
        <f>(F59*G59+F59)</f>
        <v>0</v>
      </c>
      <c r="I59" s="84"/>
      <c r="J59" s="16">
        <v>1</v>
      </c>
      <c r="K59" s="17">
        <v>0</v>
      </c>
      <c r="L59" s="17">
        <f>SUM(J59*K59)</f>
        <v>0</v>
      </c>
      <c r="M59" s="18">
        <v>0.23</v>
      </c>
      <c r="N59" s="17">
        <f>(L59*M59+L59)</f>
        <v>0</v>
      </c>
      <c r="O59" s="85"/>
      <c r="P59" s="16">
        <v>1</v>
      </c>
      <c r="Q59" s="17">
        <v>0</v>
      </c>
      <c r="R59" s="17">
        <f>SUM(P59*Q59)</f>
        <v>0</v>
      </c>
      <c r="S59" s="18">
        <v>0.23</v>
      </c>
      <c r="T59" s="17">
        <f>(R59*S59+R59)</f>
        <v>0</v>
      </c>
    </row>
    <row r="60" spans="1:20" ht="33" customHeight="1" x14ac:dyDescent="0.3">
      <c r="A60" s="16">
        <v>42</v>
      </c>
      <c r="B60" s="15" t="s">
        <v>81</v>
      </c>
      <c r="C60" s="15"/>
      <c r="D60" s="16">
        <v>1</v>
      </c>
      <c r="E60" s="17">
        <v>0</v>
      </c>
      <c r="F60" s="17">
        <f>SUM(D60*E60)</f>
        <v>0</v>
      </c>
      <c r="G60" s="18">
        <v>0.23</v>
      </c>
      <c r="H60" s="17">
        <f>(F60*G60+F60)</f>
        <v>0</v>
      </c>
      <c r="I60" s="84"/>
      <c r="J60" s="16">
        <v>1</v>
      </c>
      <c r="K60" s="17">
        <v>0</v>
      </c>
      <c r="L60" s="17">
        <f>SUM(J60*K60)</f>
        <v>0</v>
      </c>
      <c r="M60" s="18">
        <v>0.23</v>
      </c>
      <c r="N60" s="17">
        <f>(L60*M60+L60)</f>
        <v>0</v>
      </c>
      <c r="O60" s="83"/>
      <c r="P60" s="16">
        <v>1</v>
      </c>
      <c r="Q60" s="17">
        <v>0</v>
      </c>
      <c r="R60" s="17">
        <f>SUM(P60*Q60)</f>
        <v>0</v>
      </c>
      <c r="S60" s="18">
        <v>0.23</v>
      </c>
      <c r="T60" s="17">
        <f>(R60*S60+R60)</f>
        <v>0</v>
      </c>
    </row>
    <row r="61" spans="1:20" x14ac:dyDescent="0.3">
      <c r="A61" s="20" t="s">
        <v>80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178"/>
      <c r="P61" s="178"/>
      <c r="Q61" s="178"/>
      <c r="R61" s="178"/>
      <c r="S61" s="178"/>
      <c r="T61" s="178"/>
    </row>
    <row r="62" spans="1:20" ht="27.75" customHeight="1" x14ac:dyDescent="0.3">
      <c r="A62" s="16">
        <v>43</v>
      </c>
      <c r="B62" s="15" t="s">
        <v>57</v>
      </c>
      <c r="C62" s="15"/>
      <c r="D62" s="16">
        <v>1</v>
      </c>
      <c r="E62" s="17">
        <v>0</v>
      </c>
      <c r="F62" s="17">
        <f t="shared" ref="F62:F68" si="12">SUM(D62*E62)</f>
        <v>0</v>
      </c>
      <c r="G62" s="18">
        <v>0.23</v>
      </c>
      <c r="H62" s="17">
        <f t="shared" ref="H62:H68" si="13">(F62*G62+F62)</f>
        <v>0</v>
      </c>
      <c r="I62" s="15"/>
      <c r="J62" s="16">
        <v>1</v>
      </c>
      <c r="K62" s="17">
        <v>0</v>
      </c>
      <c r="L62" s="17">
        <f t="shared" ref="L62:L68" si="14">SUM(J62*K62)</f>
        <v>0</v>
      </c>
      <c r="M62" s="18">
        <v>0.23</v>
      </c>
      <c r="N62" s="17">
        <f t="shared" ref="N62:N68" si="15">(L62*M62+L62)</f>
        <v>0</v>
      </c>
      <c r="O62" s="15"/>
      <c r="P62" s="16">
        <v>1</v>
      </c>
      <c r="Q62" s="17">
        <v>0</v>
      </c>
      <c r="R62" s="17">
        <f t="shared" ref="R62:R68" si="16">SUM(P62*Q62)</f>
        <v>0</v>
      </c>
      <c r="S62" s="18">
        <v>0.23</v>
      </c>
      <c r="T62" s="17">
        <f t="shared" ref="T62:T68" si="17">(R62*S62+R62)</f>
        <v>0</v>
      </c>
    </row>
    <row r="63" spans="1:20" ht="33.75" customHeight="1" x14ac:dyDescent="0.3">
      <c r="A63" s="16">
        <v>44</v>
      </c>
      <c r="B63" s="15" t="s">
        <v>58</v>
      </c>
      <c r="C63" s="15"/>
      <c r="D63" s="16">
        <v>1</v>
      </c>
      <c r="E63" s="17">
        <v>0</v>
      </c>
      <c r="F63" s="17">
        <f t="shared" si="12"/>
        <v>0</v>
      </c>
      <c r="G63" s="18">
        <v>0.23</v>
      </c>
      <c r="H63" s="17">
        <f t="shared" si="13"/>
        <v>0</v>
      </c>
      <c r="I63" s="84"/>
      <c r="J63" s="16">
        <v>1</v>
      </c>
      <c r="K63" s="17">
        <v>0</v>
      </c>
      <c r="L63" s="17">
        <f t="shared" si="14"/>
        <v>0</v>
      </c>
      <c r="M63" s="18">
        <v>0.23</v>
      </c>
      <c r="N63" s="17">
        <f t="shared" si="15"/>
        <v>0</v>
      </c>
      <c r="O63" s="85"/>
      <c r="P63" s="16">
        <v>1</v>
      </c>
      <c r="Q63" s="17">
        <v>0</v>
      </c>
      <c r="R63" s="17">
        <f t="shared" si="16"/>
        <v>0</v>
      </c>
      <c r="S63" s="18">
        <v>0.23</v>
      </c>
      <c r="T63" s="17">
        <f t="shared" si="17"/>
        <v>0</v>
      </c>
    </row>
    <row r="64" spans="1:20" ht="26.25" customHeight="1" x14ac:dyDescent="0.3">
      <c r="A64" s="16">
        <v>45</v>
      </c>
      <c r="B64" s="15" t="s">
        <v>84</v>
      </c>
      <c r="C64" s="15"/>
      <c r="D64" s="16">
        <v>1</v>
      </c>
      <c r="E64" s="17">
        <v>0</v>
      </c>
      <c r="F64" s="17">
        <f t="shared" si="12"/>
        <v>0</v>
      </c>
      <c r="G64" s="18">
        <v>0.23</v>
      </c>
      <c r="H64" s="17">
        <f t="shared" si="13"/>
        <v>0</v>
      </c>
      <c r="I64" s="84"/>
      <c r="J64" s="16">
        <v>1</v>
      </c>
      <c r="K64" s="17">
        <v>0</v>
      </c>
      <c r="L64" s="17">
        <f t="shared" si="14"/>
        <v>0</v>
      </c>
      <c r="M64" s="18">
        <v>0.23</v>
      </c>
      <c r="N64" s="17">
        <f t="shared" si="15"/>
        <v>0</v>
      </c>
      <c r="O64" s="85"/>
      <c r="P64" s="16">
        <v>1</v>
      </c>
      <c r="Q64" s="17">
        <v>0</v>
      </c>
      <c r="R64" s="17">
        <f t="shared" si="16"/>
        <v>0</v>
      </c>
      <c r="S64" s="18">
        <v>0.23</v>
      </c>
      <c r="T64" s="17">
        <f t="shared" si="17"/>
        <v>0</v>
      </c>
    </row>
    <row r="65" spans="1:1024" ht="38.25" customHeight="1" x14ac:dyDescent="0.3">
      <c r="A65" s="16">
        <v>46</v>
      </c>
      <c r="B65" s="15" t="s">
        <v>64</v>
      </c>
      <c r="C65" s="15"/>
      <c r="D65" s="16">
        <v>1</v>
      </c>
      <c r="E65" s="17">
        <v>0</v>
      </c>
      <c r="F65" s="17">
        <f t="shared" si="12"/>
        <v>0</v>
      </c>
      <c r="G65" s="18">
        <v>0.23</v>
      </c>
      <c r="H65" s="17">
        <f t="shared" si="13"/>
        <v>0</v>
      </c>
      <c r="I65" s="84"/>
      <c r="J65" s="16">
        <v>1</v>
      </c>
      <c r="K65" s="17">
        <v>0</v>
      </c>
      <c r="L65" s="17">
        <f t="shared" si="14"/>
        <v>0</v>
      </c>
      <c r="M65" s="18">
        <v>0.23</v>
      </c>
      <c r="N65" s="17">
        <f t="shared" si="15"/>
        <v>0</v>
      </c>
      <c r="O65" s="85"/>
      <c r="P65" s="16">
        <v>1</v>
      </c>
      <c r="Q65" s="17">
        <v>0</v>
      </c>
      <c r="R65" s="17">
        <f t="shared" si="16"/>
        <v>0</v>
      </c>
      <c r="S65" s="18">
        <v>0.23</v>
      </c>
      <c r="T65" s="17">
        <f t="shared" si="17"/>
        <v>0</v>
      </c>
    </row>
    <row r="66" spans="1:1024" ht="24" customHeight="1" x14ac:dyDescent="0.3">
      <c r="A66" s="16">
        <v>47</v>
      </c>
      <c r="B66" s="15" t="s">
        <v>62</v>
      </c>
      <c r="C66" s="15"/>
      <c r="D66" s="16">
        <v>1</v>
      </c>
      <c r="E66" s="17">
        <v>0</v>
      </c>
      <c r="F66" s="17">
        <f t="shared" si="12"/>
        <v>0</v>
      </c>
      <c r="G66" s="18">
        <v>0.23</v>
      </c>
      <c r="H66" s="17">
        <f t="shared" si="13"/>
        <v>0</v>
      </c>
      <c r="I66" s="84"/>
      <c r="J66" s="16">
        <v>1</v>
      </c>
      <c r="K66" s="17">
        <v>0</v>
      </c>
      <c r="L66" s="17">
        <f t="shared" si="14"/>
        <v>0</v>
      </c>
      <c r="M66" s="18">
        <v>0.23</v>
      </c>
      <c r="N66" s="17">
        <f t="shared" si="15"/>
        <v>0</v>
      </c>
      <c r="O66" s="85"/>
      <c r="P66" s="16">
        <v>1</v>
      </c>
      <c r="Q66" s="17">
        <v>0</v>
      </c>
      <c r="R66" s="17">
        <f t="shared" si="16"/>
        <v>0</v>
      </c>
      <c r="S66" s="18">
        <v>0.23</v>
      </c>
      <c r="T66" s="17">
        <f t="shared" si="17"/>
        <v>0</v>
      </c>
    </row>
    <row r="67" spans="1:1024" ht="30.75" customHeight="1" x14ac:dyDescent="0.3">
      <c r="A67" s="16">
        <v>48</v>
      </c>
      <c r="B67" s="15" t="s">
        <v>81</v>
      </c>
      <c r="C67" s="15"/>
      <c r="D67" s="16">
        <v>1</v>
      </c>
      <c r="E67" s="17">
        <v>0</v>
      </c>
      <c r="F67" s="17">
        <f t="shared" si="12"/>
        <v>0</v>
      </c>
      <c r="G67" s="18">
        <v>0.23</v>
      </c>
      <c r="H67" s="17">
        <f t="shared" si="13"/>
        <v>0</v>
      </c>
      <c r="I67" s="84"/>
      <c r="J67" s="16">
        <v>1</v>
      </c>
      <c r="K67" s="17">
        <v>0</v>
      </c>
      <c r="L67" s="17">
        <f t="shared" si="14"/>
        <v>0</v>
      </c>
      <c r="M67" s="18">
        <v>0.23</v>
      </c>
      <c r="N67" s="17">
        <f t="shared" si="15"/>
        <v>0</v>
      </c>
      <c r="O67" s="85"/>
      <c r="P67" s="16">
        <v>1</v>
      </c>
      <c r="Q67" s="17">
        <v>0</v>
      </c>
      <c r="R67" s="17">
        <f t="shared" si="16"/>
        <v>0</v>
      </c>
      <c r="S67" s="18">
        <v>0.23</v>
      </c>
      <c r="T67" s="17">
        <f t="shared" si="17"/>
        <v>0</v>
      </c>
    </row>
    <row r="68" spans="1:1024" ht="36.75" customHeight="1" x14ac:dyDescent="0.3">
      <c r="A68" s="16">
        <v>49</v>
      </c>
      <c r="B68" s="15" t="s">
        <v>85</v>
      </c>
      <c r="C68" s="15"/>
      <c r="D68" s="16">
        <v>1</v>
      </c>
      <c r="E68" s="17">
        <v>0</v>
      </c>
      <c r="F68" s="17">
        <f t="shared" si="12"/>
        <v>0</v>
      </c>
      <c r="G68" s="18">
        <v>0.23</v>
      </c>
      <c r="H68" s="17">
        <f t="shared" si="13"/>
        <v>0</v>
      </c>
      <c r="I68" s="84"/>
      <c r="J68" s="16">
        <v>1</v>
      </c>
      <c r="K68" s="17">
        <v>0</v>
      </c>
      <c r="L68" s="17">
        <f t="shared" si="14"/>
        <v>0</v>
      </c>
      <c r="M68" s="18">
        <v>0.23</v>
      </c>
      <c r="N68" s="17">
        <f t="shared" si="15"/>
        <v>0</v>
      </c>
      <c r="O68" s="85"/>
      <c r="P68" s="16">
        <v>1</v>
      </c>
      <c r="Q68" s="17">
        <v>0</v>
      </c>
      <c r="R68" s="17">
        <f t="shared" si="16"/>
        <v>0</v>
      </c>
      <c r="S68" s="18">
        <v>0.23</v>
      </c>
      <c r="T68" s="17">
        <f t="shared" si="17"/>
        <v>0</v>
      </c>
    </row>
    <row r="69" spans="1:1024" x14ac:dyDescent="0.3">
      <c r="A69" s="20" t="s">
        <v>66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  <c r="O69" s="178"/>
      <c r="P69" s="178"/>
      <c r="Q69" s="178"/>
      <c r="R69" s="178"/>
      <c r="S69" s="178"/>
      <c r="T69" s="178"/>
    </row>
    <row r="70" spans="1:1024" ht="33" customHeight="1" x14ac:dyDescent="0.3">
      <c r="A70" s="38">
        <v>50</v>
      </c>
      <c r="B70" s="51" t="s">
        <v>67</v>
      </c>
      <c r="C70" s="51"/>
      <c r="D70" s="16">
        <v>1</v>
      </c>
      <c r="E70" s="17">
        <v>0</v>
      </c>
      <c r="F70" s="17">
        <f>SUM(D70*E70)</f>
        <v>0</v>
      </c>
      <c r="G70" s="18">
        <v>0.23</v>
      </c>
      <c r="H70" s="17">
        <f>(F70*G70+F70)</f>
        <v>0</v>
      </c>
      <c r="I70" s="51"/>
      <c r="J70" s="16">
        <v>1</v>
      </c>
      <c r="K70" s="17">
        <v>0</v>
      </c>
      <c r="L70" s="17">
        <f>SUM(J70*K70)</f>
        <v>0</v>
      </c>
      <c r="M70" s="18">
        <v>0.23</v>
      </c>
      <c r="N70" s="17">
        <f>(L70*M70+L70)</f>
        <v>0</v>
      </c>
      <c r="O70" s="51"/>
      <c r="P70" s="16">
        <v>1</v>
      </c>
      <c r="Q70" s="17">
        <v>0</v>
      </c>
      <c r="R70" s="17">
        <f>SUM(P70*Q70)</f>
        <v>0</v>
      </c>
      <c r="S70" s="18">
        <v>0.23</v>
      </c>
      <c r="T70" s="17">
        <f>(R70*S70+R70)</f>
        <v>0</v>
      </c>
    </row>
    <row r="71" spans="1:1024" ht="33" customHeight="1" x14ac:dyDescent="0.3">
      <c r="A71" s="16">
        <v>51</v>
      </c>
      <c r="B71" s="15" t="s">
        <v>68</v>
      </c>
      <c r="C71" s="51"/>
      <c r="D71" s="16">
        <v>1</v>
      </c>
      <c r="E71" s="17">
        <v>0</v>
      </c>
      <c r="F71" s="17">
        <f>SUM(D71*E71)</f>
        <v>0</v>
      </c>
      <c r="G71" s="18">
        <v>0.23</v>
      </c>
      <c r="H71" s="17">
        <f>(F71*G71+F71)</f>
        <v>0</v>
      </c>
      <c r="I71" s="51"/>
      <c r="J71" s="16">
        <v>1</v>
      </c>
      <c r="K71" s="17">
        <v>0</v>
      </c>
      <c r="L71" s="17">
        <f>SUM(J71*K71)</f>
        <v>0</v>
      </c>
      <c r="M71" s="18">
        <v>0.23</v>
      </c>
      <c r="N71" s="17">
        <f>(L71*M71+L71)</f>
        <v>0</v>
      </c>
      <c r="O71" s="51"/>
      <c r="P71" s="16">
        <v>1</v>
      </c>
      <c r="Q71" s="17">
        <v>0</v>
      </c>
      <c r="R71" s="17">
        <f>SUM(P71*Q71)</f>
        <v>0</v>
      </c>
      <c r="S71" s="18">
        <v>0.23</v>
      </c>
      <c r="T71" s="17">
        <f>(R71*S71+R71)</f>
        <v>0</v>
      </c>
    </row>
    <row r="72" spans="1:1024" ht="33" customHeight="1" x14ac:dyDescent="0.3">
      <c r="A72" s="16">
        <v>52</v>
      </c>
      <c r="B72" s="15" t="s">
        <v>69</v>
      </c>
      <c r="C72" s="51"/>
      <c r="D72" s="16">
        <v>1</v>
      </c>
      <c r="E72" s="17">
        <v>0</v>
      </c>
      <c r="F72" s="17">
        <f>SUM(D72*E72)</f>
        <v>0</v>
      </c>
      <c r="G72" s="18">
        <v>0.23</v>
      </c>
      <c r="H72" s="17">
        <f>(F72*G72+F72)</f>
        <v>0</v>
      </c>
      <c r="I72" s="51"/>
      <c r="J72" s="16">
        <v>1</v>
      </c>
      <c r="K72" s="17">
        <v>0</v>
      </c>
      <c r="L72" s="17">
        <f>SUM(J72*K72)</f>
        <v>0</v>
      </c>
      <c r="M72" s="18">
        <v>0.23</v>
      </c>
      <c r="N72" s="17">
        <f>(L72*M72+L72)</f>
        <v>0</v>
      </c>
      <c r="O72" s="51"/>
      <c r="P72" s="16">
        <v>1</v>
      </c>
      <c r="Q72" s="17">
        <v>0</v>
      </c>
      <c r="R72" s="17">
        <f>SUM(P72*Q72)</f>
        <v>0</v>
      </c>
      <c r="S72" s="18">
        <v>0.23</v>
      </c>
      <c r="T72" s="17">
        <f>(R72*S72+R72)</f>
        <v>0</v>
      </c>
    </row>
    <row r="73" spans="1:1024" ht="33" customHeight="1" x14ac:dyDescent="0.3">
      <c r="A73" s="16">
        <v>53</v>
      </c>
      <c r="B73" s="15" t="s">
        <v>70</v>
      </c>
      <c r="C73" s="51"/>
      <c r="D73" s="16">
        <v>1</v>
      </c>
      <c r="E73" s="17">
        <v>0</v>
      </c>
      <c r="F73" s="17">
        <f>SUM(D73*E73)</f>
        <v>0</v>
      </c>
      <c r="G73" s="18">
        <v>0.23</v>
      </c>
      <c r="H73" s="17">
        <f>(F73*G73+F73)</f>
        <v>0</v>
      </c>
      <c r="I73" s="51"/>
      <c r="J73" s="16">
        <v>1</v>
      </c>
      <c r="K73" s="17">
        <v>0</v>
      </c>
      <c r="L73" s="17">
        <f>SUM(J73*K73)</f>
        <v>0</v>
      </c>
      <c r="M73" s="18">
        <v>0.23</v>
      </c>
      <c r="N73" s="17">
        <f>(L73*M73+L73)</f>
        <v>0</v>
      </c>
      <c r="O73" s="51"/>
      <c r="P73" s="16">
        <v>1</v>
      </c>
      <c r="Q73" s="17">
        <v>0</v>
      </c>
      <c r="R73" s="17">
        <f>SUM(P73*Q73)</f>
        <v>0</v>
      </c>
      <c r="S73" s="18">
        <v>0.23</v>
      </c>
      <c r="T73" s="17">
        <f>(R73*S73+R73)</f>
        <v>0</v>
      </c>
    </row>
    <row r="74" spans="1:1024" ht="28.5" customHeight="1" x14ac:dyDescent="0.3">
      <c r="A74" s="16">
        <v>54</v>
      </c>
      <c r="B74" s="15" t="s">
        <v>71</v>
      </c>
      <c r="C74" s="15"/>
      <c r="D74" s="16">
        <v>1</v>
      </c>
      <c r="E74" s="17">
        <v>0</v>
      </c>
      <c r="F74" s="17">
        <f>SUM(D74*E74)</f>
        <v>0</v>
      </c>
      <c r="G74" s="18">
        <v>0.23</v>
      </c>
      <c r="H74" s="17">
        <f>(F74*G74+F74)</f>
        <v>0</v>
      </c>
      <c r="I74" s="51"/>
      <c r="J74" s="16">
        <v>1</v>
      </c>
      <c r="K74" s="17">
        <v>0</v>
      </c>
      <c r="L74" s="17">
        <f>SUM(J74*K74)</f>
        <v>0</v>
      </c>
      <c r="M74" s="18">
        <v>0.23</v>
      </c>
      <c r="N74" s="17">
        <f>(L74*M74+L74)</f>
        <v>0</v>
      </c>
      <c r="O74" s="83"/>
      <c r="P74" s="16">
        <v>1</v>
      </c>
      <c r="Q74" s="17">
        <v>0</v>
      </c>
      <c r="R74" s="17">
        <f>SUM(P74*Q74)</f>
        <v>0</v>
      </c>
      <c r="S74" s="18">
        <v>0.23</v>
      </c>
      <c r="T74" s="17">
        <f>(R74*S74+R74)</f>
        <v>0</v>
      </c>
    </row>
    <row r="75" spans="1:1024" x14ac:dyDescent="0.3">
      <c r="A75" s="20" t="s">
        <v>82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  <c r="O75" s="178"/>
      <c r="P75" s="178"/>
      <c r="Q75" s="178"/>
      <c r="R75" s="178"/>
      <c r="S75" s="178"/>
      <c r="T75" s="178"/>
    </row>
    <row r="76" spans="1:1024" ht="36" customHeight="1" x14ac:dyDescent="0.3">
      <c r="A76" s="38">
        <v>55</v>
      </c>
      <c r="B76" s="51" t="s">
        <v>72</v>
      </c>
      <c r="C76" s="51"/>
      <c r="D76" s="16">
        <v>1</v>
      </c>
      <c r="E76" s="17">
        <v>0</v>
      </c>
      <c r="F76" s="17">
        <f>SUM(D76*E76)</f>
        <v>0</v>
      </c>
      <c r="G76" s="18">
        <v>0.23</v>
      </c>
      <c r="H76" s="17">
        <f>(F76*G76+F76)</f>
        <v>0</v>
      </c>
      <c r="I76" s="51"/>
      <c r="J76" s="16">
        <v>1</v>
      </c>
      <c r="K76" s="17">
        <v>0</v>
      </c>
      <c r="L76" s="17">
        <f>SUM(J76*K76)</f>
        <v>0</v>
      </c>
      <c r="M76" s="18">
        <v>0.23</v>
      </c>
      <c r="N76" s="17">
        <f>(L76*M76+L76)</f>
        <v>0</v>
      </c>
      <c r="O76" s="82"/>
      <c r="P76" s="16">
        <v>1</v>
      </c>
      <c r="Q76" s="17">
        <v>0</v>
      </c>
      <c r="R76" s="17">
        <f>SUM(P76*Q76)</f>
        <v>0</v>
      </c>
      <c r="S76" s="18">
        <v>0.23</v>
      </c>
      <c r="T76" s="17">
        <f>(R76*S76+R76)</f>
        <v>0</v>
      </c>
    </row>
    <row r="77" spans="1:1024" ht="32.25" customHeight="1" x14ac:dyDescent="0.3">
      <c r="A77" s="16">
        <v>56</v>
      </c>
      <c r="B77" s="15" t="s">
        <v>73</v>
      </c>
      <c r="C77" s="15"/>
      <c r="D77" s="16">
        <v>1</v>
      </c>
      <c r="E77" s="17">
        <v>0</v>
      </c>
      <c r="F77" s="17">
        <f>SUM(D77*E77)</f>
        <v>0</v>
      </c>
      <c r="G77" s="18">
        <v>0.23</v>
      </c>
      <c r="H77" s="17">
        <f>(F77*G77+F77)</f>
        <v>0</v>
      </c>
      <c r="I77" s="51"/>
      <c r="J77" s="16">
        <v>1</v>
      </c>
      <c r="K77" s="17">
        <v>0</v>
      </c>
      <c r="L77" s="17">
        <f>SUM(J77*K77)</f>
        <v>0</v>
      </c>
      <c r="M77" s="18">
        <v>0.23</v>
      </c>
      <c r="N77" s="17">
        <f>(L77*M77+L77)</f>
        <v>0</v>
      </c>
      <c r="O77" s="85"/>
      <c r="P77" s="16">
        <v>1</v>
      </c>
      <c r="Q77" s="17">
        <v>0</v>
      </c>
      <c r="R77" s="17">
        <f>SUM(P77*Q77)</f>
        <v>0</v>
      </c>
      <c r="S77" s="18">
        <v>0.23</v>
      </c>
      <c r="T77" s="17">
        <f>(R77*S77+R77)</f>
        <v>0</v>
      </c>
    </row>
    <row r="78" spans="1:1024" s="101" customFormat="1" ht="36" customHeight="1" x14ac:dyDescent="0.3">
      <c r="A78" s="89" t="s">
        <v>74</v>
      </c>
      <c r="B78" s="89"/>
      <c r="C78" s="89"/>
      <c r="D78" s="89"/>
      <c r="E78" s="89"/>
      <c r="F78" s="96">
        <f>SUM(F8:F77)</f>
        <v>0</v>
      </c>
      <c r="G78" s="96"/>
      <c r="H78" s="96">
        <f t="shared" ref="H78:N78" si="18">SUM(H8:H77)</f>
        <v>0</v>
      </c>
      <c r="I78" s="96"/>
      <c r="J78" s="96"/>
      <c r="K78" s="96"/>
      <c r="L78" s="96">
        <f>SUM(L8:L77)</f>
        <v>0</v>
      </c>
      <c r="M78" s="96"/>
      <c r="N78" s="96">
        <f t="shared" si="18"/>
        <v>0</v>
      </c>
      <c r="O78" s="96"/>
      <c r="P78" s="96"/>
      <c r="Q78" s="96">
        <v>0</v>
      </c>
      <c r="R78" s="96">
        <f>SUM(R8:R77)</f>
        <v>0</v>
      </c>
      <c r="S78" s="96"/>
      <c r="T78" s="96">
        <f>SUM(T8:T77)</f>
        <v>0</v>
      </c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  <c r="IN78" s="95"/>
      <c r="IO78" s="95"/>
      <c r="IP78" s="95"/>
      <c r="IQ78" s="95"/>
      <c r="IR78" s="95"/>
      <c r="IS78" s="95"/>
      <c r="IT78" s="95"/>
      <c r="IU78" s="95"/>
      <c r="IV78" s="95"/>
      <c r="IW78" s="95"/>
      <c r="IX78" s="95"/>
      <c r="IY78" s="95"/>
      <c r="IZ78" s="95"/>
      <c r="JA78" s="95"/>
      <c r="JB78" s="95"/>
      <c r="JC78" s="95"/>
      <c r="JD78" s="95"/>
      <c r="JE78" s="95"/>
      <c r="JF78" s="95"/>
      <c r="JG78" s="95"/>
      <c r="JH78" s="95"/>
      <c r="JI78" s="95"/>
      <c r="JJ78" s="95"/>
      <c r="JK78" s="95"/>
      <c r="JL78" s="95"/>
      <c r="JM78" s="95"/>
      <c r="JN78" s="95"/>
      <c r="JO78" s="95"/>
      <c r="JP78" s="95"/>
      <c r="JQ78" s="95"/>
      <c r="JR78" s="95"/>
      <c r="JS78" s="95"/>
      <c r="JT78" s="95"/>
      <c r="JU78" s="95"/>
      <c r="JV78" s="95"/>
      <c r="JW78" s="95"/>
      <c r="JX78" s="95"/>
      <c r="JY78" s="95"/>
      <c r="JZ78" s="95"/>
      <c r="KA78" s="95"/>
      <c r="KB78" s="95"/>
      <c r="KC78" s="95"/>
      <c r="KD78" s="95"/>
      <c r="KE78" s="95"/>
      <c r="KF78" s="95"/>
      <c r="KG78" s="95"/>
      <c r="KH78" s="95"/>
      <c r="KI78" s="95"/>
      <c r="KJ78" s="95"/>
      <c r="KK78" s="95"/>
      <c r="KL78" s="95"/>
      <c r="KM78" s="95"/>
      <c r="KN78" s="95"/>
      <c r="KO78" s="95"/>
      <c r="KP78" s="95"/>
      <c r="KQ78" s="95"/>
      <c r="KR78" s="95"/>
      <c r="KS78" s="95"/>
      <c r="KT78" s="95"/>
      <c r="KU78" s="95"/>
      <c r="KV78" s="95"/>
      <c r="KW78" s="95"/>
      <c r="KX78" s="95"/>
      <c r="KY78" s="95"/>
      <c r="KZ78" s="95"/>
      <c r="LA78" s="95"/>
      <c r="LB78" s="95"/>
      <c r="LC78" s="95"/>
      <c r="LD78" s="95"/>
      <c r="LE78" s="95"/>
      <c r="LF78" s="95"/>
      <c r="LG78" s="95"/>
      <c r="LH78" s="95"/>
      <c r="LI78" s="95"/>
      <c r="LJ78" s="95"/>
      <c r="LK78" s="95"/>
      <c r="LL78" s="95"/>
      <c r="LM78" s="95"/>
      <c r="LN78" s="95"/>
      <c r="LO78" s="95"/>
      <c r="LP78" s="95"/>
      <c r="LQ78" s="95"/>
      <c r="LR78" s="95"/>
      <c r="LS78" s="95"/>
      <c r="LT78" s="95"/>
      <c r="LU78" s="95"/>
      <c r="LV78" s="95"/>
      <c r="LW78" s="95"/>
      <c r="LX78" s="95"/>
      <c r="LY78" s="95"/>
      <c r="LZ78" s="95"/>
      <c r="MA78" s="95"/>
      <c r="MB78" s="95"/>
      <c r="MC78" s="95"/>
      <c r="MD78" s="95"/>
      <c r="ME78" s="95"/>
      <c r="MF78" s="95"/>
      <c r="MG78" s="95"/>
      <c r="MH78" s="95"/>
      <c r="MI78" s="95"/>
      <c r="MJ78" s="95"/>
      <c r="MK78" s="95"/>
      <c r="ML78" s="95"/>
      <c r="MM78" s="95"/>
      <c r="MN78" s="95"/>
      <c r="MO78" s="95"/>
      <c r="MP78" s="95"/>
      <c r="MQ78" s="95"/>
      <c r="MR78" s="95"/>
      <c r="MS78" s="95"/>
      <c r="MT78" s="95"/>
      <c r="MU78" s="95"/>
      <c r="MV78" s="95"/>
      <c r="MW78" s="95"/>
      <c r="MX78" s="95"/>
      <c r="MY78" s="95"/>
      <c r="MZ78" s="95"/>
      <c r="NA78" s="95"/>
      <c r="NB78" s="95"/>
      <c r="NC78" s="95"/>
      <c r="ND78" s="95"/>
      <c r="NE78" s="95"/>
      <c r="NF78" s="95"/>
      <c r="NG78" s="95"/>
      <c r="NH78" s="95"/>
      <c r="NI78" s="95"/>
      <c r="NJ78" s="95"/>
      <c r="NK78" s="95"/>
      <c r="NL78" s="95"/>
      <c r="NM78" s="95"/>
      <c r="NN78" s="95"/>
      <c r="NO78" s="95"/>
      <c r="NP78" s="95"/>
      <c r="NQ78" s="95"/>
      <c r="NR78" s="95"/>
      <c r="NS78" s="95"/>
      <c r="NT78" s="95"/>
      <c r="NU78" s="95"/>
      <c r="NV78" s="95"/>
      <c r="NW78" s="95"/>
      <c r="NX78" s="95"/>
      <c r="NY78" s="95"/>
      <c r="NZ78" s="95"/>
      <c r="OA78" s="95"/>
      <c r="OB78" s="95"/>
      <c r="OC78" s="95"/>
      <c r="OD78" s="95"/>
      <c r="OE78" s="95"/>
      <c r="OF78" s="95"/>
      <c r="OG78" s="95"/>
      <c r="OH78" s="95"/>
      <c r="OI78" s="95"/>
      <c r="OJ78" s="95"/>
      <c r="OK78" s="95"/>
      <c r="OL78" s="95"/>
      <c r="OM78" s="95"/>
      <c r="ON78" s="95"/>
      <c r="OO78" s="95"/>
      <c r="OP78" s="95"/>
      <c r="OQ78" s="95"/>
      <c r="OR78" s="95"/>
      <c r="OS78" s="95"/>
      <c r="OT78" s="95"/>
      <c r="OU78" s="95"/>
      <c r="OV78" s="95"/>
      <c r="OW78" s="95"/>
      <c r="OX78" s="95"/>
      <c r="OY78" s="95"/>
      <c r="OZ78" s="95"/>
      <c r="PA78" s="95"/>
      <c r="PB78" s="95"/>
      <c r="PC78" s="95"/>
      <c r="PD78" s="95"/>
      <c r="PE78" s="95"/>
      <c r="PF78" s="95"/>
      <c r="PG78" s="95"/>
      <c r="PH78" s="95"/>
      <c r="PI78" s="95"/>
      <c r="PJ78" s="95"/>
      <c r="PK78" s="95"/>
      <c r="PL78" s="95"/>
      <c r="PM78" s="95"/>
      <c r="PN78" s="95"/>
      <c r="PO78" s="95"/>
      <c r="PP78" s="95"/>
      <c r="PQ78" s="95"/>
      <c r="PR78" s="95"/>
      <c r="PS78" s="95"/>
      <c r="PT78" s="95"/>
      <c r="PU78" s="95"/>
      <c r="PV78" s="95"/>
      <c r="PW78" s="95"/>
      <c r="PX78" s="95"/>
      <c r="PY78" s="95"/>
      <c r="PZ78" s="95"/>
      <c r="QA78" s="95"/>
      <c r="QB78" s="95"/>
      <c r="QC78" s="95"/>
      <c r="QD78" s="95"/>
      <c r="QE78" s="95"/>
      <c r="QF78" s="95"/>
      <c r="QG78" s="95"/>
      <c r="QH78" s="95"/>
      <c r="QI78" s="95"/>
      <c r="QJ78" s="95"/>
      <c r="QK78" s="95"/>
      <c r="QL78" s="95"/>
      <c r="QM78" s="95"/>
      <c r="QN78" s="95"/>
      <c r="QO78" s="95"/>
      <c r="QP78" s="95"/>
      <c r="QQ78" s="95"/>
      <c r="QR78" s="95"/>
      <c r="QS78" s="95"/>
      <c r="QT78" s="95"/>
      <c r="QU78" s="95"/>
      <c r="QV78" s="95"/>
      <c r="QW78" s="95"/>
      <c r="QX78" s="95"/>
      <c r="QY78" s="95"/>
      <c r="QZ78" s="95"/>
      <c r="RA78" s="95"/>
      <c r="RB78" s="95"/>
      <c r="RC78" s="95"/>
      <c r="RD78" s="95"/>
      <c r="RE78" s="95"/>
      <c r="RF78" s="95"/>
      <c r="RG78" s="95"/>
      <c r="RH78" s="95"/>
      <c r="RI78" s="95"/>
      <c r="RJ78" s="95"/>
      <c r="RK78" s="95"/>
      <c r="RL78" s="95"/>
      <c r="RM78" s="95"/>
      <c r="RN78" s="95"/>
      <c r="RO78" s="95"/>
      <c r="RP78" s="95"/>
      <c r="RQ78" s="95"/>
      <c r="RR78" s="95"/>
      <c r="RS78" s="95"/>
      <c r="RT78" s="95"/>
      <c r="RU78" s="95"/>
      <c r="RV78" s="95"/>
      <c r="RW78" s="95"/>
      <c r="RX78" s="95"/>
      <c r="RY78" s="95"/>
      <c r="RZ78" s="95"/>
      <c r="SA78" s="95"/>
      <c r="SB78" s="95"/>
      <c r="SC78" s="95"/>
      <c r="SD78" s="95"/>
      <c r="SE78" s="95"/>
      <c r="SF78" s="95"/>
      <c r="SG78" s="95"/>
      <c r="SH78" s="95"/>
      <c r="SI78" s="95"/>
      <c r="SJ78" s="95"/>
      <c r="SK78" s="95"/>
      <c r="SL78" s="95"/>
      <c r="SM78" s="95"/>
      <c r="SN78" s="95"/>
      <c r="SO78" s="95"/>
      <c r="SP78" s="95"/>
      <c r="SQ78" s="95"/>
      <c r="SR78" s="95"/>
      <c r="SS78" s="95"/>
      <c r="ST78" s="95"/>
      <c r="SU78" s="95"/>
      <c r="SV78" s="95"/>
      <c r="SW78" s="95"/>
      <c r="SX78" s="95"/>
      <c r="SY78" s="95"/>
      <c r="SZ78" s="95"/>
      <c r="TA78" s="95"/>
      <c r="TB78" s="95"/>
      <c r="TC78" s="95"/>
      <c r="TD78" s="95"/>
      <c r="TE78" s="95"/>
      <c r="TF78" s="95"/>
      <c r="TG78" s="95"/>
      <c r="TH78" s="95"/>
      <c r="TI78" s="95"/>
      <c r="TJ78" s="95"/>
      <c r="TK78" s="95"/>
      <c r="TL78" s="95"/>
      <c r="TM78" s="95"/>
      <c r="TN78" s="95"/>
      <c r="TO78" s="95"/>
      <c r="TP78" s="95"/>
      <c r="TQ78" s="95"/>
      <c r="TR78" s="95"/>
      <c r="TS78" s="95"/>
      <c r="TT78" s="95"/>
      <c r="TU78" s="95"/>
      <c r="TV78" s="95"/>
      <c r="TW78" s="95"/>
      <c r="TX78" s="95"/>
      <c r="TY78" s="95"/>
      <c r="TZ78" s="95"/>
      <c r="UA78" s="95"/>
      <c r="UB78" s="95"/>
      <c r="UC78" s="95"/>
      <c r="UD78" s="95"/>
      <c r="UE78" s="95"/>
      <c r="UF78" s="95"/>
      <c r="UG78" s="95"/>
      <c r="UH78" s="95"/>
      <c r="UI78" s="95"/>
      <c r="UJ78" s="95"/>
      <c r="UK78" s="95"/>
      <c r="UL78" s="95"/>
      <c r="UM78" s="95"/>
      <c r="UN78" s="95"/>
      <c r="UO78" s="95"/>
      <c r="UP78" s="95"/>
      <c r="UQ78" s="95"/>
      <c r="UR78" s="95"/>
      <c r="US78" s="95"/>
      <c r="UT78" s="95"/>
      <c r="UU78" s="95"/>
      <c r="UV78" s="95"/>
      <c r="UW78" s="95"/>
      <c r="UX78" s="95"/>
      <c r="UY78" s="95"/>
      <c r="UZ78" s="95"/>
      <c r="VA78" s="95"/>
      <c r="VB78" s="95"/>
      <c r="VC78" s="95"/>
      <c r="VD78" s="95"/>
      <c r="VE78" s="95"/>
      <c r="VF78" s="95"/>
      <c r="VG78" s="95"/>
      <c r="VH78" s="95"/>
      <c r="VI78" s="95"/>
      <c r="VJ78" s="95"/>
      <c r="VK78" s="95"/>
      <c r="VL78" s="95"/>
      <c r="VM78" s="95"/>
      <c r="VN78" s="95"/>
      <c r="VO78" s="95"/>
      <c r="VP78" s="95"/>
      <c r="VQ78" s="95"/>
      <c r="VR78" s="95"/>
      <c r="VS78" s="95"/>
      <c r="VT78" s="95"/>
      <c r="VU78" s="95"/>
      <c r="VV78" s="95"/>
      <c r="VW78" s="95"/>
      <c r="VX78" s="95"/>
      <c r="VY78" s="95"/>
      <c r="VZ78" s="95"/>
      <c r="WA78" s="95"/>
      <c r="WB78" s="95"/>
      <c r="WC78" s="95"/>
      <c r="WD78" s="95"/>
      <c r="WE78" s="95"/>
      <c r="WF78" s="95"/>
      <c r="WG78" s="95"/>
      <c r="WH78" s="95"/>
      <c r="WI78" s="95"/>
      <c r="WJ78" s="95"/>
      <c r="WK78" s="95"/>
      <c r="WL78" s="95"/>
      <c r="WM78" s="95"/>
      <c r="WN78" s="95"/>
      <c r="WO78" s="95"/>
      <c r="WP78" s="95"/>
      <c r="WQ78" s="95"/>
      <c r="WR78" s="95"/>
      <c r="WS78" s="95"/>
      <c r="WT78" s="95"/>
      <c r="WU78" s="95"/>
      <c r="WV78" s="95"/>
      <c r="WW78" s="95"/>
      <c r="WX78" s="95"/>
      <c r="WY78" s="95"/>
      <c r="WZ78" s="95"/>
      <c r="XA78" s="95"/>
      <c r="XB78" s="95"/>
      <c r="XC78" s="95"/>
      <c r="XD78" s="95"/>
      <c r="XE78" s="95"/>
      <c r="XF78" s="95"/>
      <c r="XG78" s="95"/>
      <c r="XH78" s="95"/>
      <c r="XI78" s="95"/>
      <c r="XJ78" s="95"/>
      <c r="XK78" s="95"/>
      <c r="XL78" s="95"/>
      <c r="XM78" s="95"/>
      <c r="XN78" s="95"/>
      <c r="XO78" s="95"/>
      <c r="XP78" s="95"/>
      <c r="XQ78" s="95"/>
      <c r="XR78" s="95"/>
      <c r="XS78" s="95"/>
      <c r="XT78" s="95"/>
      <c r="XU78" s="95"/>
      <c r="XV78" s="95"/>
      <c r="XW78" s="95"/>
      <c r="XX78" s="95"/>
      <c r="XY78" s="95"/>
      <c r="XZ78" s="95"/>
      <c r="YA78" s="95"/>
      <c r="YB78" s="95"/>
      <c r="YC78" s="95"/>
      <c r="YD78" s="95"/>
      <c r="YE78" s="95"/>
      <c r="YF78" s="95"/>
      <c r="YG78" s="95"/>
      <c r="YH78" s="95"/>
      <c r="YI78" s="95"/>
      <c r="YJ78" s="95"/>
      <c r="YK78" s="95"/>
      <c r="YL78" s="95"/>
      <c r="YM78" s="95"/>
      <c r="YN78" s="95"/>
      <c r="YO78" s="95"/>
      <c r="YP78" s="95"/>
      <c r="YQ78" s="95"/>
      <c r="YR78" s="95"/>
      <c r="YS78" s="95"/>
      <c r="YT78" s="95"/>
      <c r="YU78" s="95"/>
      <c r="YV78" s="95"/>
      <c r="YW78" s="95"/>
      <c r="YX78" s="95"/>
      <c r="YY78" s="95"/>
      <c r="YZ78" s="95"/>
      <c r="ZA78" s="95"/>
      <c r="ZB78" s="95"/>
      <c r="ZC78" s="95"/>
      <c r="ZD78" s="95"/>
      <c r="ZE78" s="95"/>
      <c r="ZF78" s="95"/>
      <c r="ZG78" s="95"/>
      <c r="ZH78" s="95"/>
      <c r="ZI78" s="95"/>
      <c r="ZJ78" s="95"/>
      <c r="ZK78" s="95"/>
      <c r="ZL78" s="95"/>
      <c r="ZM78" s="95"/>
      <c r="ZN78" s="95"/>
      <c r="ZO78" s="95"/>
      <c r="ZP78" s="95"/>
      <c r="ZQ78" s="95"/>
      <c r="ZR78" s="95"/>
      <c r="ZS78" s="95"/>
      <c r="ZT78" s="95"/>
      <c r="ZU78" s="95"/>
      <c r="ZV78" s="95"/>
      <c r="ZW78" s="95"/>
      <c r="ZX78" s="95"/>
      <c r="ZY78" s="95"/>
      <c r="ZZ78" s="95"/>
      <c r="AAA78" s="95"/>
      <c r="AAB78" s="95"/>
      <c r="AAC78" s="95"/>
      <c r="AAD78" s="95"/>
      <c r="AAE78" s="95"/>
      <c r="AAF78" s="95"/>
      <c r="AAG78" s="95"/>
      <c r="AAH78" s="95"/>
      <c r="AAI78" s="95"/>
      <c r="AAJ78" s="95"/>
      <c r="AAK78" s="95"/>
      <c r="AAL78" s="95"/>
      <c r="AAM78" s="95"/>
      <c r="AAN78" s="95"/>
      <c r="AAO78" s="95"/>
      <c r="AAP78" s="95"/>
      <c r="AAQ78" s="95"/>
      <c r="AAR78" s="95"/>
      <c r="AAS78" s="95"/>
      <c r="AAT78" s="95"/>
      <c r="AAU78" s="95"/>
      <c r="AAV78" s="95"/>
      <c r="AAW78" s="95"/>
      <c r="AAX78" s="95"/>
      <c r="AAY78" s="95"/>
      <c r="AAZ78" s="95"/>
      <c r="ABA78" s="95"/>
      <c r="ABB78" s="95"/>
      <c r="ABC78" s="95"/>
      <c r="ABD78" s="95"/>
      <c r="ABE78" s="95"/>
      <c r="ABF78" s="95"/>
      <c r="ABG78" s="95"/>
      <c r="ABH78" s="95"/>
      <c r="ABI78" s="95"/>
      <c r="ABJ78" s="95"/>
      <c r="ABK78" s="95"/>
      <c r="ABL78" s="95"/>
      <c r="ABM78" s="95"/>
      <c r="ABN78" s="95"/>
      <c r="ABO78" s="95"/>
      <c r="ABP78" s="95"/>
      <c r="ABQ78" s="95"/>
      <c r="ABR78" s="95"/>
      <c r="ABS78" s="95"/>
      <c r="ABT78" s="95"/>
      <c r="ABU78" s="95"/>
      <c r="ABV78" s="95"/>
      <c r="ABW78" s="95"/>
      <c r="ABX78" s="95"/>
      <c r="ABY78" s="95"/>
      <c r="ABZ78" s="95"/>
      <c r="ACA78" s="95"/>
      <c r="ACB78" s="95"/>
      <c r="ACC78" s="95"/>
      <c r="ACD78" s="95"/>
      <c r="ACE78" s="95"/>
      <c r="ACF78" s="95"/>
      <c r="ACG78" s="95"/>
      <c r="ACH78" s="95"/>
      <c r="ACI78" s="95"/>
      <c r="ACJ78" s="95"/>
      <c r="ACK78" s="95"/>
      <c r="ACL78" s="95"/>
      <c r="ACM78" s="95"/>
      <c r="ACN78" s="95"/>
      <c r="ACO78" s="95"/>
      <c r="ACP78" s="95"/>
      <c r="ACQ78" s="95"/>
      <c r="ACR78" s="95"/>
      <c r="ACS78" s="95"/>
      <c r="ACT78" s="95"/>
      <c r="ACU78" s="95"/>
      <c r="ACV78" s="95"/>
      <c r="ACW78" s="95"/>
      <c r="ACX78" s="95"/>
      <c r="ACY78" s="95"/>
      <c r="ACZ78" s="95"/>
      <c r="ADA78" s="95"/>
      <c r="ADB78" s="95"/>
      <c r="ADC78" s="95"/>
      <c r="ADD78" s="95"/>
      <c r="ADE78" s="95"/>
      <c r="ADF78" s="95"/>
      <c r="ADG78" s="95"/>
      <c r="ADH78" s="95"/>
      <c r="ADI78" s="95"/>
      <c r="ADJ78" s="95"/>
      <c r="ADK78" s="95"/>
      <c r="ADL78" s="95"/>
      <c r="ADM78" s="95"/>
      <c r="ADN78" s="95"/>
      <c r="ADO78" s="95"/>
      <c r="ADP78" s="95"/>
      <c r="ADQ78" s="95"/>
      <c r="ADR78" s="95"/>
      <c r="ADS78" s="95"/>
      <c r="ADT78" s="95"/>
      <c r="ADU78" s="95"/>
      <c r="ADV78" s="95"/>
      <c r="ADW78" s="95"/>
      <c r="ADX78" s="95"/>
      <c r="ADY78" s="95"/>
      <c r="ADZ78" s="95"/>
      <c r="AEA78" s="95"/>
      <c r="AEB78" s="95"/>
      <c r="AEC78" s="95"/>
      <c r="AED78" s="95"/>
      <c r="AEE78" s="95"/>
      <c r="AEF78" s="95"/>
      <c r="AEG78" s="95"/>
      <c r="AEH78" s="95"/>
      <c r="AEI78" s="95"/>
      <c r="AEJ78" s="95"/>
      <c r="AEK78" s="95"/>
      <c r="AEL78" s="95"/>
      <c r="AEM78" s="95"/>
      <c r="AEN78" s="95"/>
      <c r="AEO78" s="95"/>
      <c r="AEP78" s="95"/>
      <c r="AEQ78" s="95"/>
      <c r="AER78" s="95"/>
      <c r="AES78" s="95"/>
      <c r="AET78" s="95"/>
      <c r="AEU78" s="95"/>
      <c r="AEV78" s="95"/>
      <c r="AEW78" s="95"/>
      <c r="AEX78" s="95"/>
      <c r="AEY78" s="95"/>
      <c r="AEZ78" s="95"/>
      <c r="AFA78" s="95"/>
      <c r="AFB78" s="95"/>
      <c r="AFC78" s="95"/>
      <c r="AFD78" s="95"/>
      <c r="AFE78" s="95"/>
      <c r="AFF78" s="95"/>
      <c r="AFG78" s="95"/>
      <c r="AFH78" s="95"/>
      <c r="AFI78" s="95"/>
      <c r="AFJ78" s="95"/>
      <c r="AFK78" s="95"/>
      <c r="AFL78" s="95"/>
      <c r="AFM78" s="95"/>
      <c r="AFN78" s="95"/>
      <c r="AFO78" s="95"/>
      <c r="AFP78" s="95"/>
      <c r="AFQ78" s="95"/>
      <c r="AFR78" s="95"/>
      <c r="AFS78" s="95"/>
      <c r="AFT78" s="95"/>
      <c r="AFU78" s="95"/>
      <c r="AFV78" s="95"/>
      <c r="AFW78" s="95"/>
      <c r="AFX78" s="95"/>
      <c r="AFY78" s="95"/>
      <c r="AFZ78" s="95"/>
      <c r="AGA78" s="95"/>
      <c r="AGB78" s="95"/>
      <c r="AGC78" s="95"/>
      <c r="AGD78" s="95"/>
      <c r="AGE78" s="95"/>
      <c r="AGF78" s="95"/>
      <c r="AGG78" s="95"/>
      <c r="AGH78" s="95"/>
      <c r="AGI78" s="95"/>
      <c r="AGJ78" s="95"/>
      <c r="AGK78" s="95"/>
      <c r="AGL78" s="95"/>
      <c r="AGM78" s="95"/>
      <c r="AGN78" s="95"/>
      <c r="AGO78" s="95"/>
      <c r="AGP78" s="95"/>
      <c r="AGQ78" s="95"/>
      <c r="AGR78" s="95"/>
      <c r="AGS78" s="95"/>
      <c r="AGT78" s="95"/>
      <c r="AGU78" s="95"/>
      <c r="AGV78" s="95"/>
      <c r="AGW78" s="95"/>
      <c r="AGX78" s="95"/>
      <c r="AGY78" s="95"/>
      <c r="AGZ78" s="95"/>
      <c r="AHA78" s="95"/>
      <c r="AHB78" s="95"/>
      <c r="AHC78" s="95"/>
      <c r="AHD78" s="95"/>
      <c r="AHE78" s="95"/>
      <c r="AHF78" s="95"/>
      <c r="AHG78" s="95"/>
      <c r="AHH78" s="95"/>
      <c r="AHI78" s="95"/>
      <c r="AHJ78" s="95"/>
      <c r="AHK78" s="95"/>
      <c r="AHL78" s="95"/>
      <c r="AHM78" s="95"/>
      <c r="AHN78" s="95"/>
      <c r="AHO78" s="95"/>
      <c r="AHP78" s="95"/>
      <c r="AHQ78" s="95"/>
      <c r="AHR78" s="95"/>
      <c r="AHS78" s="95"/>
      <c r="AHT78" s="95"/>
      <c r="AHU78" s="95"/>
      <c r="AHV78" s="95"/>
      <c r="AHW78" s="95"/>
      <c r="AHX78" s="95"/>
      <c r="AHY78" s="95"/>
      <c r="AHZ78" s="95"/>
      <c r="AIA78" s="95"/>
      <c r="AIB78" s="95"/>
      <c r="AIC78" s="95"/>
      <c r="AID78" s="95"/>
      <c r="AIE78" s="95"/>
      <c r="AIF78" s="95"/>
      <c r="AIG78" s="95"/>
      <c r="AIH78" s="95"/>
      <c r="AII78" s="95"/>
      <c r="AIJ78" s="95"/>
      <c r="AIK78" s="95"/>
      <c r="AIL78" s="95"/>
      <c r="AIM78" s="95"/>
      <c r="AIN78" s="95"/>
      <c r="AIO78" s="95"/>
      <c r="AIP78" s="95"/>
      <c r="AIQ78" s="95"/>
      <c r="AIR78" s="95"/>
      <c r="AIS78" s="95"/>
      <c r="AIT78" s="95"/>
      <c r="AIU78" s="95"/>
      <c r="AIV78" s="95"/>
      <c r="AIW78" s="95"/>
      <c r="AIX78" s="95"/>
      <c r="AIY78" s="95"/>
      <c r="AIZ78" s="95"/>
      <c r="AJA78" s="95"/>
      <c r="AJB78" s="95"/>
      <c r="AJC78" s="95"/>
      <c r="AJD78" s="95"/>
      <c r="AJE78" s="95"/>
      <c r="AJF78" s="95"/>
      <c r="AJG78" s="95"/>
      <c r="AJH78" s="95"/>
      <c r="AJI78" s="95"/>
      <c r="AJJ78" s="95"/>
      <c r="AJK78" s="95"/>
      <c r="AJL78" s="95"/>
      <c r="AJM78" s="95"/>
      <c r="AJN78" s="95"/>
      <c r="AJO78" s="95"/>
      <c r="AJP78" s="95"/>
      <c r="AJQ78" s="95"/>
      <c r="AJR78" s="95"/>
      <c r="AJS78" s="95"/>
      <c r="AJT78" s="95"/>
      <c r="AJU78" s="95"/>
      <c r="AJV78" s="95"/>
      <c r="AJW78" s="95"/>
      <c r="AJX78" s="95"/>
      <c r="AJY78" s="95"/>
      <c r="AJZ78" s="95"/>
      <c r="AKA78" s="95"/>
      <c r="AKB78" s="95"/>
      <c r="AKC78" s="95"/>
      <c r="AKD78" s="95"/>
      <c r="AKE78" s="95"/>
      <c r="AKF78" s="95"/>
      <c r="AKG78" s="95"/>
      <c r="AKH78" s="95"/>
      <c r="AKI78" s="95"/>
      <c r="AKJ78" s="95"/>
      <c r="AKK78" s="95"/>
      <c r="AKL78" s="95"/>
      <c r="AKM78" s="95"/>
      <c r="AKN78" s="95"/>
      <c r="AKO78" s="95"/>
      <c r="AKP78" s="95"/>
      <c r="AKQ78" s="95"/>
      <c r="AKR78" s="95"/>
      <c r="AKS78" s="95"/>
      <c r="AKT78" s="95"/>
      <c r="AKU78" s="95"/>
      <c r="AKV78" s="95"/>
      <c r="AKW78" s="95"/>
      <c r="AKX78" s="95"/>
      <c r="AKY78" s="95"/>
      <c r="AKZ78" s="95"/>
      <c r="ALA78" s="95"/>
      <c r="ALB78" s="95"/>
      <c r="ALC78" s="95"/>
      <c r="ALD78" s="95"/>
      <c r="ALE78" s="95"/>
      <c r="ALF78" s="95"/>
      <c r="ALG78" s="95"/>
      <c r="ALH78" s="95"/>
      <c r="ALI78" s="95"/>
      <c r="ALJ78" s="95"/>
      <c r="ALK78" s="95"/>
      <c r="ALL78" s="95"/>
      <c r="ALM78" s="95"/>
      <c r="ALN78" s="95"/>
      <c r="ALO78" s="95"/>
      <c r="ALP78" s="95"/>
      <c r="ALQ78" s="95"/>
      <c r="ALR78" s="95"/>
      <c r="ALS78" s="95"/>
      <c r="ALT78" s="95"/>
      <c r="ALU78" s="95"/>
      <c r="ALV78" s="95"/>
      <c r="ALW78" s="95"/>
      <c r="ALX78" s="95"/>
      <c r="ALY78" s="95"/>
      <c r="ALZ78" s="95"/>
      <c r="AMA78" s="95"/>
      <c r="AMB78" s="95"/>
      <c r="AMC78" s="95"/>
      <c r="AMD78" s="95"/>
      <c r="AME78" s="95"/>
      <c r="AMF78" s="95"/>
      <c r="AMG78" s="95"/>
      <c r="AMH78" s="95"/>
      <c r="AMI78" s="95"/>
      <c r="AMJ78" s="95"/>
    </row>
    <row r="79" spans="1:1024" s="101" customFormat="1" ht="22.5" customHeight="1" x14ac:dyDescent="0.3">
      <c r="A79" s="165" t="s">
        <v>87</v>
      </c>
      <c r="B79" s="165"/>
      <c r="C79" s="165"/>
      <c r="D79" s="165"/>
      <c r="E79" s="165"/>
      <c r="F79" s="165"/>
      <c r="G79" s="165"/>
      <c r="H79" s="165"/>
      <c r="I79" s="165"/>
      <c r="J79" s="143"/>
      <c r="K79" s="144">
        <f>F78+L78+R78</f>
        <v>0</v>
      </c>
      <c r="L79" s="97"/>
      <c r="M79" s="98"/>
      <c r="N79" s="98"/>
      <c r="O79" s="98"/>
      <c r="P79" s="98"/>
      <c r="Q79" s="98"/>
      <c r="R79" s="98"/>
      <c r="S79" s="98"/>
      <c r="T79" s="98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  <c r="IN79" s="95"/>
      <c r="IO79" s="95"/>
      <c r="IP79" s="95"/>
      <c r="IQ79" s="95"/>
      <c r="IR79" s="95"/>
      <c r="IS79" s="95"/>
      <c r="IT79" s="95"/>
      <c r="IU79" s="95"/>
      <c r="IV79" s="95"/>
      <c r="IW79" s="95"/>
      <c r="IX79" s="95"/>
      <c r="IY79" s="95"/>
      <c r="IZ79" s="95"/>
      <c r="JA79" s="95"/>
      <c r="JB79" s="95"/>
      <c r="JC79" s="95"/>
      <c r="JD79" s="95"/>
      <c r="JE79" s="95"/>
      <c r="JF79" s="95"/>
      <c r="JG79" s="95"/>
      <c r="JH79" s="95"/>
      <c r="JI79" s="95"/>
      <c r="JJ79" s="95"/>
      <c r="JK79" s="95"/>
      <c r="JL79" s="95"/>
      <c r="JM79" s="95"/>
      <c r="JN79" s="95"/>
      <c r="JO79" s="95"/>
      <c r="JP79" s="95"/>
      <c r="JQ79" s="95"/>
      <c r="JR79" s="95"/>
      <c r="JS79" s="95"/>
      <c r="JT79" s="95"/>
      <c r="JU79" s="95"/>
      <c r="JV79" s="95"/>
      <c r="JW79" s="95"/>
      <c r="JX79" s="95"/>
      <c r="JY79" s="95"/>
      <c r="JZ79" s="95"/>
      <c r="KA79" s="95"/>
      <c r="KB79" s="95"/>
      <c r="KC79" s="95"/>
      <c r="KD79" s="95"/>
      <c r="KE79" s="95"/>
      <c r="KF79" s="95"/>
      <c r="KG79" s="95"/>
      <c r="KH79" s="95"/>
      <c r="KI79" s="95"/>
      <c r="KJ79" s="95"/>
      <c r="KK79" s="95"/>
      <c r="KL79" s="95"/>
      <c r="KM79" s="95"/>
      <c r="KN79" s="95"/>
      <c r="KO79" s="95"/>
      <c r="KP79" s="95"/>
      <c r="KQ79" s="95"/>
      <c r="KR79" s="95"/>
      <c r="KS79" s="95"/>
      <c r="KT79" s="95"/>
      <c r="KU79" s="95"/>
      <c r="KV79" s="95"/>
      <c r="KW79" s="95"/>
      <c r="KX79" s="95"/>
      <c r="KY79" s="95"/>
      <c r="KZ79" s="95"/>
      <c r="LA79" s="95"/>
      <c r="LB79" s="95"/>
      <c r="LC79" s="95"/>
      <c r="LD79" s="95"/>
      <c r="LE79" s="95"/>
      <c r="LF79" s="95"/>
      <c r="LG79" s="95"/>
      <c r="LH79" s="95"/>
      <c r="LI79" s="95"/>
      <c r="LJ79" s="95"/>
      <c r="LK79" s="95"/>
      <c r="LL79" s="95"/>
      <c r="LM79" s="95"/>
      <c r="LN79" s="95"/>
      <c r="LO79" s="95"/>
      <c r="LP79" s="95"/>
      <c r="LQ79" s="95"/>
      <c r="LR79" s="95"/>
      <c r="LS79" s="95"/>
      <c r="LT79" s="95"/>
      <c r="LU79" s="95"/>
      <c r="LV79" s="95"/>
      <c r="LW79" s="95"/>
      <c r="LX79" s="95"/>
      <c r="LY79" s="95"/>
      <c r="LZ79" s="95"/>
      <c r="MA79" s="95"/>
      <c r="MB79" s="95"/>
      <c r="MC79" s="95"/>
      <c r="MD79" s="95"/>
      <c r="ME79" s="95"/>
      <c r="MF79" s="95"/>
      <c r="MG79" s="95"/>
      <c r="MH79" s="95"/>
      <c r="MI79" s="95"/>
      <c r="MJ79" s="95"/>
      <c r="MK79" s="95"/>
      <c r="ML79" s="95"/>
      <c r="MM79" s="95"/>
      <c r="MN79" s="95"/>
      <c r="MO79" s="95"/>
      <c r="MP79" s="95"/>
      <c r="MQ79" s="95"/>
      <c r="MR79" s="95"/>
      <c r="MS79" s="95"/>
      <c r="MT79" s="95"/>
      <c r="MU79" s="95"/>
      <c r="MV79" s="95"/>
      <c r="MW79" s="95"/>
      <c r="MX79" s="95"/>
      <c r="MY79" s="95"/>
      <c r="MZ79" s="95"/>
      <c r="NA79" s="95"/>
      <c r="NB79" s="95"/>
      <c r="NC79" s="95"/>
      <c r="ND79" s="95"/>
      <c r="NE79" s="95"/>
      <c r="NF79" s="95"/>
      <c r="NG79" s="95"/>
      <c r="NH79" s="95"/>
      <c r="NI79" s="95"/>
      <c r="NJ79" s="95"/>
      <c r="NK79" s="95"/>
      <c r="NL79" s="95"/>
      <c r="NM79" s="95"/>
      <c r="NN79" s="95"/>
      <c r="NO79" s="95"/>
      <c r="NP79" s="95"/>
      <c r="NQ79" s="95"/>
      <c r="NR79" s="95"/>
      <c r="NS79" s="95"/>
      <c r="NT79" s="95"/>
      <c r="NU79" s="95"/>
      <c r="NV79" s="95"/>
      <c r="NW79" s="95"/>
      <c r="NX79" s="95"/>
      <c r="NY79" s="95"/>
      <c r="NZ79" s="95"/>
      <c r="OA79" s="95"/>
      <c r="OB79" s="95"/>
      <c r="OC79" s="95"/>
      <c r="OD79" s="95"/>
      <c r="OE79" s="95"/>
      <c r="OF79" s="95"/>
      <c r="OG79" s="95"/>
      <c r="OH79" s="95"/>
      <c r="OI79" s="95"/>
      <c r="OJ79" s="95"/>
      <c r="OK79" s="95"/>
      <c r="OL79" s="95"/>
      <c r="OM79" s="95"/>
      <c r="ON79" s="95"/>
      <c r="OO79" s="95"/>
      <c r="OP79" s="95"/>
      <c r="OQ79" s="95"/>
      <c r="OR79" s="95"/>
      <c r="OS79" s="95"/>
      <c r="OT79" s="95"/>
      <c r="OU79" s="95"/>
      <c r="OV79" s="95"/>
      <c r="OW79" s="95"/>
      <c r="OX79" s="95"/>
      <c r="OY79" s="95"/>
      <c r="OZ79" s="95"/>
      <c r="PA79" s="95"/>
      <c r="PB79" s="95"/>
      <c r="PC79" s="95"/>
      <c r="PD79" s="95"/>
      <c r="PE79" s="95"/>
      <c r="PF79" s="95"/>
      <c r="PG79" s="95"/>
      <c r="PH79" s="95"/>
      <c r="PI79" s="95"/>
      <c r="PJ79" s="95"/>
      <c r="PK79" s="95"/>
      <c r="PL79" s="95"/>
      <c r="PM79" s="95"/>
      <c r="PN79" s="95"/>
      <c r="PO79" s="95"/>
      <c r="PP79" s="95"/>
      <c r="PQ79" s="95"/>
      <c r="PR79" s="95"/>
      <c r="PS79" s="95"/>
      <c r="PT79" s="95"/>
      <c r="PU79" s="95"/>
      <c r="PV79" s="95"/>
      <c r="PW79" s="95"/>
      <c r="PX79" s="95"/>
      <c r="PY79" s="95"/>
      <c r="PZ79" s="95"/>
      <c r="QA79" s="95"/>
      <c r="QB79" s="95"/>
      <c r="QC79" s="95"/>
      <c r="QD79" s="95"/>
      <c r="QE79" s="95"/>
      <c r="QF79" s="95"/>
      <c r="QG79" s="95"/>
      <c r="QH79" s="95"/>
      <c r="QI79" s="95"/>
      <c r="QJ79" s="95"/>
      <c r="QK79" s="95"/>
      <c r="QL79" s="95"/>
      <c r="QM79" s="95"/>
      <c r="QN79" s="95"/>
      <c r="QO79" s="95"/>
      <c r="QP79" s="95"/>
      <c r="QQ79" s="95"/>
      <c r="QR79" s="95"/>
      <c r="QS79" s="95"/>
      <c r="QT79" s="95"/>
      <c r="QU79" s="95"/>
      <c r="QV79" s="95"/>
      <c r="QW79" s="95"/>
      <c r="QX79" s="95"/>
      <c r="QY79" s="95"/>
      <c r="QZ79" s="95"/>
      <c r="RA79" s="95"/>
      <c r="RB79" s="95"/>
      <c r="RC79" s="95"/>
      <c r="RD79" s="95"/>
      <c r="RE79" s="95"/>
      <c r="RF79" s="95"/>
      <c r="RG79" s="95"/>
      <c r="RH79" s="95"/>
      <c r="RI79" s="95"/>
      <c r="RJ79" s="95"/>
      <c r="RK79" s="95"/>
      <c r="RL79" s="95"/>
      <c r="RM79" s="95"/>
      <c r="RN79" s="95"/>
      <c r="RO79" s="95"/>
      <c r="RP79" s="95"/>
      <c r="RQ79" s="95"/>
      <c r="RR79" s="95"/>
      <c r="RS79" s="95"/>
      <c r="RT79" s="95"/>
      <c r="RU79" s="95"/>
      <c r="RV79" s="95"/>
      <c r="RW79" s="95"/>
      <c r="RX79" s="95"/>
      <c r="RY79" s="95"/>
      <c r="RZ79" s="95"/>
      <c r="SA79" s="95"/>
      <c r="SB79" s="95"/>
      <c r="SC79" s="95"/>
      <c r="SD79" s="95"/>
      <c r="SE79" s="95"/>
      <c r="SF79" s="95"/>
      <c r="SG79" s="95"/>
      <c r="SH79" s="95"/>
      <c r="SI79" s="95"/>
      <c r="SJ79" s="95"/>
      <c r="SK79" s="95"/>
      <c r="SL79" s="95"/>
      <c r="SM79" s="95"/>
      <c r="SN79" s="95"/>
      <c r="SO79" s="95"/>
      <c r="SP79" s="95"/>
      <c r="SQ79" s="95"/>
      <c r="SR79" s="95"/>
      <c r="SS79" s="95"/>
      <c r="ST79" s="95"/>
      <c r="SU79" s="95"/>
      <c r="SV79" s="95"/>
      <c r="SW79" s="95"/>
      <c r="SX79" s="95"/>
      <c r="SY79" s="95"/>
      <c r="SZ79" s="95"/>
      <c r="TA79" s="95"/>
      <c r="TB79" s="95"/>
      <c r="TC79" s="95"/>
      <c r="TD79" s="95"/>
      <c r="TE79" s="95"/>
      <c r="TF79" s="95"/>
      <c r="TG79" s="95"/>
      <c r="TH79" s="95"/>
      <c r="TI79" s="95"/>
      <c r="TJ79" s="95"/>
      <c r="TK79" s="95"/>
      <c r="TL79" s="95"/>
      <c r="TM79" s="95"/>
      <c r="TN79" s="95"/>
      <c r="TO79" s="95"/>
      <c r="TP79" s="95"/>
      <c r="TQ79" s="95"/>
      <c r="TR79" s="95"/>
      <c r="TS79" s="95"/>
      <c r="TT79" s="95"/>
      <c r="TU79" s="95"/>
      <c r="TV79" s="95"/>
      <c r="TW79" s="95"/>
      <c r="TX79" s="95"/>
      <c r="TY79" s="95"/>
      <c r="TZ79" s="95"/>
      <c r="UA79" s="95"/>
      <c r="UB79" s="95"/>
      <c r="UC79" s="95"/>
      <c r="UD79" s="95"/>
      <c r="UE79" s="95"/>
      <c r="UF79" s="95"/>
      <c r="UG79" s="95"/>
      <c r="UH79" s="95"/>
      <c r="UI79" s="95"/>
      <c r="UJ79" s="95"/>
      <c r="UK79" s="95"/>
      <c r="UL79" s="95"/>
      <c r="UM79" s="95"/>
      <c r="UN79" s="95"/>
      <c r="UO79" s="95"/>
      <c r="UP79" s="95"/>
      <c r="UQ79" s="95"/>
      <c r="UR79" s="95"/>
      <c r="US79" s="95"/>
      <c r="UT79" s="95"/>
      <c r="UU79" s="95"/>
      <c r="UV79" s="95"/>
      <c r="UW79" s="95"/>
      <c r="UX79" s="95"/>
      <c r="UY79" s="95"/>
      <c r="UZ79" s="95"/>
      <c r="VA79" s="95"/>
      <c r="VB79" s="95"/>
      <c r="VC79" s="95"/>
      <c r="VD79" s="95"/>
      <c r="VE79" s="95"/>
      <c r="VF79" s="95"/>
      <c r="VG79" s="95"/>
      <c r="VH79" s="95"/>
      <c r="VI79" s="95"/>
      <c r="VJ79" s="95"/>
      <c r="VK79" s="95"/>
      <c r="VL79" s="95"/>
      <c r="VM79" s="95"/>
      <c r="VN79" s="95"/>
      <c r="VO79" s="95"/>
      <c r="VP79" s="95"/>
      <c r="VQ79" s="95"/>
      <c r="VR79" s="95"/>
      <c r="VS79" s="95"/>
      <c r="VT79" s="95"/>
      <c r="VU79" s="95"/>
      <c r="VV79" s="95"/>
      <c r="VW79" s="95"/>
      <c r="VX79" s="95"/>
      <c r="VY79" s="95"/>
      <c r="VZ79" s="95"/>
      <c r="WA79" s="95"/>
      <c r="WB79" s="95"/>
      <c r="WC79" s="95"/>
      <c r="WD79" s="95"/>
      <c r="WE79" s="95"/>
      <c r="WF79" s="95"/>
      <c r="WG79" s="95"/>
      <c r="WH79" s="95"/>
      <c r="WI79" s="95"/>
      <c r="WJ79" s="95"/>
      <c r="WK79" s="95"/>
      <c r="WL79" s="95"/>
      <c r="WM79" s="95"/>
      <c r="WN79" s="95"/>
      <c r="WO79" s="95"/>
      <c r="WP79" s="95"/>
      <c r="WQ79" s="95"/>
      <c r="WR79" s="95"/>
      <c r="WS79" s="95"/>
      <c r="WT79" s="95"/>
      <c r="WU79" s="95"/>
      <c r="WV79" s="95"/>
      <c r="WW79" s="95"/>
      <c r="WX79" s="95"/>
      <c r="WY79" s="95"/>
      <c r="WZ79" s="95"/>
      <c r="XA79" s="95"/>
      <c r="XB79" s="95"/>
      <c r="XC79" s="95"/>
      <c r="XD79" s="95"/>
      <c r="XE79" s="95"/>
      <c r="XF79" s="95"/>
      <c r="XG79" s="95"/>
      <c r="XH79" s="95"/>
      <c r="XI79" s="95"/>
      <c r="XJ79" s="95"/>
      <c r="XK79" s="95"/>
      <c r="XL79" s="95"/>
      <c r="XM79" s="95"/>
      <c r="XN79" s="95"/>
      <c r="XO79" s="95"/>
      <c r="XP79" s="95"/>
      <c r="XQ79" s="95"/>
      <c r="XR79" s="95"/>
      <c r="XS79" s="95"/>
      <c r="XT79" s="95"/>
      <c r="XU79" s="95"/>
      <c r="XV79" s="95"/>
      <c r="XW79" s="95"/>
      <c r="XX79" s="95"/>
      <c r="XY79" s="95"/>
      <c r="XZ79" s="95"/>
      <c r="YA79" s="95"/>
      <c r="YB79" s="95"/>
      <c r="YC79" s="95"/>
      <c r="YD79" s="95"/>
      <c r="YE79" s="95"/>
      <c r="YF79" s="95"/>
      <c r="YG79" s="95"/>
      <c r="YH79" s="95"/>
      <c r="YI79" s="95"/>
      <c r="YJ79" s="95"/>
      <c r="YK79" s="95"/>
      <c r="YL79" s="95"/>
      <c r="YM79" s="95"/>
      <c r="YN79" s="95"/>
      <c r="YO79" s="95"/>
      <c r="YP79" s="95"/>
      <c r="YQ79" s="95"/>
      <c r="YR79" s="95"/>
      <c r="YS79" s="95"/>
      <c r="YT79" s="95"/>
      <c r="YU79" s="95"/>
      <c r="YV79" s="95"/>
      <c r="YW79" s="95"/>
      <c r="YX79" s="95"/>
      <c r="YY79" s="95"/>
      <c r="YZ79" s="95"/>
      <c r="ZA79" s="95"/>
      <c r="ZB79" s="95"/>
      <c r="ZC79" s="95"/>
      <c r="ZD79" s="95"/>
      <c r="ZE79" s="95"/>
      <c r="ZF79" s="95"/>
      <c r="ZG79" s="95"/>
      <c r="ZH79" s="95"/>
      <c r="ZI79" s="95"/>
      <c r="ZJ79" s="95"/>
      <c r="ZK79" s="95"/>
      <c r="ZL79" s="95"/>
      <c r="ZM79" s="95"/>
      <c r="ZN79" s="95"/>
      <c r="ZO79" s="95"/>
      <c r="ZP79" s="95"/>
      <c r="ZQ79" s="95"/>
      <c r="ZR79" s="95"/>
      <c r="ZS79" s="95"/>
      <c r="ZT79" s="95"/>
      <c r="ZU79" s="95"/>
      <c r="ZV79" s="95"/>
      <c r="ZW79" s="95"/>
      <c r="ZX79" s="95"/>
      <c r="ZY79" s="95"/>
      <c r="ZZ79" s="95"/>
      <c r="AAA79" s="95"/>
      <c r="AAB79" s="95"/>
      <c r="AAC79" s="95"/>
      <c r="AAD79" s="95"/>
      <c r="AAE79" s="95"/>
      <c r="AAF79" s="95"/>
      <c r="AAG79" s="95"/>
      <c r="AAH79" s="95"/>
      <c r="AAI79" s="95"/>
      <c r="AAJ79" s="95"/>
      <c r="AAK79" s="95"/>
      <c r="AAL79" s="95"/>
      <c r="AAM79" s="95"/>
      <c r="AAN79" s="95"/>
      <c r="AAO79" s="95"/>
      <c r="AAP79" s="95"/>
      <c r="AAQ79" s="95"/>
      <c r="AAR79" s="95"/>
      <c r="AAS79" s="95"/>
      <c r="AAT79" s="95"/>
      <c r="AAU79" s="95"/>
      <c r="AAV79" s="95"/>
      <c r="AAW79" s="95"/>
      <c r="AAX79" s="95"/>
      <c r="AAY79" s="95"/>
      <c r="AAZ79" s="95"/>
      <c r="ABA79" s="95"/>
      <c r="ABB79" s="95"/>
      <c r="ABC79" s="95"/>
      <c r="ABD79" s="95"/>
      <c r="ABE79" s="95"/>
      <c r="ABF79" s="95"/>
      <c r="ABG79" s="95"/>
      <c r="ABH79" s="95"/>
      <c r="ABI79" s="95"/>
      <c r="ABJ79" s="95"/>
      <c r="ABK79" s="95"/>
      <c r="ABL79" s="95"/>
      <c r="ABM79" s="95"/>
      <c r="ABN79" s="95"/>
      <c r="ABO79" s="95"/>
      <c r="ABP79" s="95"/>
      <c r="ABQ79" s="95"/>
      <c r="ABR79" s="95"/>
      <c r="ABS79" s="95"/>
      <c r="ABT79" s="95"/>
      <c r="ABU79" s="95"/>
      <c r="ABV79" s="95"/>
      <c r="ABW79" s="95"/>
      <c r="ABX79" s="95"/>
      <c r="ABY79" s="95"/>
      <c r="ABZ79" s="95"/>
      <c r="ACA79" s="95"/>
      <c r="ACB79" s="95"/>
      <c r="ACC79" s="95"/>
      <c r="ACD79" s="95"/>
      <c r="ACE79" s="95"/>
      <c r="ACF79" s="95"/>
      <c r="ACG79" s="95"/>
      <c r="ACH79" s="95"/>
      <c r="ACI79" s="95"/>
      <c r="ACJ79" s="95"/>
      <c r="ACK79" s="95"/>
      <c r="ACL79" s="95"/>
      <c r="ACM79" s="95"/>
      <c r="ACN79" s="95"/>
      <c r="ACO79" s="95"/>
      <c r="ACP79" s="95"/>
      <c r="ACQ79" s="95"/>
      <c r="ACR79" s="95"/>
      <c r="ACS79" s="95"/>
      <c r="ACT79" s="95"/>
      <c r="ACU79" s="95"/>
      <c r="ACV79" s="95"/>
      <c r="ACW79" s="95"/>
      <c r="ACX79" s="95"/>
      <c r="ACY79" s="95"/>
      <c r="ACZ79" s="95"/>
      <c r="ADA79" s="95"/>
      <c r="ADB79" s="95"/>
      <c r="ADC79" s="95"/>
      <c r="ADD79" s="95"/>
      <c r="ADE79" s="95"/>
      <c r="ADF79" s="95"/>
      <c r="ADG79" s="95"/>
      <c r="ADH79" s="95"/>
      <c r="ADI79" s="95"/>
      <c r="ADJ79" s="95"/>
      <c r="ADK79" s="95"/>
      <c r="ADL79" s="95"/>
      <c r="ADM79" s="95"/>
      <c r="ADN79" s="95"/>
      <c r="ADO79" s="95"/>
      <c r="ADP79" s="95"/>
      <c r="ADQ79" s="95"/>
      <c r="ADR79" s="95"/>
      <c r="ADS79" s="95"/>
      <c r="ADT79" s="95"/>
      <c r="ADU79" s="95"/>
      <c r="ADV79" s="95"/>
      <c r="ADW79" s="95"/>
      <c r="ADX79" s="95"/>
      <c r="ADY79" s="95"/>
      <c r="ADZ79" s="95"/>
      <c r="AEA79" s="95"/>
      <c r="AEB79" s="95"/>
      <c r="AEC79" s="95"/>
      <c r="AED79" s="95"/>
      <c r="AEE79" s="95"/>
      <c r="AEF79" s="95"/>
      <c r="AEG79" s="95"/>
      <c r="AEH79" s="95"/>
      <c r="AEI79" s="95"/>
      <c r="AEJ79" s="95"/>
      <c r="AEK79" s="95"/>
      <c r="AEL79" s="95"/>
      <c r="AEM79" s="95"/>
      <c r="AEN79" s="95"/>
      <c r="AEO79" s="95"/>
      <c r="AEP79" s="95"/>
      <c r="AEQ79" s="95"/>
      <c r="AER79" s="95"/>
      <c r="AES79" s="95"/>
      <c r="AET79" s="95"/>
      <c r="AEU79" s="95"/>
      <c r="AEV79" s="95"/>
      <c r="AEW79" s="95"/>
      <c r="AEX79" s="95"/>
      <c r="AEY79" s="95"/>
      <c r="AEZ79" s="95"/>
      <c r="AFA79" s="95"/>
      <c r="AFB79" s="95"/>
      <c r="AFC79" s="95"/>
      <c r="AFD79" s="95"/>
      <c r="AFE79" s="95"/>
      <c r="AFF79" s="95"/>
      <c r="AFG79" s="95"/>
      <c r="AFH79" s="95"/>
      <c r="AFI79" s="95"/>
      <c r="AFJ79" s="95"/>
      <c r="AFK79" s="95"/>
      <c r="AFL79" s="95"/>
      <c r="AFM79" s="95"/>
      <c r="AFN79" s="95"/>
      <c r="AFO79" s="95"/>
      <c r="AFP79" s="95"/>
      <c r="AFQ79" s="95"/>
      <c r="AFR79" s="95"/>
      <c r="AFS79" s="95"/>
      <c r="AFT79" s="95"/>
      <c r="AFU79" s="95"/>
      <c r="AFV79" s="95"/>
      <c r="AFW79" s="95"/>
      <c r="AFX79" s="95"/>
      <c r="AFY79" s="95"/>
      <c r="AFZ79" s="95"/>
      <c r="AGA79" s="95"/>
      <c r="AGB79" s="95"/>
      <c r="AGC79" s="95"/>
      <c r="AGD79" s="95"/>
      <c r="AGE79" s="95"/>
      <c r="AGF79" s="95"/>
      <c r="AGG79" s="95"/>
      <c r="AGH79" s="95"/>
      <c r="AGI79" s="95"/>
      <c r="AGJ79" s="95"/>
      <c r="AGK79" s="95"/>
      <c r="AGL79" s="95"/>
      <c r="AGM79" s="95"/>
      <c r="AGN79" s="95"/>
      <c r="AGO79" s="95"/>
      <c r="AGP79" s="95"/>
      <c r="AGQ79" s="95"/>
      <c r="AGR79" s="95"/>
      <c r="AGS79" s="95"/>
      <c r="AGT79" s="95"/>
      <c r="AGU79" s="95"/>
      <c r="AGV79" s="95"/>
      <c r="AGW79" s="95"/>
      <c r="AGX79" s="95"/>
      <c r="AGY79" s="95"/>
      <c r="AGZ79" s="95"/>
      <c r="AHA79" s="95"/>
      <c r="AHB79" s="95"/>
      <c r="AHC79" s="95"/>
      <c r="AHD79" s="95"/>
      <c r="AHE79" s="95"/>
      <c r="AHF79" s="95"/>
      <c r="AHG79" s="95"/>
      <c r="AHH79" s="95"/>
      <c r="AHI79" s="95"/>
      <c r="AHJ79" s="95"/>
      <c r="AHK79" s="95"/>
      <c r="AHL79" s="95"/>
      <c r="AHM79" s="95"/>
      <c r="AHN79" s="95"/>
      <c r="AHO79" s="95"/>
      <c r="AHP79" s="95"/>
      <c r="AHQ79" s="95"/>
      <c r="AHR79" s="95"/>
      <c r="AHS79" s="95"/>
      <c r="AHT79" s="95"/>
      <c r="AHU79" s="95"/>
      <c r="AHV79" s="95"/>
      <c r="AHW79" s="95"/>
      <c r="AHX79" s="95"/>
      <c r="AHY79" s="95"/>
      <c r="AHZ79" s="95"/>
      <c r="AIA79" s="95"/>
      <c r="AIB79" s="95"/>
      <c r="AIC79" s="95"/>
      <c r="AID79" s="95"/>
      <c r="AIE79" s="95"/>
      <c r="AIF79" s="95"/>
      <c r="AIG79" s="95"/>
      <c r="AIH79" s="95"/>
      <c r="AII79" s="95"/>
      <c r="AIJ79" s="95"/>
      <c r="AIK79" s="95"/>
      <c r="AIL79" s="95"/>
      <c r="AIM79" s="95"/>
      <c r="AIN79" s="95"/>
      <c r="AIO79" s="95"/>
      <c r="AIP79" s="95"/>
      <c r="AIQ79" s="95"/>
      <c r="AIR79" s="95"/>
      <c r="AIS79" s="95"/>
      <c r="AIT79" s="95"/>
      <c r="AIU79" s="95"/>
      <c r="AIV79" s="95"/>
      <c r="AIW79" s="95"/>
      <c r="AIX79" s="95"/>
      <c r="AIY79" s="95"/>
      <c r="AIZ79" s="95"/>
      <c r="AJA79" s="95"/>
      <c r="AJB79" s="95"/>
      <c r="AJC79" s="95"/>
      <c r="AJD79" s="95"/>
      <c r="AJE79" s="95"/>
      <c r="AJF79" s="95"/>
      <c r="AJG79" s="95"/>
      <c r="AJH79" s="95"/>
      <c r="AJI79" s="95"/>
      <c r="AJJ79" s="95"/>
      <c r="AJK79" s="95"/>
      <c r="AJL79" s="95"/>
      <c r="AJM79" s="95"/>
      <c r="AJN79" s="95"/>
      <c r="AJO79" s="95"/>
      <c r="AJP79" s="95"/>
      <c r="AJQ79" s="95"/>
      <c r="AJR79" s="95"/>
      <c r="AJS79" s="95"/>
      <c r="AJT79" s="95"/>
      <c r="AJU79" s="95"/>
      <c r="AJV79" s="95"/>
      <c r="AJW79" s="95"/>
      <c r="AJX79" s="95"/>
      <c r="AJY79" s="95"/>
      <c r="AJZ79" s="95"/>
      <c r="AKA79" s="95"/>
      <c r="AKB79" s="95"/>
      <c r="AKC79" s="95"/>
      <c r="AKD79" s="95"/>
      <c r="AKE79" s="95"/>
      <c r="AKF79" s="95"/>
      <c r="AKG79" s="95"/>
      <c r="AKH79" s="95"/>
      <c r="AKI79" s="95"/>
      <c r="AKJ79" s="95"/>
      <c r="AKK79" s="95"/>
      <c r="AKL79" s="95"/>
      <c r="AKM79" s="95"/>
      <c r="AKN79" s="95"/>
      <c r="AKO79" s="95"/>
      <c r="AKP79" s="95"/>
      <c r="AKQ79" s="95"/>
      <c r="AKR79" s="95"/>
      <c r="AKS79" s="95"/>
      <c r="AKT79" s="95"/>
      <c r="AKU79" s="95"/>
      <c r="AKV79" s="95"/>
      <c r="AKW79" s="95"/>
      <c r="AKX79" s="95"/>
      <c r="AKY79" s="95"/>
      <c r="AKZ79" s="95"/>
      <c r="ALA79" s="95"/>
      <c r="ALB79" s="95"/>
      <c r="ALC79" s="95"/>
      <c r="ALD79" s="95"/>
      <c r="ALE79" s="95"/>
      <c r="ALF79" s="95"/>
      <c r="ALG79" s="95"/>
      <c r="ALH79" s="95"/>
      <c r="ALI79" s="95"/>
      <c r="ALJ79" s="95"/>
      <c r="ALK79" s="95"/>
      <c r="ALL79" s="95"/>
      <c r="ALM79" s="95"/>
      <c r="ALN79" s="95"/>
      <c r="ALO79" s="95"/>
      <c r="ALP79" s="95"/>
      <c r="ALQ79" s="95"/>
      <c r="ALR79" s="95"/>
      <c r="ALS79" s="95"/>
      <c r="ALT79" s="95"/>
      <c r="ALU79" s="95"/>
      <c r="ALV79" s="95"/>
      <c r="ALW79" s="95"/>
      <c r="ALX79" s="95"/>
      <c r="ALY79" s="95"/>
      <c r="ALZ79" s="95"/>
      <c r="AMA79" s="95"/>
      <c r="AMB79" s="95"/>
      <c r="AMC79" s="95"/>
      <c r="AMD79" s="95"/>
      <c r="AME79" s="95"/>
      <c r="AMF79" s="95"/>
      <c r="AMG79" s="95"/>
      <c r="AMH79" s="95"/>
      <c r="AMI79" s="95"/>
      <c r="AMJ79" s="95"/>
    </row>
    <row r="80" spans="1:1024" ht="28.2" customHeight="1" x14ac:dyDescent="0.3">
      <c r="A80" s="170" t="s">
        <v>120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46">
        <f>H78+N78+T78</f>
        <v>0</v>
      </c>
      <c r="L80" s="145"/>
    </row>
    <row r="81" spans="1:18" x14ac:dyDescent="0.3">
      <c r="A81" s="73"/>
      <c r="B81" s="74"/>
      <c r="C81" s="74"/>
      <c r="D81" s="74"/>
    </row>
    <row r="82" spans="1:18" ht="15.6" x14ac:dyDescent="0.3">
      <c r="A82" s="125"/>
      <c r="B82" s="136" t="s">
        <v>102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8" x14ac:dyDescent="0.3">
      <c r="A83" s="125"/>
      <c r="B83" s="174" t="s">
        <v>103</v>
      </c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/>
      <c r="Q83"/>
    </row>
    <row r="84" spans="1:18" ht="24.6" customHeight="1" x14ac:dyDescent="0.3">
      <c r="A84" s="125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26"/>
      <c r="Q84" s="126"/>
    </row>
    <row r="86" spans="1:18" x14ac:dyDescent="0.3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3">
      <c r="A87" s="73"/>
      <c r="B87" s="74"/>
      <c r="C87" s="74"/>
      <c r="D87" s="74"/>
      <c r="I87" s="74"/>
      <c r="J87" s="74"/>
      <c r="O87" s="74"/>
      <c r="P87" s="74"/>
    </row>
    <row r="88" spans="1:18" x14ac:dyDescent="0.3">
      <c r="B88" s="173" t="s">
        <v>115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</row>
    <row r="89" spans="1:18" x14ac:dyDescent="0.3"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</row>
    <row r="90" spans="1:18" x14ac:dyDescent="0.3"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Q90" s="73"/>
      <c r="R90" s="73"/>
    </row>
    <row r="91" spans="1:18" x14ac:dyDescent="0.3"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Q91" s="75"/>
      <c r="R91" s="75"/>
    </row>
    <row r="92" spans="1:18" x14ac:dyDescent="0.3"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</row>
    <row r="93" spans="1:18" x14ac:dyDescent="0.3"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</row>
    <row r="94" spans="1:18" x14ac:dyDescent="0.3"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</row>
    <row r="95" spans="1:18" x14ac:dyDescent="0.3"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</row>
  </sheetData>
  <autoFilter ref="A6:T79" xr:uid="{00000000-0001-0000-0200-000000000000}"/>
  <mergeCells count="21">
    <mergeCell ref="O34:T34"/>
    <mergeCell ref="C5:H5"/>
    <mergeCell ref="I5:N5"/>
    <mergeCell ref="O5:T5"/>
    <mergeCell ref="O7:T7"/>
    <mergeCell ref="O10:T10"/>
    <mergeCell ref="O14:T14"/>
    <mergeCell ref="O20:T20"/>
    <mergeCell ref="O29:T29"/>
    <mergeCell ref="O42:T42"/>
    <mergeCell ref="O44:T44"/>
    <mergeCell ref="O47:T47"/>
    <mergeCell ref="O52:T52"/>
    <mergeCell ref="O55:T55"/>
    <mergeCell ref="B88:O95"/>
    <mergeCell ref="O61:T61"/>
    <mergeCell ref="O69:T69"/>
    <mergeCell ref="O75:T75"/>
    <mergeCell ref="A79:I79"/>
    <mergeCell ref="B83:O84"/>
    <mergeCell ref="A80:J80"/>
  </mergeCells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89"/>
  <sheetViews>
    <sheetView topLeftCell="A56" zoomScale="96" zoomScaleNormal="96" workbookViewId="0">
      <selection activeCell="E77" sqref="E77"/>
    </sheetView>
  </sheetViews>
  <sheetFormatPr defaultRowHeight="14.4" x14ac:dyDescent="0.3"/>
  <cols>
    <col min="1" max="1" width="3.3984375" style="3" customWidth="1"/>
    <col min="2" max="2" width="33.59765625" style="3" customWidth="1"/>
    <col min="3" max="3" width="11.3984375" style="3" customWidth="1"/>
    <col min="4" max="4" width="9.09765625" style="3" customWidth="1"/>
    <col min="5" max="5" width="12.59765625" style="3" customWidth="1"/>
    <col min="6" max="6" width="12.19921875" style="3" customWidth="1"/>
    <col min="7" max="7" width="10.19921875" style="3" customWidth="1"/>
    <col min="8" max="8" width="13.09765625" style="3" customWidth="1"/>
    <col min="9" max="1024" width="8.09765625" style="3" customWidth="1"/>
    <col min="1025" max="1025" width="8.69921875" customWidth="1"/>
  </cols>
  <sheetData>
    <row r="1" spans="1:14" ht="24.75" customHeight="1" x14ac:dyDescent="0.3">
      <c r="A1" s="137"/>
      <c r="B1" s="128" t="s">
        <v>117</v>
      </c>
      <c r="C1" s="2"/>
      <c r="D1" s="2"/>
      <c r="E1" s="2"/>
      <c r="F1" s="2"/>
      <c r="G1" s="2"/>
      <c r="H1" s="2"/>
    </row>
    <row r="2" spans="1:14" ht="24.75" customHeight="1" x14ac:dyDescent="0.3">
      <c r="A2" s="137"/>
      <c r="B2" s="128" t="s">
        <v>116</v>
      </c>
      <c r="C2" s="2"/>
      <c r="D2" s="2"/>
      <c r="E2" s="2"/>
      <c r="F2" s="2"/>
      <c r="G2" s="2"/>
      <c r="H2" s="2"/>
    </row>
    <row r="3" spans="1:14" ht="27" customHeight="1" x14ac:dyDescent="0.3">
      <c r="A3" s="129" t="s">
        <v>0</v>
      </c>
      <c r="B3" s="12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7" customFormat="1" ht="55.2" customHeight="1" x14ac:dyDescent="0.3">
      <c r="A4" s="5"/>
      <c r="B4" s="151" t="s">
        <v>99</v>
      </c>
      <c r="C4" s="151"/>
      <c r="D4" s="151"/>
      <c r="E4" s="151"/>
      <c r="F4" s="151"/>
      <c r="G4" s="151"/>
      <c r="H4" s="151"/>
    </row>
    <row r="5" spans="1:14" ht="48" customHeight="1" x14ac:dyDescent="0.3">
      <c r="A5" s="8" t="s">
        <v>1</v>
      </c>
      <c r="B5" s="8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</row>
    <row r="6" spans="1:14" ht="20.25" customHeight="1" x14ac:dyDescent="0.3">
      <c r="A6" s="47"/>
      <c r="B6" s="11"/>
      <c r="C6" s="11"/>
      <c r="D6" s="11"/>
      <c r="E6" s="11"/>
      <c r="F6" s="11"/>
      <c r="G6" s="11"/>
      <c r="H6" s="13"/>
    </row>
    <row r="7" spans="1:14" ht="26.7" customHeight="1" x14ac:dyDescent="0.3">
      <c r="A7" s="14">
        <v>1</v>
      </c>
      <c r="B7" s="15" t="s">
        <v>10</v>
      </c>
      <c r="C7" s="90"/>
      <c r="D7" s="16">
        <v>1</v>
      </c>
      <c r="E7" s="17">
        <v>0</v>
      </c>
      <c r="F7" s="17">
        <f>SUM(D7*E7)</f>
        <v>0</v>
      </c>
      <c r="G7" s="18">
        <v>0.23</v>
      </c>
      <c r="H7" s="17">
        <f>(F7*G7+F7)</f>
        <v>0</v>
      </c>
    </row>
    <row r="8" spans="1:14" ht="26.7" customHeight="1" x14ac:dyDescent="0.3">
      <c r="A8" s="14">
        <v>2</v>
      </c>
      <c r="B8" s="15" t="s">
        <v>11</v>
      </c>
      <c r="C8" s="90"/>
      <c r="D8" s="16">
        <v>1</v>
      </c>
      <c r="E8" s="17">
        <v>0</v>
      </c>
      <c r="F8" s="17">
        <f>SUM(D8*E8)</f>
        <v>0</v>
      </c>
      <c r="G8" s="18">
        <v>0.23</v>
      </c>
      <c r="H8" s="53">
        <f>(F8*G8+F8)</f>
        <v>0</v>
      </c>
    </row>
    <row r="9" spans="1:14" ht="18" customHeight="1" x14ac:dyDescent="0.3">
      <c r="A9" s="20" t="s">
        <v>12</v>
      </c>
      <c r="B9" s="20"/>
      <c r="C9" s="21"/>
      <c r="D9" s="21"/>
      <c r="E9" s="21"/>
      <c r="F9" s="21"/>
      <c r="G9" s="21"/>
      <c r="H9" s="22"/>
    </row>
    <row r="10" spans="1:14" ht="26.7" customHeight="1" x14ac:dyDescent="0.3">
      <c r="A10" s="14">
        <v>3</v>
      </c>
      <c r="B10" s="15" t="s">
        <v>13</v>
      </c>
      <c r="C10" s="14"/>
      <c r="D10" s="16">
        <v>1</v>
      </c>
      <c r="E10" s="17">
        <v>0</v>
      </c>
      <c r="F10" s="17">
        <f>SUM(D10*E10)</f>
        <v>0</v>
      </c>
      <c r="G10" s="18">
        <v>0.23</v>
      </c>
      <c r="H10" s="53">
        <f>(F10*G10+F10)</f>
        <v>0</v>
      </c>
    </row>
    <row r="11" spans="1:14" ht="26.7" customHeight="1" x14ac:dyDescent="0.3">
      <c r="A11" s="14">
        <v>4</v>
      </c>
      <c r="B11" s="15" t="s">
        <v>14</v>
      </c>
      <c r="C11" s="14"/>
      <c r="D11" s="16">
        <v>1</v>
      </c>
      <c r="E11" s="17">
        <v>0</v>
      </c>
      <c r="F11" s="17">
        <f>SUM(D11*E11)</f>
        <v>0</v>
      </c>
      <c r="G11" s="18">
        <v>0.23</v>
      </c>
      <c r="H11" s="53">
        <f>(F11*G11+F11)</f>
        <v>0</v>
      </c>
    </row>
    <row r="12" spans="1:14" ht="26.7" customHeight="1" x14ac:dyDescent="0.3">
      <c r="A12" s="25">
        <v>5</v>
      </c>
      <c r="B12" s="26" t="s">
        <v>15</v>
      </c>
      <c r="C12" s="25"/>
      <c r="D12" s="16">
        <v>1</v>
      </c>
      <c r="E12" s="17">
        <v>0</v>
      </c>
      <c r="F12" s="17">
        <f>SUM(D12*E12)</f>
        <v>0</v>
      </c>
      <c r="G12" s="18">
        <v>0.23</v>
      </c>
      <c r="H12" s="53">
        <f>(F12*G12+F12)</f>
        <v>0</v>
      </c>
    </row>
    <row r="13" spans="1:14" ht="22.5" customHeight="1" x14ac:dyDescent="0.3">
      <c r="A13" s="20" t="s">
        <v>16</v>
      </c>
      <c r="B13" s="21"/>
      <c r="C13" s="21"/>
      <c r="D13" s="21"/>
      <c r="E13" s="21"/>
      <c r="F13" s="21"/>
      <c r="G13" s="21"/>
      <c r="H13" s="22"/>
    </row>
    <row r="14" spans="1:14" ht="26.7" customHeight="1" x14ac:dyDescent="0.3">
      <c r="A14" s="14">
        <v>6</v>
      </c>
      <c r="B14" s="15" t="s">
        <v>17</v>
      </c>
      <c r="C14" s="14"/>
      <c r="D14" s="16">
        <v>1</v>
      </c>
      <c r="E14" s="17">
        <v>0</v>
      </c>
      <c r="F14" s="17">
        <f>SUM(D14*E14)</f>
        <v>0</v>
      </c>
      <c r="G14" s="18">
        <v>0.23</v>
      </c>
      <c r="H14" s="53">
        <f>(F14*G14+F14)</f>
        <v>0</v>
      </c>
    </row>
    <row r="15" spans="1:14" ht="26.7" customHeight="1" x14ac:dyDescent="0.3">
      <c r="A15" s="14">
        <v>7</v>
      </c>
      <c r="B15" s="15" t="s">
        <v>18</v>
      </c>
      <c r="C15" s="14"/>
      <c r="D15" s="16">
        <v>1</v>
      </c>
      <c r="E15" s="17">
        <v>0</v>
      </c>
      <c r="F15" s="17">
        <f>SUM(D15*E15)</f>
        <v>0</v>
      </c>
      <c r="G15" s="18">
        <v>0.23</v>
      </c>
      <c r="H15" s="53">
        <f>(F15*G15+F15)</f>
        <v>0</v>
      </c>
    </row>
    <row r="16" spans="1:14" ht="26.7" customHeight="1" x14ac:dyDescent="0.3">
      <c r="A16" s="14">
        <v>8</v>
      </c>
      <c r="B16" s="15" t="s">
        <v>19</v>
      </c>
      <c r="C16" s="14"/>
      <c r="D16" s="16">
        <v>1</v>
      </c>
      <c r="E16" s="17">
        <v>0</v>
      </c>
      <c r="F16" s="17">
        <f>SUM(D16*E16)</f>
        <v>0</v>
      </c>
      <c r="G16" s="18">
        <v>0.23</v>
      </c>
      <c r="H16" s="53">
        <f>(F16*G16+F16)</f>
        <v>0</v>
      </c>
    </row>
    <row r="17" spans="1:8" ht="26.7" customHeight="1" x14ac:dyDescent="0.3">
      <c r="A17" s="14">
        <v>9</v>
      </c>
      <c r="B17" s="15" t="s">
        <v>20</v>
      </c>
      <c r="C17" s="14"/>
      <c r="D17" s="16">
        <v>1</v>
      </c>
      <c r="E17" s="17">
        <v>0</v>
      </c>
      <c r="F17" s="17">
        <f>SUM(D17*E17)</f>
        <v>0</v>
      </c>
      <c r="G17" s="18">
        <v>0.23</v>
      </c>
      <c r="H17" s="53">
        <f>(F17*G17+F17)</f>
        <v>0</v>
      </c>
    </row>
    <row r="18" spans="1:8" ht="26.7" customHeight="1" x14ac:dyDescent="0.3">
      <c r="A18" s="14">
        <v>10</v>
      </c>
      <c r="B18" s="15" t="s">
        <v>21</v>
      </c>
      <c r="C18" s="14"/>
      <c r="D18" s="16">
        <v>1</v>
      </c>
      <c r="E18" s="17">
        <v>0</v>
      </c>
      <c r="F18" s="17">
        <f>SUM(D18*E18)</f>
        <v>0</v>
      </c>
      <c r="G18" s="18">
        <v>0.23</v>
      </c>
      <c r="H18" s="53">
        <f>(F18*G18+F18)</f>
        <v>0</v>
      </c>
    </row>
    <row r="19" spans="1:8" x14ac:dyDescent="0.3">
      <c r="A19" s="20" t="s">
        <v>22</v>
      </c>
      <c r="B19" s="21"/>
      <c r="C19" s="20"/>
      <c r="D19" s="21"/>
      <c r="E19" s="21"/>
      <c r="F19" s="21"/>
      <c r="G19" s="21"/>
      <c r="H19" s="22"/>
    </row>
    <row r="20" spans="1:8" x14ac:dyDescent="0.3">
      <c r="A20" s="32">
        <v>11</v>
      </c>
      <c r="B20" s="51" t="s">
        <v>23</v>
      </c>
      <c r="C20" s="32"/>
      <c r="D20" s="16">
        <v>1</v>
      </c>
      <c r="E20" s="17">
        <v>0</v>
      </c>
      <c r="F20" s="17">
        <f>SUM(D20*E20)</f>
        <v>0</v>
      </c>
      <c r="G20" s="18">
        <v>0.23</v>
      </c>
      <c r="H20" s="17">
        <f>(F20*G20+F20)</f>
        <v>0</v>
      </c>
    </row>
    <row r="21" spans="1:8" x14ac:dyDescent="0.3">
      <c r="A21" s="20" t="s">
        <v>24</v>
      </c>
      <c r="B21" s="21"/>
      <c r="C21" s="21"/>
      <c r="D21" s="21"/>
      <c r="E21" s="21"/>
      <c r="F21" s="21"/>
      <c r="G21" s="21"/>
      <c r="H21" s="22"/>
    </row>
    <row r="22" spans="1:8" ht="26.7" customHeight="1" x14ac:dyDescent="0.3">
      <c r="A22" s="32">
        <v>12</v>
      </c>
      <c r="B22" s="51" t="s">
        <v>25</v>
      </c>
      <c r="C22" s="32"/>
      <c r="D22" s="16">
        <v>1</v>
      </c>
      <c r="E22" s="17">
        <v>0</v>
      </c>
      <c r="F22" s="17">
        <f t="shared" ref="F22:F27" si="0">SUM(D22*E22)</f>
        <v>0</v>
      </c>
      <c r="G22" s="18">
        <v>0.23</v>
      </c>
      <c r="H22" s="17">
        <f t="shared" ref="H22:H27" si="1">(F22*G22+F22)</f>
        <v>0</v>
      </c>
    </row>
    <row r="23" spans="1:8" ht="26.7" customHeight="1" x14ac:dyDescent="0.3">
      <c r="A23" s="14">
        <v>13</v>
      </c>
      <c r="B23" s="15" t="s">
        <v>26</v>
      </c>
      <c r="C23" s="14"/>
      <c r="D23" s="16">
        <v>1</v>
      </c>
      <c r="E23" s="17">
        <v>0</v>
      </c>
      <c r="F23" s="17">
        <f t="shared" si="0"/>
        <v>0</v>
      </c>
      <c r="G23" s="18">
        <v>0.23</v>
      </c>
      <c r="H23" s="17">
        <f t="shared" si="1"/>
        <v>0</v>
      </c>
    </row>
    <row r="24" spans="1:8" ht="26.7" customHeight="1" x14ac:dyDescent="0.3">
      <c r="A24" s="14">
        <v>14</v>
      </c>
      <c r="B24" s="15" t="s">
        <v>27</v>
      </c>
      <c r="C24" s="14"/>
      <c r="D24" s="16">
        <v>1</v>
      </c>
      <c r="E24" s="17">
        <v>0</v>
      </c>
      <c r="F24" s="17">
        <f t="shared" si="0"/>
        <v>0</v>
      </c>
      <c r="G24" s="18">
        <v>0.23</v>
      </c>
      <c r="H24" s="17">
        <f t="shared" si="1"/>
        <v>0</v>
      </c>
    </row>
    <row r="25" spans="1:8" ht="26.7" customHeight="1" x14ac:dyDescent="0.3">
      <c r="A25" s="14">
        <v>15</v>
      </c>
      <c r="B25" s="15" t="s">
        <v>28</v>
      </c>
      <c r="C25" s="14"/>
      <c r="D25" s="16">
        <v>1</v>
      </c>
      <c r="E25" s="17">
        <v>0</v>
      </c>
      <c r="F25" s="17">
        <f t="shared" si="0"/>
        <v>0</v>
      </c>
      <c r="G25" s="18">
        <v>0.23</v>
      </c>
      <c r="H25" s="17">
        <f t="shared" si="1"/>
        <v>0</v>
      </c>
    </row>
    <row r="26" spans="1:8" ht="26.7" customHeight="1" x14ac:dyDescent="0.3">
      <c r="A26" s="14">
        <v>16</v>
      </c>
      <c r="B26" s="15" t="s">
        <v>29</v>
      </c>
      <c r="C26" s="14"/>
      <c r="D26" s="16">
        <v>1</v>
      </c>
      <c r="E26" s="17">
        <v>0</v>
      </c>
      <c r="F26" s="17">
        <f t="shared" si="0"/>
        <v>0</v>
      </c>
      <c r="G26" s="18">
        <v>0.23</v>
      </c>
      <c r="H26" s="17">
        <f t="shared" si="1"/>
        <v>0</v>
      </c>
    </row>
    <row r="27" spans="1:8" ht="26.7" customHeight="1" x14ac:dyDescent="0.3">
      <c r="A27" s="14">
        <v>17</v>
      </c>
      <c r="B27" s="15" t="s">
        <v>30</v>
      </c>
      <c r="C27" s="14"/>
      <c r="D27" s="16">
        <v>1</v>
      </c>
      <c r="E27" s="17">
        <v>0</v>
      </c>
      <c r="F27" s="17">
        <f t="shared" si="0"/>
        <v>0</v>
      </c>
      <c r="G27" s="18">
        <v>0.23</v>
      </c>
      <c r="H27" s="17">
        <f t="shared" si="1"/>
        <v>0</v>
      </c>
    </row>
    <row r="28" spans="1:8" x14ac:dyDescent="0.3">
      <c r="A28" s="20" t="s">
        <v>31</v>
      </c>
      <c r="B28" s="21"/>
      <c r="C28" s="21"/>
      <c r="D28" s="21"/>
      <c r="E28" s="21"/>
      <c r="F28" s="21"/>
      <c r="G28" s="21"/>
      <c r="H28" s="22"/>
    </row>
    <row r="29" spans="1:8" ht="26.7" customHeight="1" x14ac:dyDescent="0.3">
      <c r="A29" s="32">
        <v>18</v>
      </c>
      <c r="B29" s="51" t="s">
        <v>32</v>
      </c>
      <c r="C29" s="32"/>
      <c r="D29" s="16">
        <v>1</v>
      </c>
      <c r="E29" s="17">
        <v>0</v>
      </c>
      <c r="F29" s="17">
        <f>SUM(D29*E29)</f>
        <v>0</v>
      </c>
      <c r="G29" s="18">
        <v>0.23</v>
      </c>
      <c r="H29" s="17">
        <f>(F29*G29+F29)</f>
        <v>0</v>
      </c>
    </row>
    <row r="30" spans="1:8" ht="26.7" customHeight="1" x14ac:dyDescent="0.3">
      <c r="A30" s="14">
        <v>19</v>
      </c>
      <c r="B30" s="15" t="s">
        <v>33</v>
      </c>
      <c r="C30" s="14"/>
      <c r="D30" s="16">
        <v>1</v>
      </c>
      <c r="E30" s="17">
        <v>0</v>
      </c>
      <c r="F30" s="17">
        <f>SUM(D30*E30)</f>
        <v>0</v>
      </c>
      <c r="G30" s="18">
        <v>0.23</v>
      </c>
      <c r="H30" s="17">
        <f>(F30*G30+F30)</f>
        <v>0</v>
      </c>
    </row>
    <row r="31" spans="1:8" ht="26.7" customHeight="1" x14ac:dyDescent="0.3">
      <c r="A31" s="14">
        <v>20</v>
      </c>
      <c r="B31" s="15" t="s">
        <v>34</v>
      </c>
      <c r="C31" s="14"/>
      <c r="D31" s="16">
        <v>1</v>
      </c>
      <c r="E31" s="17">
        <v>0</v>
      </c>
      <c r="F31" s="17">
        <f>SUM(D31*E31)</f>
        <v>0</v>
      </c>
      <c r="G31" s="18">
        <v>0.23</v>
      </c>
      <c r="H31" s="17">
        <f>(F31*G31+F31)</f>
        <v>0</v>
      </c>
    </row>
    <row r="32" spans="1:8" ht="26.7" customHeight="1" x14ac:dyDescent="0.3">
      <c r="A32" s="25">
        <v>21</v>
      </c>
      <c r="B32" s="26" t="s">
        <v>35</v>
      </c>
      <c r="C32" s="25"/>
      <c r="D32" s="16">
        <v>1</v>
      </c>
      <c r="E32" s="17">
        <v>0</v>
      </c>
      <c r="F32" s="17">
        <f>SUM(D32*E32)</f>
        <v>0</v>
      </c>
      <c r="G32" s="18">
        <v>0.23</v>
      </c>
      <c r="H32" s="53">
        <f>(F32*G32+F32)</f>
        <v>0</v>
      </c>
    </row>
    <row r="33" spans="1:8" x14ac:dyDescent="0.3">
      <c r="A33" s="20" t="s">
        <v>36</v>
      </c>
      <c r="B33" s="21"/>
      <c r="C33" s="21"/>
      <c r="D33" s="21"/>
      <c r="E33" s="21"/>
      <c r="F33" s="21"/>
      <c r="G33" s="21"/>
      <c r="H33" s="22"/>
    </row>
    <row r="34" spans="1:8" ht="26.7" customHeight="1" x14ac:dyDescent="0.3">
      <c r="A34" s="32">
        <v>22</v>
      </c>
      <c r="B34" s="51" t="s">
        <v>37</v>
      </c>
      <c r="C34" s="32"/>
      <c r="D34" s="16">
        <v>1</v>
      </c>
      <c r="E34" s="17">
        <v>0</v>
      </c>
      <c r="F34" s="17">
        <f t="shared" ref="F34:F40" si="2">SUM(D34*E34)</f>
        <v>0</v>
      </c>
      <c r="G34" s="18">
        <v>0.23</v>
      </c>
      <c r="H34" s="17">
        <f t="shared" ref="H34:H40" si="3">(F34*G34+F34)</f>
        <v>0</v>
      </c>
    </row>
    <row r="35" spans="1:8" ht="26.7" customHeight="1" x14ac:dyDescent="0.3">
      <c r="A35" s="14">
        <v>23</v>
      </c>
      <c r="B35" s="15" t="s">
        <v>77</v>
      </c>
      <c r="C35" s="14"/>
      <c r="D35" s="16">
        <v>1</v>
      </c>
      <c r="E35" s="17">
        <v>0</v>
      </c>
      <c r="F35" s="17">
        <f t="shared" si="2"/>
        <v>0</v>
      </c>
      <c r="G35" s="18">
        <v>0.23</v>
      </c>
      <c r="H35" s="53">
        <f t="shared" si="3"/>
        <v>0</v>
      </c>
    </row>
    <row r="36" spans="1:8" ht="26.7" customHeight="1" x14ac:dyDescent="0.3">
      <c r="A36" s="14">
        <v>24</v>
      </c>
      <c r="B36" s="15" t="s">
        <v>38</v>
      </c>
      <c r="C36" s="14"/>
      <c r="D36" s="16">
        <v>1</v>
      </c>
      <c r="E36" s="17">
        <v>0</v>
      </c>
      <c r="F36" s="17">
        <f t="shared" si="2"/>
        <v>0</v>
      </c>
      <c r="G36" s="18">
        <v>0.23</v>
      </c>
      <c r="H36" s="17">
        <f t="shared" si="3"/>
        <v>0</v>
      </c>
    </row>
    <row r="37" spans="1:8" ht="26.7" customHeight="1" x14ac:dyDescent="0.3">
      <c r="A37" s="14">
        <v>25</v>
      </c>
      <c r="B37" s="15" t="s">
        <v>39</v>
      </c>
      <c r="C37" s="14"/>
      <c r="D37" s="16">
        <v>1</v>
      </c>
      <c r="E37" s="17">
        <v>0</v>
      </c>
      <c r="F37" s="17">
        <f t="shared" si="2"/>
        <v>0</v>
      </c>
      <c r="G37" s="18">
        <v>0.23</v>
      </c>
      <c r="H37" s="17">
        <f t="shared" si="3"/>
        <v>0</v>
      </c>
    </row>
    <row r="38" spans="1:8" ht="26.7" customHeight="1" x14ac:dyDescent="0.3">
      <c r="A38" s="14">
        <v>26</v>
      </c>
      <c r="B38" s="15" t="s">
        <v>40</v>
      </c>
      <c r="C38" s="14"/>
      <c r="D38" s="16">
        <v>1</v>
      </c>
      <c r="E38" s="17">
        <v>0</v>
      </c>
      <c r="F38" s="17">
        <f t="shared" si="2"/>
        <v>0</v>
      </c>
      <c r="G38" s="18">
        <v>0.23</v>
      </c>
      <c r="H38" s="17">
        <f t="shared" si="3"/>
        <v>0</v>
      </c>
    </row>
    <row r="39" spans="1:8" ht="26.7" customHeight="1" x14ac:dyDescent="0.3">
      <c r="A39" s="14">
        <v>27</v>
      </c>
      <c r="B39" s="15" t="s">
        <v>41</v>
      </c>
      <c r="C39" s="14"/>
      <c r="D39" s="16">
        <v>1</v>
      </c>
      <c r="E39" s="17">
        <v>0</v>
      </c>
      <c r="F39" s="17">
        <f t="shared" si="2"/>
        <v>0</v>
      </c>
      <c r="G39" s="18">
        <v>0.23</v>
      </c>
      <c r="H39" s="17">
        <f t="shared" si="3"/>
        <v>0</v>
      </c>
    </row>
    <row r="40" spans="1:8" ht="26.7" customHeight="1" x14ac:dyDescent="0.3">
      <c r="A40" s="14">
        <v>28</v>
      </c>
      <c r="B40" s="15" t="s">
        <v>44</v>
      </c>
      <c r="C40" s="14"/>
      <c r="D40" s="16">
        <v>1</v>
      </c>
      <c r="E40" s="17">
        <v>0</v>
      </c>
      <c r="F40" s="17">
        <f t="shared" si="2"/>
        <v>0</v>
      </c>
      <c r="G40" s="18">
        <v>0.23</v>
      </c>
      <c r="H40" s="17">
        <f t="shared" si="3"/>
        <v>0</v>
      </c>
    </row>
    <row r="41" spans="1:8" x14ac:dyDescent="0.3">
      <c r="A41" s="20" t="s">
        <v>45</v>
      </c>
      <c r="B41" s="21"/>
      <c r="C41" s="21"/>
      <c r="D41" s="21"/>
      <c r="E41" s="21"/>
      <c r="F41" s="21"/>
      <c r="G41" s="21"/>
      <c r="H41" s="22"/>
    </row>
    <row r="42" spans="1:8" ht="26.7" customHeight="1" x14ac:dyDescent="0.3">
      <c r="A42" s="32">
        <v>29</v>
      </c>
      <c r="B42" s="32" t="s">
        <v>46</v>
      </c>
      <c r="C42" s="113"/>
      <c r="D42" s="16">
        <v>1</v>
      </c>
      <c r="E42" s="17">
        <v>0</v>
      </c>
      <c r="F42" s="17">
        <f>SUM(D42*E42)</f>
        <v>0</v>
      </c>
      <c r="G42" s="18">
        <v>0.23</v>
      </c>
      <c r="H42" s="17">
        <f>(F42*G42+F42)</f>
        <v>0</v>
      </c>
    </row>
    <row r="43" spans="1:8" x14ac:dyDescent="0.3">
      <c r="A43" s="20" t="s">
        <v>47</v>
      </c>
      <c r="B43" s="21"/>
      <c r="C43" s="21"/>
      <c r="D43" s="21"/>
      <c r="E43" s="21"/>
      <c r="F43" s="21"/>
      <c r="G43" s="21"/>
      <c r="H43" s="22"/>
    </row>
    <row r="44" spans="1:8" ht="26.7" customHeight="1" x14ac:dyDescent="0.3">
      <c r="A44" s="14">
        <v>30</v>
      </c>
      <c r="B44" s="15" t="s">
        <v>48</v>
      </c>
      <c r="C44" s="14"/>
      <c r="D44" s="16">
        <v>1</v>
      </c>
      <c r="E44" s="17">
        <v>0</v>
      </c>
      <c r="F44" s="17">
        <f>SUM(D44*E44)</f>
        <v>0</v>
      </c>
      <c r="G44" s="18">
        <v>0.23</v>
      </c>
      <c r="H44" s="17">
        <f>(F44*G44+F44)</f>
        <v>0</v>
      </c>
    </row>
    <row r="45" spans="1:8" ht="26.7" customHeight="1" x14ac:dyDescent="0.3">
      <c r="A45" s="14">
        <v>31</v>
      </c>
      <c r="B45" s="15" t="s">
        <v>49</v>
      </c>
      <c r="C45" s="14"/>
      <c r="D45" s="16">
        <v>1</v>
      </c>
      <c r="E45" s="17">
        <v>0</v>
      </c>
      <c r="F45" s="17">
        <f>SUM(D45*E45)</f>
        <v>0</v>
      </c>
      <c r="G45" s="18">
        <v>0.23</v>
      </c>
      <c r="H45" s="17">
        <f>(F45*G45+F45)</f>
        <v>0</v>
      </c>
    </row>
    <row r="46" spans="1:8" x14ac:dyDescent="0.3">
      <c r="A46" s="10" t="s">
        <v>83</v>
      </c>
      <c r="B46" s="62"/>
      <c r="C46" s="62"/>
      <c r="D46" s="62"/>
      <c r="E46" s="62"/>
      <c r="F46" s="62"/>
      <c r="G46" s="62"/>
      <c r="H46" s="63"/>
    </row>
    <row r="47" spans="1:8" ht="26.7" customHeight="1" x14ac:dyDescent="0.3">
      <c r="A47" s="32">
        <v>32</v>
      </c>
      <c r="B47" s="51" t="s">
        <v>51</v>
      </c>
      <c r="C47" s="32"/>
      <c r="D47" s="16">
        <v>1</v>
      </c>
      <c r="E47" s="17">
        <v>0</v>
      </c>
      <c r="F47" s="17">
        <f>SUM(D47*E47)</f>
        <v>0</v>
      </c>
      <c r="G47" s="18">
        <v>0.23</v>
      </c>
      <c r="H47" s="53">
        <f>(F47*G47+F47)</f>
        <v>0</v>
      </c>
    </row>
    <row r="48" spans="1:8" ht="26.7" customHeight="1" x14ac:dyDescent="0.3">
      <c r="A48" s="14">
        <v>33</v>
      </c>
      <c r="B48" s="15" t="s">
        <v>52</v>
      </c>
      <c r="C48" s="14"/>
      <c r="D48" s="16">
        <v>1</v>
      </c>
      <c r="E48" s="17">
        <v>0</v>
      </c>
      <c r="F48" s="17">
        <f>SUM(D48*E48)</f>
        <v>0</v>
      </c>
      <c r="G48" s="18">
        <v>0.23</v>
      </c>
      <c r="H48" s="17">
        <f>(F48*G48+F48)</f>
        <v>0</v>
      </c>
    </row>
    <row r="49" spans="1:8" ht="26.7" customHeight="1" x14ac:dyDescent="0.3">
      <c r="A49" s="14">
        <v>34</v>
      </c>
      <c r="B49" s="15" t="s">
        <v>53</v>
      </c>
      <c r="C49" s="14"/>
      <c r="D49" s="16">
        <v>1</v>
      </c>
      <c r="E49" s="17">
        <v>0</v>
      </c>
      <c r="F49" s="17">
        <f>SUM(D49*E49)</f>
        <v>0</v>
      </c>
      <c r="G49" s="18">
        <v>0.23</v>
      </c>
      <c r="H49" s="17">
        <f>(F49*G49+F49)</f>
        <v>0</v>
      </c>
    </row>
    <row r="50" spans="1:8" ht="26.7" customHeight="1" x14ac:dyDescent="0.3">
      <c r="A50" s="25">
        <v>35</v>
      </c>
      <c r="B50" s="26" t="s">
        <v>54</v>
      </c>
      <c r="C50" s="25"/>
      <c r="D50" s="16">
        <v>1</v>
      </c>
      <c r="E50" s="17">
        <v>0</v>
      </c>
      <c r="F50" s="17">
        <f>SUM(D50*E50)</f>
        <v>0</v>
      </c>
      <c r="G50" s="18">
        <v>0.23</v>
      </c>
      <c r="H50" s="17">
        <f>(F50*G50+F50)</f>
        <v>0</v>
      </c>
    </row>
    <row r="51" spans="1:8" x14ac:dyDescent="0.3">
      <c r="A51" s="20" t="s">
        <v>55</v>
      </c>
      <c r="B51" s="21"/>
      <c r="C51" s="21"/>
      <c r="D51" s="21"/>
      <c r="E51" s="21"/>
      <c r="F51" s="21"/>
      <c r="G51" s="21"/>
      <c r="H51" s="22"/>
    </row>
    <row r="52" spans="1:8" ht="26.7" customHeight="1" x14ac:dyDescent="0.3">
      <c r="A52" s="14">
        <v>36</v>
      </c>
      <c r="B52" s="15" t="s">
        <v>57</v>
      </c>
      <c r="C52" s="14"/>
      <c r="D52" s="16">
        <v>1</v>
      </c>
      <c r="E52" s="17">
        <v>0</v>
      </c>
      <c r="F52" s="17">
        <f>SUM(D52*E52)</f>
        <v>0</v>
      </c>
      <c r="G52" s="18">
        <v>0.23</v>
      </c>
      <c r="H52" s="17">
        <f>(F52*G52+F52)</f>
        <v>0</v>
      </c>
    </row>
    <row r="53" spans="1:8" ht="26.7" customHeight="1" x14ac:dyDescent="0.3">
      <c r="A53" s="14">
        <v>37</v>
      </c>
      <c r="B53" s="15" t="s">
        <v>58</v>
      </c>
      <c r="C53" s="14"/>
      <c r="D53" s="16">
        <v>1</v>
      </c>
      <c r="E53" s="17">
        <v>0</v>
      </c>
      <c r="F53" s="17">
        <f>SUM(D53*E53)</f>
        <v>0</v>
      </c>
      <c r="G53" s="18">
        <v>0.23</v>
      </c>
      <c r="H53" s="17">
        <f>(F53*G53+F53)</f>
        <v>0</v>
      </c>
    </row>
    <row r="54" spans="1:8" x14ac:dyDescent="0.3">
      <c r="A54" s="10" t="s">
        <v>78</v>
      </c>
      <c r="B54" s="62"/>
      <c r="C54" s="62"/>
      <c r="D54" s="62"/>
      <c r="E54" s="62"/>
      <c r="F54" s="62"/>
      <c r="G54" s="62"/>
      <c r="H54" s="63"/>
    </row>
    <row r="55" spans="1:8" ht="26.7" customHeight="1" x14ac:dyDescent="0.3">
      <c r="A55" s="32">
        <v>38</v>
      </c>
      <c r="B55" s="51" t="s">
        <v>59</v>
      </c>
      <c r="C55" s="32"/>
      <c r="D55" s="16">
        <v>1</v>
      </c>
      <c r="E55" s="17">
        <v>0</v>
      </c>
      <c r="F55" s="17">
        <f>SUM(D55*E55)</f>
        <v>0</v>
      </c>
      <c r="G55" s="18">
        <v>0.23</v>
      </c>
      <c r="H55" s="17">
        <f>(F55*G55+F55)</f>
        <v>0</v>
      </c>
    </row>
    <row r="56" spans="1:8" ht="26.7" customHeight="1" x14ac:dyDescent="0.3">
      <c r="A56" s="14">
        <v>39</v>
      </c>
      <c r="B56" s="15" t="s">
        <v>60</v>
      </c>
      <c r="C56" s="14"/>
      <c r="D56" s="16">
        <v>1</v>
      </c>
      <c r="E56" s="17">
        <v>0</v>
      </c>
      <c r="F56" s="17">
        <f>SUM(D56*E56)</f>
        <v>0</v>
      </c>
      <c r="G56" s="18">
        <v>0.23</v>
      </c>
      <c r="H56" s="17">
        <f>(F56*G56+F56)</f>
        <v>0</v>
      </c>
    </row>
    <row r="57" spans="1:8" ht="26.7" customHeight="1" x14ac:dyDescent="0.3">
      <c r="A57" s="14">
        <v>40</v>
      </c>
      <c r="B57" s="15" t="s">
        <v>61</v>
      </c>
      <c r="C57" s="14"/>
      <c r="D57" s="16">
        <v>1</v>
      </c>
      <c r="E57" s="17">
        <v>0</v>
      </c>
      <c r="F57" s="17">
        <f>SUM(D57*E57)</f>
        <v>0</v>
      </c>
      <c r="G57" s="18">
        <v>0.23</v>
      </c>
      <c r="H57" s="17">
        <f>(F57*G57+F57)</f>
        <v>0</v>
      </c>
    </row>
    <row r="58" spans="1:8" ht="26.7" customHeight="1" x14ac:dyDescent="0.3">
      <c r="A58" s="14">
        <v>41</v>
      </c>
      <c r="B58" s="15" t="s">
        <v>62</v>
      </c>
      <c r="C58" s="14"/>
      <c r="D58" s="16">
        <v>1</v>
      </c>
      <c r="E58" s="17">
        <v>0</v>
      </c>
      <c r="F58" s="17">
        <f>SUM(D58*E58)</f>
        <v>0</v>
      </c>
      <c r="G58" s="18">
        <v>0.23</v>
      </c>
      <c r="H58" s="17">
        <f>(F58*G58+F58)</f>
        <v>0</v>
      </c>
    </row>
    <row r="59" spans="1:8" ht="26.7" customHeight="1" x14ac:dyDescent="0.3">
      <c r="A59" s="14">
        <v>42</v>
      </c>
      <c r="B59" s="15" t="s">
        <v>81</v>
      </c>
      <c r="C59" s="14"/>
      <c r="D59" s="16">
        <v>1</v>
      </c>
      <c r="E59" s="17">
        <v>0</v>
      </c>
      <c r="F59" s="17">
        <f>SUM(D59*E59)</f>
        <v>0</v>
      </c>
      <c r="G59" s="18">
        <v>0.23</v>
      </c>
      <c r="H59" s="53">
        <f>(F59*G59+F59)</f>
        <v>0</v>
      </c>
    </row>
    <row r="60" spans="1:8" x14ac:dyDescent="0.3">
      <c r="A60" s="20" t="s">
        <v>80</v>
      </c>
      <c r="B60" s="21"/>
      <c r="C60" s="21"/>
      <c r="D60" s="21"/>
      <c r="E60" s="21"/>
      <c r="F60" s="21"/>
      <c r="G60" s="21"/>
      <c r="H60" s="22"/>
    </row>
    <row r="61" spans="1:8" ht="26.7" customHeight="1" x14ac:dyDescent="0.3">
      <c r="A61" s="14">
        <v>43</v>
      </c>
      <c r="B61" s="15" t="s">
        <v>58</v>
      </c>
      <c r="C61" s="14"/>
      <c r="D61" s="16">
        <v>1</v>
      </c>
      <c r="E61" s="17">
        <v>0</v>
      </c>
      <c r="F61" s="17">
        <f t="shared" ref="F61:F65" si="4">SUM(D61*E61)</f>
        <v>0</v>
      </c>
      <c r="G61" s="18">
        <v>0.23</v>
      </c>
      <c r="H61" s="17">
        <f t="shared" ref="H61:H65" si="5">(F61*G61+F61)</f>
        <v>0</v>
      </c>
    </row>
    <row r="62" spans="1:8" ht="26.7" customHeight="1" x14ac:dyDescent="0.3">
      <c r="A62" s="14">
        <v>44</v>
      </c>
      <c r="B62" s="15" t="s">
        <v>64</v>
      </c>
      <c r="C62" s="14"/>
      <c r="D62" s="16">
        <v>1</v>
      </c>
      <c r="E62" s="17">
        <v>0</v>
      </c>
      <c r="F62" s="17">
        <f t="shared" si="4"/>
        <v>0</v>
      </c>
      <c r="G62" s="18">
        <v>0.23</v>
      </c>
      <c r="H62" s="17">
        <f t="shared" si="5"/>
        <v>0</v>
      </c>
    </row>
    <row r="63" spans="1:8" ht="26.7" customHeight="1" x14ac:dyDescent="0.3">
      <c r="A63" s="14">
        <v>45</v>
      </c>
      <c r="B63" s="15" t="s">
        <v>62</v>
      </c>
      <c r="C63" s="14"/>
      <c r="D63" s="16">
        <v>1</v>
      </c>
      <c r="E63" s="17">
        <v>0</v>
      </c>
      <c r="F63" s="17">
        <f t="shared" si="4"/>
        <v>0</v>
      </c>
      <c r="G63" s="18">
        <v>0.23</v>
      </c>
      <c r="H63" s="17">
        <f t="shared" si="5"/>
        <v>0</v>
      </c>
    </row>
    <row r="64" spans="1:8" ht="26.7" customHeight="1" x14ac:dyDescent="0.3">
      <c r="A64" s="14">
        <v>46</v>
      </c>
      <c r="B64" s="15" t="s">
        <v>81</v>
      </c>
      <c r="C64" s="14"/>
      <c r="D64" s="16">
        <v>1</v>
      </c>
      <c r="E64" s="17">
        <v>0</v>
      </c>
      <c r="F64" s="17">
        <f t="shared" si="4"/>
        <v>0</v>
      </c>
      <c r="G64" s="18">
        <v>0.23</v>
      </c>
      <c r="H64" s="53">
        <f t="shared" si="5"/>
        <v>0</v>
      </c>
    </row>
    <row r="65" spans="1:21" ht="26.7" customHeight="1" x14ac:dyDescent="0.3">
      <c r="A65" s="14">
        <v>47</v>
      </c>
      <c r="B65" s="15" t="s">
        <v>85</v>
      </c>
      <c r="C65" s="14"/>
      <c r="D65" s="16">
        <v>1</v>
      </c>
      <c r="E65" s="17">
        <v>0</v>
      </c>
      <c r="F65" s="17">
        <f t="shared" si="4"/>
        <v>0</v>
      </c>
      <c r="G65" s="18">
        <v>0.23</v>
      </c>
      <c r="H65" s="17">
        <f t="shared" si="5"/>
        <v>0</v>
      </c>
    </row>
    <row r="66" spans="1:21" x14ac:dyDescent="0.3">
      <c r="A66" s="20" t="s">
        <v>66</v>
      </c>
      <c r="B66" s="21"/>
      <c r="C66" s="21"/>
      <c r="D66" s="21"/>
      <c r="E66" s="21"/>
      <c r="F66" s="21"/>
      <c r="G66" s="21"/>
      <c r="H66" s="22"/>
    </row>
    <row r="67" spans="1:21" ht="26.7" customHeight="1" x14ac:dyDescent="0.3">
      <c r="A67" s="32">
        <v>48</v>
      </c>
      <c r="B67" s="51" t="s">
        <v>67</v>
      </c>
      <c r="C67" s="32"/>
      <c r="D67" s="16">
        <v>1</v>
      </c>
      <c r="E67" s="17">
        <v>0</v>
      </c>
      <c r="F67" s="17">
        <f>SUM(D67*E67)</f>
        <v>0</v>
      </c>
      <c r="G67" s="18">
        <v>0.23</v>
      </c>
      <c r="H67" s="17">
        <f>(F67*G67+F67)</f>
        <v>0</v>
      </c>
    </row>
    <row r="68" spans="1:21" ht="26.7" customHeight="1" x14ac:dyDescent="0.3">
      <c r="A68" s="14">
        <v>49</v>
      </c>
      <c r="B68" s="15" t="s">
        <v>68</v>
      </c>
      <c r="C68" s="14"/>
      <c r="D68" s="16">
        <v>1</v>
      </c>
      <c r="E68" s="17">
        <v>0</v>
      </c>
      <c r="F68" s="17">
        <f>SUM(D68*E68)</f>
        <v>0</v>
      </c>
      <c r="G68" s="18">
        <v>0.23</v>
      </c>
      <c r="H68" s="17">
        <f>(F68*G68+F68)</f>
        <v>0</v>
      </c>
    </row>
    <row r="69" spans="1:21" ht="26.7" customHeight="1" x14ac:dyDescent="0.3">
      <c r="A69" s="14">
        <v>50</v>
      </c>
      <c r="B69" s="15" t="s">
        <v>69</v>
      </c>
      <c r="C69" s="14"/>
      <c r="D69" s="16">
        <v>1</v>
      </c>
      <c r="E69" s="17">
        <v>0</v>
      </c>
      <c r="F69" s="17">
        <f>SUM(D69*E69)</f>
        <v>0</v>
      </c>
      <c r="G69" s="18">
        <v>0.23</v>
      </c>
      <c r="H69" s="17">
        <f>(F69*G69+F69)</f>
        <v>0</v>
      </c>
    </row>
    <row r="70" spans="1:21" ht="26.7" customHeight="1" x14ac:dyDescent="0.3">
      <c r="A70" s="14">
        <v>51</v>
      </c>
      <c r="B70" s="15" t="s">
        <v>70</v>
      </c>
      <c r="C70" s="14"/>
      <c r="D70" s="16">
        <v>1</v>
      </c>
      <c r="E70" s="17">
        <v>0</v>
      </c>
      <c r="F70" s="17">
        <f>SUM(D70*E70)</f>
        <v>0</v>
      </c>
      <c r="G70" s="18">
        <v>0.23</v>
      </c>
      <c r="H70" s="17">
        <f>(F70*G70+F70)</f>
        <v>0</v>
      </c>
    </row>
    <row r="71" spans="1:21" ht="26.7" customHeight="1" x14ac:dyDescent="0.3">
      <c r="A71" s="14">
        <v>52</v>
      </c>
      <c r="B71" s="15" t="s">
        <v>71</v>
      </c>
      <c r="C71" s="14"/>
      <c r="D71" s="16">
        <v>1</v>
      </c>
      <c r="E71" s="17">
        <v>0</v>
      </c>
      <c r="F71" s="17">
        <f>SUM(D71*E71)</f>
        <v>0</v>
      </c>
      <c r="G71" s="18">
        <v>0.23</v>
      </c>
      <c r="H71" s="17">
        <f>(F71*G71+F71)</f>
        <v>0</v>
      </c>
    </row>
    <row r="72" spans="1:21" x14ac:dyDescent="0.3">
      <c r="A72" s="20" t="s">
        <v>82</v>
      </c>
      <c r="B72" s="21"/>
      <c r="C72" s="21"/>
      <c r="D72" s="21"/>
      <c r="E72" s="21"/>
      <c r="F72" s="21"/>
      <c r="G72" s="21"/>
      <c r="H72" s="22"/>
    </row>
    <row r="73" spans="1:21" ht="26.7" customHeight="1" x14ac:dyDescent="0.3">
      <c r="A73" s="32">
        <v>53</v>
      </c>
      <c r="B73" s="51" t="s">
        <v>72</v>
      </c>
      <c r="C73" s="32"/>
      <c r="D73" s="16">
        <v>1</v>
      </c>
      <c r="E73" s="17">
        <v>0</v>
      </c>
      <c r="F73" s="17">
        <f>SUM(D73*E73)</f>
        <v>0</v>
      </c>
      <c r="G73" s="18">
        <v>0.23</v>
      </c>
      <c r="H73" s="53">
        <f>(F73*G73+F73)</f>
        <v>0</v>
      </c>
    </row>
    <row r="74" spans="1:21" ht="26.7" customHeight="1" x14ac:dyDescent="0.3">
      <c r="A74" s="14">
        <v>54</v>
      </c>
      <c r="B74" s="15" t="s">
        <v>73</v>
      </c>
      <c r="C74" s="14"/>
      <c r="D74" s="16">
        <v>1</v>
      </c>
      <c r="E74" s="17">
        <v>0</v>
      </c>
      <c r="F74" s="17">
        <f>SUM(D74*E74)</f>
        <v>0</v>
      </c>
      <c r="G74" s="18">
        <v>0.23</v>
      </c>
      <c r="H74" s="17">
        <f>(F74*G74+F74)</f>
        <v>0</v>
      </c>
    </row>
    <row r="75" spans="1:21" ht="21.6" customHeight="1" x14ac:dyDescent="0.3">
      <c r="A75" s="179" t="s">
        <v>74</v>
      </c>
      <c r="B75" s="179"/>
      <c r="C75" s="179"/>
      <c r="D75" s="99"/>
      <c r="E75" s="100"/>
      <c r="F75" s="122">
        <f>SUM(F7:F74)</f>
        <v>0</v>
      </c>
      <c r="G75" s="100"/>
      <c r="H75" s="122">
        <f t="shared" ref="H75" si="6">SUM(H7:H74)</f>
        <v>0</v>
      </c>
    </row>
    <row r="76" spans="1:21" ht="23.25" customHeight="1" x14ac:dyDescent="0.3">
      <c r="A76" s="180"/>
      <c r="B76" s="181"/>
      <c r="C76" s="181"/>
      <c r="D76" s="119"/>
      <c r="E76" s="120"/>
      <c r="F76" s="115"/>
      <c r="G76" s="116"/>
      <c r="H76" s="117"/>
    </row>
    <row r="77" spans="1:21" ht="35.4" customHeight="1" x14ac:dyDescent="0.3">
      <c r="A77" s="182"/>
      <c r="B77" s="182"/>
      <c r="C77" s="182"/>
      <c r="D77" s="182"/>
      <c r="E77" s="147"/>
    </row>
    <row r="78" spans="1:21" x14ac:dyDescent="0.3">
      <c r="A78" s="43"/>
      <c r="B78" s="2"/>
      <c r="C78" s="2"/>
      <c r="D78" s="2"/>
      <c r="E78" s="2"/>
      <c r="F78" s="2"/>
      <c r="G78" s="2"/>
      <c r="H78" s="2"/>
    </row>
    <row r="79" spans="1:21" ht="15.6" x14ac:dyDescent="0.3">
      <c r="A79" s="125"/>
      <c r="B79" s="136" t="s">
        <v>102</v>
      </c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7"/>
      <c r="S79" s="128"/>
      <c r="T79" s="128"/>
      <c r="U79" s="128"/>
    </row>
    <row r="80" spans="1:21" x14ac:dyDescent="0.3">
      <c r="A80" s="125"/>
      <c r="B80" s="174" t="s">
        <v>103</v>
      </c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</row>
    <row r="81" spans="1:21" x14ac:dyDescent="0.3">
      <c r="A81" s="125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</row>
    <row r="82" spans="1:21" ht="15.6" x14ac:dyDescent="0.3">
      <c r="A82" s="64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28"/>
      <c r="T82" s="128"/>
      <c r="U82" s="128"/>
    </row>
    <row r="83" spans="1:21" ht="15.6" x14ac:dyDescent="0.3">
      <c r="A83" s="4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28"/>
      <c r="T83" s="128"/>
      <c r="U83" s="128"/>
    </row>
    <row r="84" spans="1:21" x14ac:dyDescent="0.3">
      <c r="A84" s="73"/>
      <c r="B84" s="173" t="s">
        <v>115</v>
      </c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</row>
    <row r="85" spans="1:21" x14ac:dyDescent="0.3">
      <c r="A85" s="64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</row>
    <row r="86" spans="1:21" x14ac:dyDescent="0.3">
      <c r="A86" s="64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</row>
    <row r="87" spans="1:21" x14ac:dyDescent="0.3">
      <c r="A87" s="64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</row>
    <row r="88" spans="1:21" x14ac:dyDescent="0.3">
      <c r="A88" s="64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</row>
    <row r="89" spans="1:21" x14ac:dyDescent="0.3"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</row>
  </sheetData>
  <mergeCells count="6">
    <mergeCell ref="B4:H4"/>
    <mergeCell ref="A75:C75"/>
    <mergeCell ref="A76:C76"/>
    <mergeCell ref="B84:U89"/>
    <mergeCell ref="B80:U81"/>
    <mergeCell ref="A77:D77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91"/>
  <sheetViews>
    <sheetView topLeftCell="A69" zoomScale="80" zoomScaleNormal="80" workbookViewId="0">
      <selection activeCell="M26" sqref="M26"/>
    </sheetView>
  </sheetViews>
  <sheetFormatPr defaultRowHeight="14.4" x14ac:dyDescent="0.3"/>
  <cols>
    <col min="1" max="1" width="5.19921875" style="64" customWidth="1"/>
    <col min="2" max="2" width="30" style="64" customWidth="1"/>
    <col min="3" max="3" width="11.59765625" style="64" customWidth="1"/>
    <col min="4" max="4" width="10.19921875" style="64" customWidth="1"/>
    <col min="5" max="5" width="15.09765625" style="64" customWidth="1"/>
    <col min="6" max="6" width="13.69921875" style="64" customWidth="1"/>
    <col min="7" max="7" width="9.8984375" style="64" customWidth="1"/>
    <col min="8" max="8" width="15.8984375" style="64" customWidth="1"/>
    <col min="9" max="1024" width="8.09765625" style="3" customWidth="1"/>
    <col min="1025" max="1025" width="8.69921875" customWidth="1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ht="19.8" customHeight="1" x14ac:dyDescent="0.3">
      <c r="A2" s="137"/>
      <c r="B2" s="137" t="s">
        <v>117</v>
      </c>
      <c r="C2" s="1"/>
      <c r="D2" s="1"/>
      <c r="E2" s="1"/>
      <c r="F2" s="1"/>
      <c r="G2" s="1"/>
      <c r="H2" s="1"/>
    </row>
    <row r="3" spans="1:8" ht="22.2" customHeight="1" x14ac:dyDescent="0.3">
      <c r="A3" s="137"/>
      <c r="B3" s="137" t="s">
        <v>116</v>
      </c>
      <c r="C3" s="1"/>
      <c r="D3" s="1"/>
      <c r="E3" s="1"/>
      <c r="F3" s="1"/>
      <c r="G3" s="1"/>
      <c r="H3" s="1"/>
    </row>
    <row r="4" spans="1:8" ht="19.2" customHeight="1" x14ac:dyDescent="0.3">
      <c r="A4" s="129" t="s">
        <v>0</v>
      </c>
      <c r="B4" s="129"/>
      <c r="C4" s="4"/>
      <c r="D4" s="4"/>
      <c r="E4" s="4"/>
      <c r="F4" s="4"/>
      <c r="G4" s="4"/>
      <c r="H4" s="4"/>
    </row>
    <row r="5" spans="1:8" ht="46.5" customHeight="1" x14ac:dyDescent="0.3">
      <c r="A5" s="5"/>
      <c r="B5" s="151" t="s">
        <v>100</v>
      </c>
      <c r="C5" s="151"/>
      <c r="D5" s="151"/>
      <c r="E5" s="151"/>
      <c r="F5" s="151"/>
      <c r="G5" s="151"/>
      <c r="H5" s="151"/>
    </row>
    <row r="6" spans="1:8" ht="39.6" x14ac:dyDescent="0.3">
      <c r="A6" s="8" t="s">
        <v>1</v>
      </c>
      <c r="B6" s="8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x14ac:dyDescent="0.3">
      <c r="A7" s="65"/>
      <c r="B7" s="66"/>
      <c r="C7" s="66"/>
      <c r="D7" s="66"/>
      <c r="E7" s="66"/>
      <c r="F7" s="66"/>
      <c r="G7" s="66"/>
      <c r="H7" s="68"/>
    </row>
    <row r="8" spans="1:8" ht="27" customHeight="1" x14ac:dyDescent="0.3">
      <c r="A8" s="36">
        <v>1</v>
      </c>
      <c r="B8" s="15" t="s">
        <v>10</v>
      </c>
      <c r="C8" s="90"/>
      <c r="D8" s="16">
        <v>1</v>
      </c>
      <c r="E8" s="17">
        <v>0</v>
      </c>
      <c r="F8" s="17">
        <f>SUM(D8*E8)</f>
        <v>0</v>
      </c>
      <c r="G8" s="18">
        <v>0.23</v>
      </c>
      <c r="H8" s="17">
        <f>(F8*G8+F8)</f>
        <v>0</v>
      </c>
    </row>
    <row r="9" spans="1:8" ht="32.25" customHeight="1" x14ac:dyDescent="0.3">
      <c r="A9" s="36">
        <v>2</v>
      </c>
      <c r="B9" s="15" t="s">
        <v>11</v>
      </c>
      <c r="C9" s="90"/>
      <c r="D9" s="16">
        <v>1</v>
      </c>
      <c r="E9" s="17">
        <v>0</v>
      </c>
      <c r="F9" s="17">
        <f>SUM(D9*E9)</f>
        <v>0</v>
      </c>
      <c r="G9" s="18">
        <v>0.23</v>
      </c>
      <c r="H9" s="17">
        <f>(F9*G9+F9)</f>
        <v>0</v>
      </c>
    </row>
    <row r="10" spans="1:8" x14ac:dyDescent="0.3">
      <c r="A10" s="20" t="s">
        <v>12</v>
      </c>
      <c r="B10" s="20"/>
      <c r="C10" s="21"/>
      <c r="D10" s="21"/>
      <c r="E10" s="21"/>
      <c r="F10" s="21"/>
      <c r="G10" s="21"/>
      <c r="H10" s="22"/>
    </row>
    <row r="11" spans="1:8" ht="45.75" customHeight="1" x14ac:dyDescent="0.3">
      <c r="A11" s="36">
        <v>3</v>
      </c>
      <c r="B11" s="15" t="s">
        <v>13</v>
      </c>
      <c r="C11" s="36"/>
      <c r="D11" s="16">
        <v>1</v>
      </c>
      <c r="E11" s="17">
        <v>0</v>
      </c>
      <c r="F11" s="17">
        <f>SUM(D11*E11)</f>
        <v>0</v>
      </c>
      <c r="G11" s="18">
        <v>0.23</v>
      </c>
      <c r="H11" s="17">
        <f>(F11*G11+F11)</f>
        <v>0</v>
      </c>
    </row>
    <row r="12" spans="1:8" ht="27.75" customHeight="1" x14ac:dyDescent="0.3">
      <c r="A12" s="36">
        <v>4</v>
      </c>
      <c r="B12" s="15" t="s">
        <v>14</v>
      </c>
      <c r="C12" s="36"/>
      <c r="D12" s="16">
        <v>1</v>
      </c>
      <c r="E12" s="17">
        <v>0</v>
      </c>
      <c r="F12" s="17">
        <f>SUM(D12*E12)</f>
        <v>0</v>
      </c>
      <c r="G12" s="18">
        <v>0.23</v>
      </c>
      <c r="H12" s="17">
        <f>(F12*G12+F12)</f>
        <v>0</v>
      </c>
    </row>
    <row r="13" spans="1:8" ht="31.5" customHeight="1" x14ac:dyDescent="0.3">
      <c r="A13" s="69">
        <v>5</v>
      </c>
      <c r="B13" s="26" t="s">
        <v>15</v>
      </c>
      <c r="C13" s="69"/>
      <c r="D13" s="16">
        <v>1</v>
      </c>
      <c r="E13" s="17">
        <v>0</v>
      </c>
      <c r="F13" s="17">
        <f>SUM(D13*E13)</f>
        <v>0</v>
      </c>
      <c r="G13" s="18">
        <v>0.23</v>
      </c>
      <c r="H13" s="17">
        <f>(F13*G13+F13)</f>
        <v>0</v>
      </c>
    </row>
    <row r="14" spans="1:8" x14ac:dyDescent="0.3">
      <c r="A14" s="20" t="s">
        <v>16</v>
      </c>
      <c r="B14" s="21"/>
      <c r="C14" s="21"/>
      <c r="D14" s="21"/>
      <c r="E14" s="21"/>
      <c r="F14" s="21"/>
      <c r="G14" s="21"/>
      <c r="H14" s="22"/>
    </row>
    <row r="15" spans="1:8" ht="27" customHeight="1" x14ac:dyDescent="0.3">
      <c r="A15" s="36">
        <v>6</v>
      </c>
      <c r="B15" s="15" t="s">
        <v>17</v>
      </c>
      <c r="C15" s="36"/>
      <c r="D15" s="16">
        <v>1</v>
      </c>
      <c r="E15" s="17">
        <v>0</v>
      </c>
      <c r="F15" s="17">
        <f>SUM(D15*E15)</f>
        <v>0</v>
      </c>
      <c r="G15" s="18">
        <v>0.23</v>
      </c>
      <c r="H15" s="17">
        <f>(F15*G15+F15)</f>
        <v>0</v>
      </c>
    </row>
    <row r="16" spans="1:8" ht="24" customHeight="1" x14ac:dyDescent="0.3">
      <c r="A16" s="36">
        <v>7</v>
      </c>
      <c r="B16" s="15" t="s">
        <v>18</v>
      </c>
      <c r="C16" s="36"/>
      <c r="D16" s="16">
        <v>1</v>
      </c>
      <c r="E16" s="17">
        <v>0</v>
      </c>
      <c r="F16" s="17">
        <f>SUM(D16*E16)</f>
        <v>0</v>
      </c>
      <c r="G16" s="18">
        <v>0.23</v>
      </c>
      <c r="H16" s="17">
        <f>(F16*G16+F16)</f>
        <v>0</v>
      </c>
    </row>
    <row r="17" spans="1:8" ht="29.25" customHeight="1" x14ac:dyDescent="0.3">
      <c r="A17" s="36">
        <v>8</v>
      </c>
      <c r="B17" s="15" t="s">
        <v>19</v>
      </c>
      <c r="C17" s="90"/>
      <c r="D17" s="16">
        <v>1</v>
      </c>
      <c r="E17" s="17">
        <v>0</v>
      </c>
      <c r="F17" s="17">
        <f>SUM(D17*E17)</f>
        <v>0</v>
      </c>
      <c r="G17" s="18">
        <v>0.23</v>
      </c>
      <c r="H17" s="17">
        <f>(F17*G17+F17)</f>
        <v>0</v>
      </c>
    </row>
    <row r="18" spans="1:8" ht="29.25" customHeight="1" x14ac:dyDescent="0.3">
      <c r="A18" s="36">
        <v>9</v>
      </c>
      <c r="B18" s="15" t="s">
        <v>20</v>
      </c>
      <c r="C18" s="90"/>
      <c r="D18" s="16">
        <v>1</v>
      </c>
      <c r="E18" s="17">
        <v>0</v>
      </c>
      <c r="F18" s="17">
        <f>SUM(D18*E18)</f>
        <v>0</v>
      </c>
      <c r="G18" s="18">
        <v>0.23</v>
      </c>
      <c r="H18" s="17">
        <f>(F18*G18+F18)</f>
        <v>0</v>
      </c>
    </row>
    <row r="19" spans="1:8" ht="30" customHeight="1" x14ac:dyDescent="0.3">
      <c r="A19" s="36">
        <v>10</v>
      </c>
      <c r="B19" s="15" t="s">
        <v>21</v>
      </c>
      <c r="C19" s="90"/>
      <c r="D19" s="16">
        <v>1</v>
      </c>
      <c r="E19" s="17">
        <v>0</v>
      </c>
      <c r="F19" s="17">
        <f>SUM(D19*E19)</f>
        <v>0</v>
      </c>
      <c r="G19" s="18">
        <v>0.23</v>
      </c>
      <c r="H19" s="17">
        <f>(F19*G19+F19)</f>
        <v>0</v>
      </c>
    </row>
    <row r="20" spans="1:8" x14ac:dyDescent="0.3">
      <c r="A20" s="20" t="s">
        <v>22</v>
      </c>
      <c r="B20" s="21"/>
      <c r="C20" s="20"/>
      <c r="D20" s="21"/>
      <c r="E20" s="21"/>
      <c r="F20" s="21"/>
      <c r="G20" s="21"/>
      <c r="H20" s="22"/>
    </row>
    <row r="21" spans="1:8" x14ac:dyDescent="0.3">
      <c r="A21" s="70">
        <v>11</v>
      </c>
      <c r="B21" s="51" t="s">
        <v>23</v>
      </c>
      <c r="C21" s="70"/>
      <c r="D21" s="16">
        <v>1</v>
      </c>
      <c r="E21" s="17">
        <v>0</v>
      </c>
      <c r="F21" s="17">
        <f>SUM(D21*E21)</f>
        <v>0</v>
      </c>
      <c r="G21" s="18">
        <v>0.23</v>
      </c>
      <c r="H21" s="17">
        <f>(F21*G21+F21)</f>
        <v>0</v>
      </c>
    </row>
    <row r="22" spans="1:8" x14ac:dyDescent="0.3">
      <c r="A22" s="20" t="s">
        <v>24</v>
      </c>
      <c r="B22" s="21"/>
      <c r="C22" s="21"/>
      <c r="D22" s="21"/>
      <c r="E22" s="21"/>
      <c r="F22" s="21"/>
      <c r="G22" s="21"/>
      <c r="H22" s="22"/>
    </row>
    <row r="23" spans="1:8" ht="35.25" customHeight="1" x14ac:dyDescent="0.3">
      <c r="A23" s="70">
        <v>12</v>
      </c>
      <c r="B23" s="51" t="s">
        <v>25</v>
      </c>
      <c r="C23" s="70"/>
      <c r="D23" s="16">
        <v>1</v>
      </c>
      <c r="E23" s="17">
        <v>0</v>
      </c>
      <c r="F23" s="17">
        <f t="shared" ref="F23:F28" si="0">SUM(D23*E23)</f>
        <v>0</v>
      </c>
      <c r="G23" s="18">
        <v>0.23</v>
      </c>
      <c r="H23" s="17">
        <f t="shared" ref="H23:H28" si="1">(F23*G23+F23)</f>
        <v>0</v>
      </c>
    </row>
    <row r="24" spans="1:8" ht="43.5" customHeight="1" x14ac:dyDescent="0.3">
      <c r="A24" s="36">
        <v>13</v>
      </c>
      <c r="B24" s="15" t="s">
        <v>26</v>
      </c>
      <c r="C24" s="36"/>
      <c r="D24" s="16">
        <v>1</v>
      </c>
      <c r="E24" s="17">
        <v>0</v>
      </c>
      <c r="F24" s="17">
        <f t="shared" si="0"/>
        <v>0</v>
      </c>
      <c r="G24" s="18">
        <v>0.23</v>
      </c>
      <c r="H24" s="17">
        <f t="shared" si="1"/>
        <v>0</v>
      </c>
    </row>
    <row r="25" spans="1:8" ht="27" customHeight="1" x14ac:dyDescent="0.3">
      <c r="A25" s="36">
        <v>14</v>
      </c>
      <c r="B25" s="15" t="s">
        <v>27</v>
      </c>
      <c r="C25" s="36"/>
      <c r="D25" s="16">
        <v>1</v>
      </c>
      <c r="E25" s="17">
        <v>0</v>
      </c>
      <c r="F25" s="17">
        <f t="shared" si="0"/>
        <v>0</v>
      </c>
      <c r="G25" s="18">
        <v>0.23</v>
      </c>
      <c r="H25" s="17">
        <f t="shared" si="1"/>
        <v>0</v>
      </c>
    </row>
    <row r="26" spans="1:8" ht="33" customHeight="1" x14ac:dyDescent="0.3">
      <c r="A26" s="36">
        <v>15</v>
      </c>
      <c r="B26" s="15" t="s">
        <v>28</v>
      </c>
      <c r="C26" s="36"/>
      <c r="D26" s="16">
        <v>1</v>
      </c>
      <c r="E26" s="17">
        <v>0</v>
      </c>
      <c r="F26" s="17">
        <f t="shared" si="0"/>
        <v>0</v>
      </c>
      <c r="G26" s="18">
        <v>0.23</v>
      </c>
      <c r="H26" s="17">
        <f t="shared" si="1"/>
        <v>0</v>
      </c>
    </row>
    <row r="27" spans="1:8" ht="29.25" customHeight="1" x14ac:dyDescent="0.3">
      <c r="A27" s="36">
        <v>16</v>
      </c>
      <c r="B27" s="15" t="s">
        <v>29</v>
      </c>
      <c r="C27" s="36"/>
      <c r="D27" s="16">
        <v>1</v>
      </c>
      <c r="E27" s="17">
        <v>0</v>
      </c>
      <c r="F27" s="17">
        <f t="shared" si="0"/>
        <v>0</v>
      </c>
      <c r="G27" s="18">
        <v>0.23</v>
      </c>
      <c r="H27" s="17">
        <f t="shared" si="1"/>
        <v>0</v>
      </c>
    </row>
    <row r="28" spans="1:8" ht="33" customHeight="1" x14ac:dyDescent="0.3">
      <c r="A28" s="36">
        <v>17</v>
      </c>
      <c r="B28" s="15" t="s">
        <v>30</v>
      </c>
      <c r="C28" s="36"/>
      <c r="D28" s="16">
        <v>1</v>
      </c>
      <c r="E28" s="17">
        <v>0</v>
      </c>
      <c r="F28" s="17">
        <f t="shared" si="0"/>
        <v>0</v>
      </c>
      <c r="G28" s="18">
        <v>0.23</v>
      </c>
      <c r="H28" s="17">
        <f t="shared" si="1"/>
        <v>0</v>
      </c>
    </row>
    <row r="29" spans="1:8" x14ac:dyDescent="0.3">
      <c r="A29" s="20" t="s">
        <v>31</v>
      </c>
      <c r="B29" s="21"/>
      <c r="C29" s="21"/>
      <c r="D29" s="21"/>
      <c r="E29" s="21"/>
      <c r="F29" s="21"/>
      <c r="G29" s="21"/>
      <c r="H29" s="22"/>
    </row>
    <row r="30" spans="1:8" ht="31.5" customHeight="1" x14ac:dyDescent="0.3">
      <c r="A30" s="70">
        <v>18</v>
      </c>
      <c r="B30" s="51" t="s">
        <v>32</v>
      </c>
      <c r="C30" s="90"/>
      <c r="D30" s="16">
        <v>1</v>
      </c>
      <c r="E30" s="17">
        <v>0</v>
      </c>
      <c r="F30" s="17">
        <f>SUM(D30*E30)</f>
        <v>0</v>
      </c>
      <c r="G30" s="18">
        <v>0.23</v>
      </c>
      <c r="H30" s="17">
        <f>(F30*G30+F30)</f>
        <v>0</v>
      </c>
    </row>
    <row r="31" spans="1:8" ht="29.25" customHeight="1" x14ac:dyDescent="0.3">
      <c r="A31" s="36">
        <v>19</v>
      </c>
      <c r="B31" s="15" t="s">
        <v>33</v>
      </c>
      <c r="C31" s="36"/>
      <c r="D31" s="16">
        <v>1</v>
      </c>
      <c r="E31" s="17">
        <v>0</v>
      </c>
      <c r="F31" s="17">
        <f>SUM(D31*E31)</f>
        <v>0</v>
      </c>
      <c r="G31" s="18">
        <v>0.23</v>
      </c>
      <c r="H31" s="17">
        <f>(F31*G31+F31)</f>
        <v>0</v>
      </c>
    </row>
    <row r="32" spans="1:8" ht="35.25" customHeight="1" x14ac:dyDescent="0.3">
      <c r="A32" s="36">
        <v>20</v>
      </c>
      <c r="B32" s="15" t="s">
        <v>34</v>
      </c>
      <c r="C32" s="36"/>
      <c r="D32" s="16">
        <v>1</v>
      </c>
      <c r="E32" s="17">
        <v>0</v>
      </c>
      <c r="F32" s="17">
        <f>SUM(D32*E32)</f>
        <v>0</v>
      </c>
      <c r="G32" s="18">
        <v>0.23</v>
      </c>
      <c r="H32" s="17">
        <f>(F32*G32+F32)</f>
        <v>0</v>
      </c>
    </row>
    <row r="33" spans="1:8" ht="29.25" customHeight="1" x14ac:dyDescent="0.3">
      <c r="A33" s="69">
        <v>21</v>
      </c>
      <c r="B33" s="26" t="s">
        <v>35</v>
      </c>
      <c r="C33" s="69"/>
      <c r="D33" s="16">
        <v>1</v>
      </c>
      <c r="E33" s="17">
        <v>0</v>
      </c>
      <c r="F33" s="17">
        <f>SUM(D33*E33)</f>
        <v>0</v>
      </c>
      <c r="G33" s="18">
        <v>0.23</v>
      </c>
      <c r="H33" s="17">
        <f>(F33*G33+F33)</f>
        <v>0</v>
      </c>
    </row>
    <row r="34" spans="1:8" x14ac:dyDescent="0.3">
      <c r="A34" s="20" t="s">
        <v>36</v>
      </c>
      <c r="B34" s="21"/>
      <c r="C34" s="21"/>
      <c r="D34" s="21"/>
      <c r="E34" s="21"/>
      <c r="F34" s="21"/>
      <c r="G34" s="21"/>
      <c r="H34" s="22"/>
    </row>
    <row r="35" spans="1:8" ht="30" customHeight="1" x14ac:dyDescent="0.3">
      <c r="A35" s="70">
        <v>22</v>
      </c>
      <c r="B35" s="51" t="s">
        <v>37</v>
      </c>
      <c r="C35" s="70"/>
      <c r="D35" s="16">
        <v>1</v>
      </c>
      <c r="E35" s="17">
        <v>0</v>
      </c>
      <c r="F35" s="17">
        <f t="shared" ref="F35:F41" si="2">SUM(D35*E35)</f>
        <v>0</v>
      </c>
      <c r="G35" s="18">
        <v>0.23</v>
      </c>
      <c r="H35" s="17">
        <f t="shared" ref="H35:H41" si="3">(F35*G35+F35)</f>
        <v>0</v>
      </c>
    </row>
    <row r="36" spans="1:8" ht="30" customHeight="1" x14ac:dyDescent="0.3">
      <c r="A36" s="36">
        <v>23</v>
      </c>
      <c r="B36" s="15" t="s">
        <v>77</v>
      </c>
      <c r="C36" s="36"/>
      <c r="D36" s="16">
        <v>1</v>
      </c>
      <c r="E36" s="17">
        <v>0</v>
      </c>
      <c r="F36" s="17">
        <f t="shared" si="2"/>
        <v>0</v>
      </c>
      <c r="G36" s="18">
        <v>0.23</v>
      </c>
      <c r="H36" s="17">
        <f t="shared" si="3"/>
        <v>0</v>
      </c>
    </row>
    <row r="37" spans="1:8" ht="30" customHeight="1" x14ac:dyDescent="0.3">
      <c r="A37" s="36">
        <v>24</v>
      </c>
      <c r="B37" s="15" t="s">
        <v>38</v>
      </c>
      <c r="C37" s="36"/>
      <c r="D37" s="16">
        <v>1</v>
      </c>
      <c r="E37" s="17">
        <v>0</v>
      </c>
      <c r="F37" s="17">
        <f t="shared" si="2"/>
        <v>0</v>
      </c>
      <c r="G37" s="18">
        <v>0.23</v>
      </c>
      <c r="H37" s="17">
        <f t="shared" si="3"/>
        <v>0</v>
      </c>
    </row>
    <row r="38" spans="1:8" ht="30" customHeight="1" x14ac:dyDescent="0.3">
      <c r="A38" s="36">
        <v>25</v>
      </c>
      <c r="B38" s="15" t="s">
        <v>39</v>
      </c>
      <c r="C38" s="36"/>
      <c r="D38" s="16">
        <v>1</v>
      </c>
      <c r="E38" s="17">
        <v>0</v>
      </c>
      <c r="F38" s="17">
        <f t="shared" si="2"/>
        <v>0</v>
      </c>
      <c r="G38" s="18">
        <v>0.23</v>
      </c>
      <c r="H38" s="17">
        <f t="shared" si="3"/>
        <v>0</v>
      </c>
    </row>
    <row r="39" spans="1:8" ht="30" customHeight="1" x14ac:dyDescent="0.3">
      <c r="A39" s="36">
        <v>26</v>
      </c>
      <c r="B39" s="15" t="s">
        <v>40</v>
      </c>
      <c r="C39" s="36"/>
      <c r="D39" s="16">
        <v>1</v>
      </c>
      <c r="E39" s="17">
        <v>0</v>
      </c>
      <c r="F39" s="17">
        <f t="shared" si="2"/>
        <v>0</v>
      </c>
      <c r="G39" s="18">
        <v>0.23</v>
      </c>
      <c r="H39" s="17">
        <f t="shared" si="3"/>
        <v>0</v>
      </c>
    </row>
    <row r="40" spans="1:8" ht="30" customHeight="1" x14ac:dyDescent="0.3">
      <c r="A40" s="36">
        <v>27</v>
      </c>
      <c r="B40" s="15" t="s">
        <v>41</v>
      </c>
      <c r="C40" s="36"/>
      <c r="D40" s="16">
        <v>1</v>
      </c>
      <c r="E40" s="17">
        <v>0</v>
      </c>
      <c r="F40" s="17">
        <f t="shared" si="2"/>
        <v>0</v>
      </c>
      <c r="G40" s="18">
        <v>0.23</v>
      </c>
      <c r="H40" s="17">
        <f t="shared" si="3"/>
        <v>0</v>
      </c>
    </row>
    <row r="41" spans="1:8" ht="30" customHeight="1" x14ac:dyDescent="0.3">
      <c r="A41" s="36">
        <v>28</v>
      </c>
      <c r="B41" s="15" t="s">
        <v>44</v>
      </c>
      <c r="C41" s="36"/>
      <c r="D41" s="16">
        <v>1</v>
      </c>
      <c r="E41" s="17">
        <v>0</v>
      </c>
      <c r="F41" s="17">
        <f t="shared" si="2"/>
        <v>0</v>
      </c>
      <c r="G41" s="18">
        <v>0.23</v>
      </c>
      <c r="H41" s="17">
        <f t="shared" si="3"/>
        <v>0</v>
      </c>
    </row>
    <row r="42" spans="1:8" x14ac:dyDescent="0.3">
      <c r="A42" s="20" t="s">
        <v>45</v>
      </c>
      <c r="B42" s="21"/>
      <c r="C42" s="21"/>
      <c r="D42" s="21"/>
      <c r="E42" s="21"/>
      <c r="F42" s="21"/>
      <c r="G42" s="21"/>
      <c r="H42" s="22"/>
    </row>
    <row r="43" spans="1:8" ht="30" customHeight="1" x14ac:dyDescent="0.3">
      <c r="A43" s="70">
        <v>29</v>
      </c>
      <c r="B43" s="70" t="s">
        <v>86</v>
      </c>
      <c r="C43" s="113"/>
      <c r="D43" s="16">
        <v>1</v>
      </c>
      <c r="E43" s="17">
        <v>0</v>
      </c>
      <c r="F43" s="17">
        <f>SUM(D43*E43)</f>
        <v>0</v>
      </c>
      <c r="G43" s="18">
        <v>0.23</v>
      </c>
      <c r="H43" s="17">
        <f>(F43*G43+F43)</f>
        <v>0</v>
      </c>
    </row>
    <row r="44" spans="1:8" x14ac:dyDescent="0.3">
      <c r="A44" s="20" t="s">
        <v>47</v>
      </c>
      <c r="B44" s="21"/>
      <c r="C44" s="21"/>
      <c r="D44" s="21"/>
      <c r="E44" s="21"/>
      <c r="F44" s="21"/>
      <c r="G44" s="21"/>
      <c r="H44" s="22"/>
    </row>
    <row r="45" spans="1:8" ht="30" customHeight="1" x14ac:dyDescent="0.3">
      <c r="A45" s="36">
        <v>30</v>
      </c>
      <c r="B45" s="15" t="s">
        <v>48</v>
      </c>
      <c r="C45" s="36"/>
      <c r="D45" s="16">
        <v>1</v>
      </c>
      <c r="E45" s="17">
        <v>0</v>
      </c>
      <c r="F45" s="17">
        <f>SUM(D45*E45)</f>
        <v>0</v>
      </c>
      <c r="G45" s="18">
        <v>0.23</v>
      </c>
      <c r="H45" s="17">
        <f>(F45*G45+F45)</f>
        <v>0</v>
      </c>
    </row>
    <row r="46" spans="1:8" ht="30" customHeight="1" x14ac:dyDescent="0.3">
      <c r="A46" s="36">
        <v>31</v>
      </c>
      <c r="B46" s="15" t="s">
        <v>49</v>
      </c>
      <c r="C46" s="36"/>
      <c r="D46" s="16">
        <v>1</v>
      </c>
      <c r="E46" s="17">
        <v>0</v>
      </c>
      <c r="F46" s="17">
        <f>SUM(D46*E46)</f>
        <v>0</v>
      </c>
      <c r="G46" s="18">
        <v>0.23</v>
      </c>
      <c r="H46" s="17">
        <f>(F46*G46+F46)</f>
        <v>0</v>
      </c>
    </row>
    <row r="47" spans="1:8" x14ac:dyDescent="0.3">
      <c r="A47" s="20" t="s">
        <v>83</v>
      </c>
      <c r="B47" s="21"/>
      <c r="C47" s="21"/>
      <c r="D47" s="21"/>
      <c r="E47" s="21"/>
      <c r="F47" s="21"/>
      <c r="G47" s="21"/>
      <c r="H47" s="22"/>
    </row>
    <row r="48" spans="1:8" ht="30" customHeight="1" x14ac:dyDescent="0.3">
      <c r="A48" s="70">
        <v>32</v>
      </c>
      <c r="B48" s="51" t="s">
        <v>51</v>
      </c>
      <c r="C48" s="70"/>
      <c r="D48" s="16">
        <v>1</v>
      </c>
      <c r="E48" s="17">
        <v>0</v>
      </c>
      <c r="F48" s="17">
        <f>SUM(D48*E48)</f>
        <v>0</v>
      </c>
      <c r="G48" s="18">
        <v>0.23</v>
      </c>
      <c r="H48" s="17">
        <f>(F48*G48+F48)</f>
        <v>0</v>
      </c>
    </row>
    <row r="49" spans="1:8" ht="30" customHeight="1" x14ac:dyDescent="0.3">
      <c r="A49" s="36">
        <v>33</v>
      </c>
      <c r="B49" s="15" t="s">
        <v>52</v>
      </c>
      <c r="C49" s="36"/>
      <c r="D49" s="16">
        <v>1</v>
      </c>
      <c r="E49" s="17">
        <v>0</v>
      </c>
      <c r="F49" s="17">
        <f>SUM(D49*E49)</f>
        <v>0</v>
      </c>
      <c r="G49" s="18">
        <v>0.23</v>
      </c>
      <c r="H49" s="17">
        <f>(F49*G49+F49)</f>
        <v>0</v>
      </c>
    </row>
    <row r="50" spans="1:8" ht="30" customHeight="1" x14ac:dyDescent="0.3">
      <c r="A50" s="36">
        <v>34</v>
      </c>
      <c r="B50" s="15" t="s">
        <v>53</v>
      </c>
      <c r="C50" s="90"/>
      <c r="D50" s="16">
        <v>1</v>
      </c>
      <c r="E50" s="17">
        <v>0</v>
      </c>
      <c r="F50" s="17">
        <f>SUM(D50*E50)</f>
        <v>0</v>
      </c>
      <c r="G50" s="18">
        <v>0.23</v>
      </c>
      <c r="H50" s="17">
        <f>(F50*G50+F50)</f>
        <v>0</v>
      </c>
    </row>
    <row r="51" spans="1:8" ht="30" customHeight="1" x14ac:dyDescent="0.3">
      <c r="A51" s="69">
        <v>35</v>
      </c>
      <c r="B51" s="26" t="s">
        <v>54</v>
      </c>
      <c r="C51" s="69"/>
      <c r="D51" s="16">
        <v>1</v>
      </c>
      <c r="E51" s="17">
        <v>0</v>
      </c>
      <c r="F51" s="17">
        <f>SUM(D51*E51)</f>
        <v>0</v>
      </c>
      <c r="G51" s="18">
        <v>0.23</v>
      </c>
      <c r="H51" s="17">
        <f>(F51*G51+F51)</f>
        <v>0</v>
      </c>
    </row>
    <row r="52" spans="1:8" x14ac:dyDescent="0.3">
      <c r="A52" s="20" t="s">
        <v>55</v>
      </c>
      <c r="B52" s="21"/>
      <c r="C52" s="21"/>
      <c r="D52" s="21"/>
      <c r="E52" s="21"/>
      <c r="F52" s="21"/>
      <c r="G52" s="21"/>
      <c r="H52" s="22"/>
    </row>
    <row r="53" spans="1:8" ht="27" customHeight="1" x14ac:dyDescent="0.3">
      <c r="A53" s="36">
        <v>36</v>
      </c>
      <c r="B53" s="15" t="s">
        <v>57</v>
      </c>
      <c r="C53" s="90"/>
      <c r="D53" s="16">
        <v>1</v>
      </c>
      <c r="E53" s="17">
        <v>0</v>
      </c>
      <c r="F53" s="17">
        <f>SUM(D53*E53)</f>
        <v>0</v>
      </c>
      <c r="G53" s="18">
        <v>0.23</v>
      </c>
      <c r="H53" s="17">
        <f>(F53*G53+F53)</f>
        <v>0</v>
      </c>
    </row>
    <row r="54" spans="1:8" ht="33.75" customHeight="1" x14ac:dyDescent="0.3">
      <c r="A54" s="36">
        <v>37</v>
      </c>
      <c r="B54" s="15" t="s">
        <v>58</v>
      </c>
      <c r="C54" s="36"/>
      <c r="D54" s="16">
        <v>1</v>
      </c>
      <c r="E54" s="17">
        <v>0</v>
      </c>
      <c r="F54" s="17">
        <f>SUM(D54*E54)</f>
        <v>0</v>
      </c>
      <c r="G54" s="18">
        <v>0.23</v>
      </c>
      <c r="H54" s="17">
        <f>(F54*G54+F54)</f>
        <v>0</v>
      </c>
    </row>
    <row r="55" spans="1:8" x14ac:dyDescent="0.3">
      <c r="A55" s="20" t="s">
        <v>78</v>
      </c>
      <c r="B55" s="21"/>
      <c r="C55" s="21"/>
      <c r="D55" s="21"/>
      <c r="E55" s="21"/>
      <c r="F55" s="21"/>
      <c r="G55" s="21"/>
      <c r="H55" s="22"/>
    </row>
    <row r="56" spans="1:8" ht="30" customHeight="1" x14ac:dyDescent="0.3">
      <c r="A56" s="70">
        <v>38</v>
      </c>
      <c r="B56" s="51" t="s">
        <v>59</v>
      </c>
      <c r="C56" s="70"/>
      <c r="D56" s="16">
        <v>1</v>
      </c>
      <c r="E56" s="17">
        <v>0</v>
      </c>
      <c r="F56" s="17">
        <f>SUM(D56*E56)</f>
        <v>0</v>
      </c>
      <c r="G56" s="18">
        <v>0.23</v>
      </c>
      <c r="H56" s="17">
        <f>(F56*G56+F56)</f>
        <v>0</v>
      </c>
    </row>
    <row r="57" spans="1:8" ht="30" customHeight="1" x14ac:dyDescent="0.3">
      <c r="A57" s="36">
        <v>39</v>
      </c>
      <c r="B57" s="15" t="s">
        <v>60</v>
      </c>
      <c r="C57" s="36"/>
      <c r="D57" s="16">
        <v>1</v>
      </c>
      <c r="E57" s="17">
        <v>0</v>
      </c>
      <c r="F57" s="17">
        <f>SUM(D57*E57)</f>
        <v>0</v>
      </c>
      <c r="G57" s="18">
        <v>0.23</v>
      </c>
      <c r="H57" s="17">
        <f>(F57*G57+F57)</f>
        <v>0</v>
      </c>
    </row>
    <row r="58" spans="1:8" ht="30" customHeight="1" x14ac:dyDescent="0.3">
      <c r="A58" s="36">
        <v>40</v>
      </c>
      <c r="B58" s="15" t="s">
        <v>61</v>
      </c>
      <c r="C58" s="36"/>
      <c r="D58" s="16">
        <v>1</v>
      </c>
      <c r="E58" s="17">
        <v>0</v>
      </c>
      <c r="F58" s="17">
        <f>SUM(D58*E58)</f>
        <v>0</v>
      </c>
      <c r="G58" s="18">
        <v>0.23</v>
      </c>
      <c r="H58" s="17">
        <f>(F58*G58+F58)</f>
        <v>0</v>
      </c>
    </row>
    <row r="59" spans="1:8" ht="30" customHeight="1" x14ac:dyDescent="0.3">
      <c r="A59" s="36">
        <v>41</v>
      </c>
      <c r="B59" s="15" t="s">
        <v>62</v>
      </c>
      <c r="C59" s="36"/>
      <c r="D59" s="16">
        <v>1</v>
      </c>
      <c r="E59" s="17">
        <v>0</v>
      </c>
      <c r="F59" s="17">
        <f>SUM(D59*E59)</f>
        <v>0</v>
      </c>
      <c r="G59" s="18">
        <v>0.23</v>
      </c>
      <c r="H59" s="17">
        <f>(F59*G59+F59)</f>
        <v>0</v>
      </c>
    </row>
    <row r="60" spans="1:8" ht="30" customHeight="1" x14ac:dyDescent="0.3">
      <c r="A60" s="36">
        <v>42</v>
      </c>
      <c r="B60" s="15" t="s">
        <v>81</v>
      </c>
      <c r="C60" s="36"/>
      <c r="D60" s="16">
        <v>1</v>
      </c>
      <c r="E60" s="17">
        <v>0</v>
      </c>
      <c r="F60" s="17">
        <f>SUM(D60*E60)</f>
        <v>0</v>
      </c>
      <c r="G60" s="18">
        <v>0.23</v>
      </c>
      <c r="H60" s="17">
        <f>(F60*G60+F60)</f>
        <v>0</v>
      </c>
    </row>
    <row r="61" spans="1:8" x14ac:dyDescent="0.3">
      <c r="A61" s="20" t="s">
        <v>80</v>
      </c>
      <c r="B61" s="21"/>
      <c r="C61" s="21"/>
      <c r="D61" s="21"/>
      <c r="E61" s="21"/>
      <c r="F61" s="21"/>
      <c r="G61" s="21"/>
      <c r="H61" s="22"/>
    </row>
    <row r="62" spans="1:8" ht="30" customHeight="1" x14ac:dyDescent="0.3">
      <c r="A62" s="36">
        <v>43</v>
      </c>
      <c r="B62" s="15" t="s">
        <v>57</v>
      </c>
      <c r="C62" s="36"/>
      <c r="D62" s="16">
        <v>1</v>
      </c>
      <c r="E62" s="17">
        <v>0</v>
      </c>
      <c r="F62" s="17">
        <f t="shared" ref="F62:F68" si="4">SUM(D62*E62)</f>
        <v>0</v>
      </c>
      <c r="G62" s="18">
        <v>0.23</v>
      </c>
      <c r="H62" s="17">
        <f t="shared" ref="H62:H68" si="5">(F62*G62+F62)</f>
        <v>0</v>
      </c>
    </row>
    <row r="63" spans="1:8" ht="30" customHeight="1" x14ac:dyDescent="0.3">
      <c r="A63" s="36">
        <v>44</v>
      </c>
      <c r="B63" s="15" t="s">
        <v>58</v>
      </c>
      <c r="C63" s="36"/>
      <c r="D63" s="16">
        <v>1</v>
      </c>
      <c r="E63" s="17">
        <v>0</v>
      </c>
      <c r="F63" s="17">
        <f t="shared" si="4"/>
        <v>0</v>
      </c>
      <c r="G63" s="18">
        <v>0.23</v>
      </c>
      <c r="H63" s="17">
        <f t="shared" si="5"/>
        <v>0</v>
      </c>
    </row>
    <row r="64" spans="1:8" ht="30" customHeight="1" x14ac:dyDescent="0.3">
      <c r="A64" s="36">
        <v>45</v>
      </c>
      <c r="B64" s="15" t="s">
        <v>84</v>
      </c>
      <c r="C64" s="36"/>
      <c r="D64" s="16">
        <v>1</v>
      </c>
      <c r="E64" s="17">
        <v>0</v>
      </c>
      <c r="F64" s="17">
        <f t="shared" si="4"/>
        <v>0</v>
      </c>
      <c r="G64" s="18">
        <v>0.23</v>
      </c>
      <c r="H64" s="17">
        <f t="shared" si="5"/>
        <v>0</v>
      </c>
    </row>
    <row r="65" spans="1:8" ht="30" customHeight="1" x14ac:dyDescent="0.3">
      <c r="A65" s="36">
        <v>46</v>
      </c>
      <c r="B65" s="15" t="s">
        <v>64</v>
      </c>
      <c r="C65" s="36"/>
      <c r="D65" s="16">
        <v>1</v>
      </c>
      <c r="E65" s="17">
        <v>0</v>
      </c>
      <c r="F65" s="17">
        <f t="shared" si="4"/>
        <v>0</v>
      </c>
      <c r="G65" s="18">
        <v>0.23</v>
      </c>
      <c r="H65" s="17">
        <f t="shared" si="5"/>
        <v>0</v>
      </c>
    </row>
    <row r="66" spans="1:8" ht="30" customHeight="1" x14ac:dyDescent="0.3">
      <c r="A66" s="36">
        <v>47</v>
      </c>
      <c r="B66" s="15" t="s">
        <v>62</v>
      </c>
      <c r="C66" s="36"/>
      <c r="D66" s="16">
        <v>1</v>
      </c>
      <c r="E66" s="17">
        <v>0</v>
      </c>
      <c r="F66" s="17">
        <f t="shared" si="4"/>
        <v>0</v>
      </c>
      <c r="G66" s="18">
        <v>0.23</v>
      </c>
      <c r="H66" s="17">
        <f t="shared" si="5"/>
        <v>0</v>
      </c>
    </row>
    <row r="67" spans="1:8" ht="30" customHeight="1" x14ac:dyDescent="0.3">
      <c r="A67" s="36">
        <v>48</v>
      </c>
      <c r="B67" s="15" t="s">
        <v>81</v>
      </c>
      <c r="C67" s="36"/>
      <c r="D67" s="16">
        <v>1</v>
      </c>
      <c r="E67" s="17">
        <v>0</v>
      </c>
      <c r="F67" s="17">
        <f t="shared" si="4"/>
        <v>0</v>
      </c>
      <c r="G67" s="18">
        <v>0.23</v>
      </c>
      <c r="H67" s="17">
        <f t="shared" si="5"/>
        <v>0</v>
      </c>
    </row>
    <row r="68" spans="1:8" ht="30" customHeight="1" x14ac:dyDescent="0.3">
      <c r="A68" s="36">
        <v>49</v>
      </c>
      <c r="B68" s="15" t="s">
        <v>85</v>
      </c>
      <c r="C68" s="36"/>
      <c r="D68" s="16">
        <v>1</v>
      </c>
      <c r="E68" s="17">
        <v>0</v>
      </c>
      <c r="F68" s="17">
        <f t="shared" si="4"/>
        <v>0</v>
      </c>
      <c r="G68" s="18">
        <v>0.23</v>
      </c>
      <c r="H68" s="17">
        <f t="shared" si="5"/>
        <v>0</v>
      </c>
    </row>
    <row r="69" spans="1:8" x14ac:dyDescent="0.3">
      <c r="A69" s="20" t="s">
        <v>66</v>
      </c>
      <c r="B69" s="21"/>
      <c r="C69" s="21"/>
      <c r="D69" s="21"/>
      <c r="E69" s="21"/>
      <c r="F69" s="21"/>
      <c r="G69" s="21"/>
      <c r="H69" s="22"/>
    </row>
    <row r="70" spans="1:8" ht="30" customHeight="1" x14ac:dyDescent="0.3">
      <c r="A70" s="70">
        <v>50</v>
      </c>
      <c r="B70" s="51" t="s">
        <v>67</v>
      </c>
      <c r="C70" s="70"/>
      <c r="D70" s="16">
        <v>1</v>
      </c>
      <c r="E70" s="17">
        <v>0</v>
      </c>
      <c r="F70" s="17">
        <f>SUM(D70*E70)</f>
        <v>0</v>
      </c>
      <c r="G70" s="18">
        <v>0.23</v>
      </c>
      <c r="H70" s="17">
        <f>(F70*G70+F70)</f>
        <v>0</v>
      </c>
    </row>
    <row r="71" spans="1:8" ht="30" customHeight="1" x14ac:dyDescent="0.3">
      <c r="A71" s="36">
        <v>51</v>
      </c>
      <c r="B71" s="15" t="s">
        <v>68</v>
      </c>
      <c r="C71" s="36"/>
      <c r="D71" s="16">
        <v>1</v>
      </c>
      <c r="E71" s="17">
        <v>0</v>
      </c>
      <c r="F71" s="17">
        <f>SUM(D71*E71)</f>
        <v>0</v>
      </c>
      <c r="G71" s="18">
        <v>0.23</v>
      </c>
      <c r="H71" s="17">
        <f>(F71*G71+F71)</f>
        <v>0</v>
      </c>
    </row>
    <row r="72" spans="1:8" ht="30" customHeight="1" x14ac:dyDescent="0.3">
      <c r="A72" s="36">
        <v>52</v>
      </c>
      <c r="B72" s="15" t="s">
        <v>69</v>
      </c>
      <c r="C72" s="36"/>
      <c r="D72" s="16">
        <v>1</v>
      </c>
      <c r="E72" s="17">
        <v>0</v>
      </c>
      <c r="F72" s="17">
        <f>SUM(D72*E72)</f>
        <v>0</v>
      </c>
      <c r="G72" s="18">
        <v>0.23</v>
      </c>
      <c r="H72" s="17">
        <f>(F72*G72+F72)</f>
        <v>0</v>
      </c>
    </row>
    <row r="73" spans="1:8" ht="30" customHeight="1" x14ac:dyDescent="0.3">
      <c r="A73" s="36">
        <v>53</v>
      </c>
      <c r="B73" s="15" t="s">
        <v>70</v>
      </c>
      <c r="C73" s="36"/>
      <c r="D73" s="16">
        <v>1</v>
      </c>
      <c r="E73" s="17">
        <v>0</v>
      </c>
      <c r="F73" s="17">
        <f>SUM(D73*E73)</f>
        <v>0</v>
      </c>
      <c r="G73" s="18">
        <v>0.23</v>
      </c>
      <c r="H73" s="17">
        <f>(F73*G73+F73)</f>
        <v>0</v>
      </c>
    </row>
    <row r="74" spans="1:8" ht="30" customHeight="1" x14ac:dyDescent="0.3">
      <c r="A74" s="36">
        <v>54</v>
      </c>
      <c r="B74" s="15" t="s">
        <v>71</v>
      </c>
      <c r="C74" s="36"/>
      <c r="D74" s="16">
        <v>1</v>
      </c>
      <c r="E74" s="17">
        <v>0</v>
      </c>
      <c r="F74" s="17">
        <f>SUM(D74*E74)</f>
        <v>0</v>
      </c>
      <c r="G74" s="18">
        <v>0.23</v>
      </c>
      <c r="H74" s="17">
        <f>(F74*G74+F74)</f>
        <v>0</v>
      </c>
    </row>
    <row r="75" spans="1:8" x14ac:dyDescent="0.3">
      <c r="A75" s="20" t="s">
        <v>82</v>
      </c>
      <c r="B75" s="21"/>
      <c r="C75" s="21"/>
      <c r="D75" s="21"/>
      <c r="E75" s="21"/>
      <c r="F75" s="21"/>
      <c r="G75" s="21"/>
      <c r="H75" s="22"/>
    </row>
    <row r="76" spans="1:8" ht="30" customHeight="1" x14ac:dyDescent="0.3">
      <c r="A76" s="70">
        <v>55</v>
      </c>
      <c r="B76" s="51" t="s">
        <v>72</v>
      </c>
      <c r="C76" s="70"/>
      <c r="D76" s="16">
        <v>1</v>
      </c>
      <c r="E76" s="17">
        <v>0</v>
      </c>
      <c r="F76" s="17">
        <f>SUM(D76*E76)</f>
        <v>0</v>
      </c>
      <c r="G76" s="18">
        <v>0.23</v>
      </c>
      <c r="H76" s="17">
        <f>(F76*G76+F76)</f>
        <v>0</v>
      </c>
    </row>
    <row r="77" spans="1:8" ht="30" customHeight="1" x14ac:dyDescent="0.3">
      <c r="A77" s="36">
        <v>56</v>
      </c>
      <c r="B77" s="15" t="s">
        <v>73</v>
      </c>
      <c r="C77" s="36"/>
      <c r="D77" s="16">
        <v>1</v>
      </c>
      <c r="E77" s="17">
        <v>0</v>
      </c>
      <c r="F77" s="17">
        <f>SUM(D77*E77)</f>
        <v>0</v>
      </c>
      <c r="G77" s="18">
        <v>0.23</v>
      </c>
      <c r="H77" s="17">
        <f>(F77*G77+F77)</f>
        <v>0</v>
      </c>
    </row>
    <row r="78" spans="1:8" ht="28.95" customHeight="1" x14ac:dyDescent="0.3">
      <c r="A78" s="183" t="s">
        <v>74</v>
      </c>
      <c r="B78" s="183"/>
      <c r="C78" s="183"/>
      <c r="D78" s="72"/>
      <c r="E78" s="96"/>
      <c r="F78" s="96">
        <f>SUM(F8:F77)</f>
        <v>0</v>
      </c>
      <c r="G78" s="96"/>
      <c r="H78" s="96">
        <f t="shared" ref="H78" si="6">SUM(H8:H77)</f>
        <v>0</v>
      </c>
    </row>
    <row r="79" spans="1:8" ht="30" customHeight="1" x14ac:dyDescent="0.3">
      <c r="A79" s="184"/>
      <c r="B79" s="185"/>
      <c r="C79" s="185"/>
      <c r="D79" s="114"/>
      <c r="E79" s="115"/>
      <c r="F79" s="115"/>
      <c r="G79" s="116"/>
      <c r="H79" s="117"/>
    </row>
    <row r="82" spans="2:19" ht="15.6" x14ac:dyDescent="0.3">
      <c r="B82" s="136" t="s">
        <v>102</v>
      </c>
      <c r="C82" s="135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7"/>
    </row>
    <row r="83" spans="2:19" ht="15.6" customHeight="1" x14ac:dyDescent="0.3">
      <c r="B83" s="174" t="s">
        <v>103</v>
      </c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37"/>
    </row>
    <row r="84" spans="2:19" ht="15.6" customHeight="1" x14ac:dyDescent="0.3"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37"/>
    </row>
    <row r="85" spans="2:19" ht="15" x14ac:dyDescent="0.3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</row>
    <row r="86" spans="2:19" ht="15.6" x14ac:dyDescent="0.3">
      <c r="B86" s="129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</row>
    <row r="87" spans="2:19" x14ac:dyDescent="0.3">
      <c r="B87" s="173" t="s">
        <v>115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</row>
    <row r="88" spans="2:19" x14ac:dyDescent="0.3"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</row>
    <row r="89" spans="2:19" x14ac:dyDescent="0.3"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</row>
    <row r="90" spans="2:19" x14ac:dyDescent="0.3"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</row>
    <row r="91" spans="2:19" x14ac:dyDescent="0.3">
      <c r="I91" s="64"/>
      <c r="J91" s="64"/>
      <c r="K91" s="64"/>
      <c r="L91" s="64"/>
      <c r="M91" s="64"/>
      <c r="N91" s="64"/>
      <c r="O91" s="64"/>
      <c r="P91" s="64"/>
      <c r="Q91" s="64"/>
      <c r="R91" s="75"/>
      <c r="S91" s="75"/>
    </row>
  </sheetData>
  <autoFilter ref="A6:H79" xr:uid="{00000000-0001-0000-0400-000000000000}"/>
  <mergeCells count="5">
    <mergeCell ref="B5:H5"/>
    <mergeCell ref="A78:C78"/>
    <mergeCell ref="A79:C79"/>
    <mergeCell ref="B87:S90"/>
    <mergeCell ref="B83:R84"/>
  </mergeCells>
  <pageMargins left="0.11811023622047245" right="0.11811023622047245" top="0.35433070866141736" bottom="0.35433070866141736" header="0.74803149606299213" footer="0.74803149606299213"/>
  <pageSetup paperSize="9" scale="3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MJ91"/>
  <sheetViews>
    <sheetView topLeftCell="A63" zoomScale="70" zoomScaleNormal="70" workbookViewId="0">
      <selection activeCell="E6" sqref="E6"/>
    </sheetView>
  </sheetViews>
  <sheetFormatPr defaultRowHeight="14.4" x14ac:dyDescent="0.3"/>
  <cols>
    <col min="1" max="1" width="4.3984375" style="64" customWidth="1"/>
    <col min="2" max="2" width="35.3984375" style="64" customWidth="1"/>
    <col min="3" max="3" width="12.19921875" style="64" customWidth="1"/>
    <col min="4" max="4" width="7.69921875" style="64" customWidth="1"/>
    <col min="5" max="5" width="12.59765625" style="64" customWidth="1"/>
    <col min="6" max="6" width="12.19921875" style="64" customWidth="1"/>
    <col min="7" max="7" width="7.5" style="64" customWidth="1"/>
    <col min="8" max="8" width="11.5" style="64" customWidth="1"/>
    <col min="9" max="9" width="9.19921875" style="3" customWidth="1"/>
    <col min="10" max="1024" width="8.09765625" style="3" customWidth="1"/>
    <col min="1025" max="1025" width="8.69921875" customWidth="1"/>
  </cols>
  <sheetData>
    <row r="2" spans="1:16" ht="26.4" customHeight="1" x14ac:dyDescent="0.3">
      <c r="A2" s="137"/>
      <c r="B2" s="137" t="s">
        <v>117</v>
      </c>
      <c r="C2" s="137"/>
      <c r="D2" s="137"/>
      <c r="E2" s="137"/>
      <c r="F2" s="137"/>
      <c r="G2" s="137"/>
      <c r="H2" s="137"/>
    </row>
    <row r="3" spans="1:16" ht="21" customHeight="1" x14ac:dyDescent="0.3">
      <c r="A3" s="137"/>
      <c r="B3" s="137" t="s">
        <v>116</v>
      </c>
      <c r="C3" s="137"/>
      <c r="D3" s="137"/>
      <c r="E3" s="137"/>
      <c r="F3" s="137"/>
      <c r="G3" s="137"/>
      <c r="H3" s="137"/>
    </row>
    <row r="4" spans="1:16" ht="31.5" customHeight="1" x14ac:dyDescent="0.3">
      <c r="A4" s="188" t="s">
        <v>0</v>
      </c>
      <c r="B4" s="188"/>
      <c r="C4" s="188"/>
      <c r="D4" s="188"/>
      <c r="E4" s="188"/>
      <c r="F4" s="188"/>
      <c r="G4" s="188"/>
      <c r="H4" s="188"/>
      <c r="I4" s="118"/>
      <c r="J4" s="7"/>
      <c r="K4" s="7"/>
      <c r="L4" s="7"/>
      <c r="M4" s="7"/>
      <c r="N4" s="7"/>
      <c r="O4" s="7"/>
      <c r="P4" s="7"/>
    </row>
    <row r="5" spans="1:16" ht="39.75" customHeight="1" x14ac:dyDescent="0.3">
      <c r="A5" s="150" t="s">
        <v>101</v>
      </c>
      <c r="B5" s="150"/>
      <c r="C5" s="150"/>
      <c r="D5" s="150"/>
      <c r="E5" s="150"/>
      <c r="F5" s="150"/>
      <c r="G5" s="150"/>
      <c r="H5" s="150"/>
    </row>
    <row r="6" spans="1:16" ht="49.5" customHeight="1" x14ac:dyDescent="0.3">
      <c r="A6" s="8" t="s">
        <v>1</v>
      </c>
      <c r="B6" s="8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16" x14ac:dyDescent="0.3">
      <c r="A7" s="65"/>
      <c r="B7" s="66"/>
      <c r="C7" s="66"/>
      <c r="D7" s="66"/>
      <c r="E7" s="66"/>
      <c r="F7" s="66"/>
      <c r="G7" s="66"/>
      <c r="H7" s="68"/>
    </row>
    <row r="8" spans="1:16" ht="24" customHeight="1" x14ac:dyDescent="0.3">
      <c r="A8" s="36">
        <v>1</v>
      </c>
      <c r="B8" s="15" t="s">
        <v>10</v>
      </c>
      <c r="C8" s="90"/>
      <c r="D8" s="16">
        <v>1</v>
      </c>
      <c r="E8" s="17">
        <v>0</v>
      </c>
      <c r="F8" s="17">
        <f>SUM(D8*E8)</f>
        <v>0</v>
      </c>
      <c r="G8" s="18">
        <v>0.23</v>
      </c>
      <c r="H8" s="17">
        <f>(F8*G8+F8)</f>
        <v>0</v>
      </c>
    </row>
    <row r="9" spans="1:16" ht="27" customHeight="1" x14ac:dyDescent="0.3">
      <c r="A9" s="36">
        <v>2</v>
      </c>
      <c r="B9" s="15" t="s">
        <v>11</v>
      </c>
      <c r="C9" s="90"/>
      <c r="D9" s="16">
        <v>1</v>
      </c>
      <c r="E9" s="17">
        <v>0</v>
      </c>
      <c r="F9" s="17">
        <f>SUM(D9*E9)</f>
        <v>0</v>
      </c>
      <c r="G9" s="18">
        <v>0.23</v>
      </c>
      <c r="H9" s="17">
        <f>(F9*G9+F9)</f>
        <v>0</v>
      </c>
    </row>
    <row r="10" spans="1:16" x14ac:dyDescent="0.3">
      <c r="A10" s="20" t="s">
        <v>12</v>
      </c>
      <c r="B10" s="20"/>
      <c r="C10" s="21"/>
      <c r="D10" s="21"/>
      <c r="E10" s="21"/>
      <c r="F10" s="21"/>
      <c r="G10" s="21"/>
      <c r="H10" s="22"/>
    </row>
    <row r="11" spans="1:16" ht="24" customHeight="1" x14ac:dyDescent="0.3">
      <c r="A11" s="36">
        <v>3</v>
      </c>
      <c r="B11" s="15" t="s">
        <v>13</v>
      </c>
      <c r="C11" s="36"/>
      <c r="D11" s="16">
        <v>1</v>
      </c>
      <c r="E11" s="17">
        <v>0</v>
      </c>
      <c r="F11" s="17">
        <f>SUM(D11*E11)</f>
        <v>0</v>
      </c>
      <c r="G11" s="18">
        <v>0.23</v>
      </c>
      <c r="H11" s="17">
        <f>(F11*G11+F11)</f>
        <v>0</v>
      </c>
    </row>
    <row r="12" spans="1:16" ht="21.75" customHeight="1" x14ac:dyDescent="0.3">
      <c r="A12" s="36">
        <v>4</v>
      </c>
      <c r="B12" s="15" t="s">
        <v>14</v>
      </c>
      <c r="C12" s="36"/>
      <c r="D12" s="16">
        <v>1</v>
      </c>
      <c r="E12" s="17">
        <v>0</v>
      </c>
      <c r="F12" s="17">
        <f>SUM(D12*E12)</f>
        <v>0</v>
      </c>
      <c r="G12" s="18">
        <v>0.23</v>
      </c>
      <c r="H12" s="53">
        <f>(F12*G12+F12)</f>
        <v>0</v>
      </c>
    </row>
    <row r="13" spans="1:16" ht="25.5" customHeight="1" x14ac:dyDescent="0.3">
      <c r="A13" s="69">
        <v>5</v>
      </c>
      <c r="B13" s="26" t="s">
        <v>15</v>
      </c>
      <c r="C13" s="69"/>
      <c r="D13" s="16">
        <v>1</v>
      </c>
      <c r="E13" s="17">
        <v>0</v>
      </c>
      <c r="F13" s="17">
        <f>SUM(D13*E13)</f>
        <v>0</v>
      </c>
      <c r="G13" s="18">
        <v>0.23</v>
      </c>
      <c r="H13" s="17">
        <f>(F13*G13+F13)</f>
        <v>0</v>
      </c>
    </row>
    <row r="14" spans="1:16" x14ac:dyDescent="0.3">
      <c r="A14" s="20" t="s">
        <v>16</v>
      </c>
      <c r="B14" s="21"/>
      <c r="C14" s="21"/>
      <c r="D14" s="21"/>
      <c r="E14" s="21"/>
      <c r="F14" s="21"/>
      <c r="G14" s="21"/>
      <c r="H14" s="22"/>
    </row>
    <row r="15" spans="1:16" ht="21" customHeight="1" x14ac:dyDescent="0.3">
      <c r="A15" s="36">
        <v>6</v>
      </c>
      <c r="B15" s="15" t="s">
        <v>17</v>
      </c>
      <c r="C15" s="36"/>
      <c r="D15" s="16">
        <v>1</v>
      </c>
      <c r="E15" s="17">
        <v>0</v>
      </c>
      <c r="F15" s="17">
        <f>SUM(D15*E15)</f>
        <v>0</v>
      </c>
      <c r="G15" s="18">
        <v>0.23</v>
      </c>
      <c r="H15" s="17">
        <f>(F15*G15+F15)</f>
        <v>0</v>
      </c>
    </row>
    <row r="16" spans="1:16" ht="21" customHeight="1" x14ac:dyDescent="0.3">
      <c r="A16" s="36">
        <v>7</v>
      </c>
      <c r="B16" s="15" t="s">
        <v>18</v>
      </c>
      <c r="C16" s="36"/>
      <c r="D16" s="16">
        <v>1</v>
      </c>
      <c r="E16" s="17">
        <v>0</v>
      </c>
      <c r="F16" s="17">
        <f>SUM(D16*E16)</f>
        <v>0</v>
      </c>
      <c r="G16" s="18">
        <v>0.23</v>
      </c>
      <c r="H16" s="17">
        <f>(F16*G16+F16)</f>
        <v>0</v>
      </c>
    </row>
    <row r="17" spans="1:8" ht="36.75" customHeight="1" x14ac:dyDescent="0.3">
      <c r="A17" s="36">
        <v>8</v>
      </c>
      <c r="B17" s="15" t="s">
        <v>19</v>
      </c>
      <c r="C17" s="36"/>
      <c r="D17" s="16">
        <v>1</v>
      </c>
      <c r="E17" s="17">
        <v>0</v>
      </c>
      <c r="F17" s="17">
        <f>SUM(D17*E17)</f>
        <v>0</v>
      </c>
      <c r="G17" s="18">
        <v>0.23</v>
      </c>
      <c r="H17" s="17">
        <f>(F17*G17+F17)</f>
        <v>0</v>
      </c>
    </row>
    <row r="18" spans="1:8" ht="27" customHeight="1" x14ac:dyDescent="0.3">
      <c r="A18" s="36">
        <v>9</v>
      </c>
      <c r="B18" s="15" t="s">
        <v>20</v>
      </c>
      <c r="C18" s="36"/>
      <c r="D18" s="16">
        <v>1</v>
      </c>
      <c r="E18" s="17">
        <v>0</v>
      </c>
      <c r="F18" s="17">
        <f>SUM(D18*E18)</f>
        <v>0</v>
      </c>
      <c r="G18" s="18">
        <v>0.23</v>
      </c>
      <c r="H18" s="17">
        <f>(F18*G18+F18)</f>
        <v>0</v>
      </c>
    </row>
    <row r="19" spans="1:8" ht="30" customHeight="1" x14ac:dyDescent="0.3">
      <c r="A19" s="36">
        <v>10</v>
      </c>
      <c r="B19" s="15" t="s">
        <v>21</v>
      </c>
      <c r="C19" s="36"/>
      <c r="D19" s="16">
        <v>1</v>
      </c>
      <c r="E19" s="17">
        <v>0</v>
      </c>
      <c r="F19" s="17">
        <f>SUM(D19*E19)</f>
        <v>0</v>
      </c>
      <c r="G19" s="18">
        <v>0.23</v>
      </c>
      <c r="H19" s="17">
        <f>(F19*G19+F19)</f>
        <v>0</v>
      </c>
    </row>
    <row r="20" spans="1:8" x14ac:dyDescent="0.3">
      <c r="A20" s="20" t="s">
        <v>22</v>
      </c>
      <c r="B20" s="21"/>
      <c r="C20" s="20"/>
      <c r="D20" s="21"/>
      <c r="E20" s="21"/>
      <c r="F20" s="21"/>
      <c r="G20" s="21"/>
      <c r="H20" s="22"/>
    </row>
    <row r="21" spans="1:8" ht="37.5" customHeight="1" x14ac:dyDescent="0.3">
      <c r="A21" s="70">
        <v>11</v>
      </c>
      <c r="B21" s="51" t="s">
        <v>23</v>
      </c>
      <c r="C21" s="70"/>
      <c r="D21" s="16">
        <v>1</v>
      </c>
      <c r="E21" s="17">
        <v>0</v>
      </c>
      <c r="F21" s="17">
        <f>SUM(D21*E21)</f>
        <v>0</v>
      </c>
      <c r="G21" s="18">
        <v>0.23</v>
      </c>
      <c r="H21" s="17">
        <f>(F21*G21+F21)</f>
        <v>0</v>
      </c>
    </row>
    <row r="22" spans="1:8" x14ac:dyDescent="0.3">
      <c r="A22" s="20" t="s">
        <v>24</v>
      </c>
      <c r="B22" s="21"/>
      <c r="C22" s="21"/>
      <c r="D22" s="21"/>
      <c r="E22" s="21"/>
      <c r="F22" s="21"/>
      <c r="G22" s="21"/>
      <c r="H22" s="22"/>
    </row>
    <row r="23" spans="1:8" ht="40.5" customHeight="1" x14ac:dyDescent="0.3">
      <c r="A23" s="70">
        <v>12</v>
      </c>
      <c r="B23" s="51" t="s">
        <v>25</v>
      </c>
      <c r="C23" s="70"/>
      <c r="D23" s="16">
        <v>1</v>
      </c>
      <c r="E23" s="17">
        <v>0</v>
      </c>
      <c r="F23" s="17">
        <f t="shared" ref="F23:F28" si="0">SUM(D23*E23)</f>
        <v>0</v>
      </c>
      <c r="G23" s="18">
        <v>0.23</v>
      </c>
      <c r="H23" s="53">
        <f t="shared" ref="H23:H28" si="1">(F23*G23+F23)</f>
        <v>0</v>
      </c>
    </row>
    <row r="24" spans="1:8" ht="44.25" customHeight="1" x14ac:dyDescent="0.3">
      <c r="A24" s="36">
        <v>13</v>
      </c>
      <c r="B24" s="15" t="s">
        <v>26</v>
      </c>
      <c r="C24" s="36"/>
      <c r="D24" s="16">
        <v>1</v>
      </c>
      <c r="E24" s="17">
        <v>0</v>
      </c>
      <c r="F24" s="17">
        <f t="shared" si="0"/>
        <v>0</v>
      </c>
      <c r="G24" s="18">
        <v>0.23</v>
      </c>
      <c r="H24" s="53">
        <f t="shared" si="1"/>
        <v>0</v>
      </c>
    </row>
    <row r="25" spans="1:8" ht="33" customHeight="1" x14ac:dyDescent="0.3">
      <c r="A25" s="36">
        <v>14</v>
      </c>
      <c r="B25" s="15" t="s">
        <v>27</v>
      </c>
      <c r="C25" s="36"/>
      <c r="D25" s="16">
        <v>1</v>
      </c>
      <c r="E25" s="17">
        <v>0</v>
      </c>
      <c r="F25" s="17">
        <f t="shared" si="0"/>
        <v>0</v>
      </c>
      <c r="G25" s="18">
        <v>0.23</v>
      </c>
      <c r="H25" s="53">
        <f t="shared" si="1"/>
        <v>0</v>
      </c>
    </row>
    <row r="26" spans="1:8" ht="27.75" customHeight="1" x14ac:dyDescent="0.3">
      <c r="A26" s="36">
        <v>15</v>
      </c>
      <c r="B26" s="15" t="s">
        <v>28</v>
      </c>
      <c r="C26" s="36"/>
      <c r="D26" s="16">
        <v>1</v>
      </c>
      <c r="E26" s="17">
        <v>0</v>
      </c>
      <c r="F26" s="17">
        <f t="shared" si="0"/>
        <v>0</v>
      </c>
      <c r="G26" s="18">
        <v>0.23</v>
      </c>
      <c r="H26" s="53">
        <f t="shared" si="1"/>
        <v>0</v>
      </c>
    </row>
    <row r="27" spans="1:8" ht="27.75" customHeight="1" x14ac:dyDescent="0.3">
      <c r="A27" s="36">
        <v>16</v>
      </c>
      <c r="B27" s="15" t="s">
        <v>29</v>
      </c>
      <c r="C27" s="36"/>
      <c r="D27" s="16">
        <v>1</v>
      </c>
      <c r="E27" s="17">
        <v>0</v>
      </c>
      <c r="F27" s="17">
        <f t="shared" si="0"/>
        <v>0</v>
      </c>
      <c r="G27" s="18">
        <v>0.23</v>
      </c>
      <c r="H27" s="53">
        <f t="shared" si="1"/>
        <v>0</v>
      </c>
    </row>
    <row r="28" spans="1:8" ht="30.75" customHeight="1" x14ac:dyDescent="0.3">
      <c r="A28" s="36">
        <v>17</v>
      </c>
      <c r="B28" s="15" t="s">
        <v>30</v>
      </c>
      <c r="C28" s="36"/>
      <c r="D28" s="16">
        <v>1</v>
      </c>
      <c r="E28" s="17">
        <v>0</v>
      </c>
      <c r="F28" s="17">
        <f t="shared" si="0"/>
        <v>0</v>
      </c>
      <c r="G28" s="18">
        <v>0.23</v>
      </c>
      <c r="H28" s="53">
        <f t="shared" si="1"/>
        <v>0</v>
      </c>
    </row>
    <row r="29" spans="1:8" x14ac:dyDescent="0.3">
      <c r="A29" s="20" t="s">
        <v>31</v>
      </c>
      <c r="B29" s="21"/>
      <c r="C29" s="21"/>
      <c r="D29" s="21"/>
      <c r="E29" s="21"/>
      <c r="F29" s="21"/>
      <c r="G29" s="21"/>
      <c r="H29" s="22"/>
    </row>
    <row r="30" spans="1:8" ht="27.75" customHeight="1" x14ac:dyDescent="0.3">
      <c r="A30" s="70">
        <v>18</v>
      </c>
      <c r="B30" s="51" t="s">
        <v>32</v>
      </c>
      <c r="C30" s="70"/>
      <c r="D30" s="16">
        <v>1</v>
      </c>
      <c r="E30" s="17">
        <v>0</v>
      </c>
      <c r="F30" s="17">
        <f>SUM(D30*E30)</f>
        <v>0</v>
      </c>
      <c r="G30" s="18">
        <v>0.23</v>
      </c>
      <c r="H30" s="17">
        <f>(F30*G30+F30)</f>
        <v>0</v>
      </c>
    </row>
    <row r="31" spans="1:8" ht="39" customHeight="1" x14ac:dyDescent="0.3">
      <c r="A31" s="36">
        <v>19</v>
      </c>
      <c r="B31" s="15" t="s">
        <v>33</v>
      </c>
      <c r="C31" s="36"/>
      <c r="D31" s="16">
        <v>1</v>
      </c>
      <c r="E31" s="17">
        <v>0</v>
      </c>
      <c r="F31" s="17">
        <f>SUM(D31*E31)</f>
        <v>0</v>
      </c>
      <c r="G31" s="18">
        <v>0.23</v>
      </c>
      <c r="H31" s="17">
        <f>(F31*G31+F31)</f>
        <v>0</v>
      </c>
    </row>
    <row r="32" spans="1:8" ht="36" customHeight="1" x14ac:dyDescent="0.3">
      <c r="A32" s="36">
        <v>20</v>
      </c>
      <c r="B32" s="15" t="s">
        <v>34</v>
      </c>
      <c r="C32" s="36"/>
      <c r="D32" s="16">
        <v>1</v>
      </c>
      <c r="E32" s="17">
        <v>0</v>
      </c>
      <c r="F32" s="17">
        <f>SUM(D32*E32)</f>
        <v>0</v>
      </c>
      <c r="G32" s="18">
        <v>0.23</v>
      </c>
      <c r="H32" s="17">
        <f>(F32*G32+F32)</f>
        <v>0</v>
      </c>
    </row>
    <row r="33" spans="1:8" ht="33" customHeight="1" x14ac:dyDescent="0.3">
      <c r="A33" s="69">
        <v>21</v>
      </c>
      <c r="B33" s="26" t="s">
        <v>35</v>
      </c>
      <c r="C33" s="69"/>
      <c r="D33" s="16">
        <v>1</v>
      </c>
      <c r="E33" s="17">
        <v>0</v>
      </c>
      <c r="F33" s="17">
        <f>SUM(D33*E33)</f>
        <v>0</v>
      </c>
      <c r="G33" s="18">
        <v>0.23</v>
      </c>
      <c r="H33" s="17">
        <f>(F33*G33+F33)</f>
        <v>0</v>
      </c>
    </row>
    <row r="34" spans="1:8" x14ac:dyDescent="0.3">
      <c r="A34" s="20" t="s">
        <v>36</v>
      </c>
      <c r="B34" s="21"/>
      <c r="C34" s="21"/>
      <c r="D34" s="21"/>
      <c r="E34" s="21"/>
      <c r="F34" s="21"/>
      <c r="G34" s="21"/>
      <c r="H34" s="22"/>
    </row>
    <row r="35" spans="1:8" ht="30" customHeight="1" x14ac:dyDescent="0.3">
      <c r="A35" s="70">
        <v>22</v>
      </c>
      <c r="B35" s="51" t="s">
        <v>37</v>
      </c>
      <c r="C35" s="70"/>
      <c r="D35" s="16">
        <v>1</v>
      </c>
      <c r="E35" s="17">
        <v>0</v>
      </c>
      <c r="F35" s="17">
        <f t="shared" ref="F35:F41" si="2">SUM(D35*E35)</f>
        <v>0</v>
      </c>
      <c r="G35" s="18">
        <v>0.23</v>
      </c>
      <c r="H35" s="53">
        <f>(F35*G35+F35)</f>
        <v>0</v>
      </c>
    </row>
    <row r="36" spans="1:8" ht="30" customHeight="1" x14ac:dyDescent="0.3">
      <c r="A36" s="36">
        <v>23</v>
      </c>
      <c r="B36" s="15" t="s">
        <v>77</v>
      </c>
      <c r="C36" s="36"/>
      <c r="D36" s="16">
        <v>1</v>
      </c>
      <c r="E36" s="17">
        <v>0</v>
      </c>
      <c r="F36" s="17">
        <f t="shared" si="2"/>
        <v>0</v>
      </c>
      <c r="G36" s="18">
        <v>0.23</v>
      </c>
      <c r="H36" s="53">
        <f>(F36*G36+F36)</f>
        <v>0</v>
      </c>
    </row>
    <row r="37" spans="1:8" ht="30" customHeight="1" x14ac:dyDescent="0.3">
      <c r="A37" s="36">
        <v>24</v>
      </c>
      <c r="B37" s="15" t="s">
        <v>38</v>
      </c>
      <c r="C37" s="36"/>
      <c r="D37" s="16">
        <v>1</v>
      </c>
      <c r="E37" s="17">
        <v>0</v>
      </c>
      <c r="F37" s="17">
        <f t="shared" si="2"/>
        <v>0</v>
      </c>
      <c r="G37" s="18">
        <v>0.23</v>
      </c>
      <c r="H37" s="17">
        <f>(F37*G37+F37)</f>
        <v>0</v>
      </c>
    </row>
    <row r="38" spans="1:8" ht="30" customHeight="1" x14ac:dyDescent="0.3">
      <c r="A38" s="36">
        <v>25</v>
      </c>
      <c r="B38" s="15" t="s">
        <v>39</v>
      </c>
      <c r="C38" s="36"/>
      <c r="D38" s="16">
        <v>1</v>
      </c>
      <c r="E38" s="17">
        <v>0</v>
      </c>
      <c r="F38" s="17">
        <f t="shared" si="2"/>
        <v>0</v>
      </c>
      <c r="G38" s="18">
        <v>0.23</v>
      </c>
      <c r="H38" s="17">
        <f t="shared" ref="H38:H40" si="3">(F38*G38+F38)</f>
        <v>0</v>
      </c>
    </row>
    <row r="39" spans="1:8" ht="30" customHeight="1" x14ac:dyDescent="0.3">
      <c r="A39" s="36">
        <v>26</v>
      </c>
      <c r="B39" s="15" t="s">
        <v>40</v>
      </c>
      <c r="C39" s="36"/>
      <c r="D39" s="16">
        <v>1</v>
      </c>
      <c r="E39" s="17">
        <v>0</v>
      </c>
      <c r="F39" s="17">
        <f t="shared" si="2"/>
        <v>0</v>
      </c>
      <c r="G39" s="18">
        <v>0.23</v>
      </c>
      <c r="H39" s="17">
        <f t="shared" si="3"/>
        <v>0</v>
      </c>
    </row>
    <row r="40" spans="1:8" ht="30" customHeight="1" x14ac:dyDescent="0.3">
      <c r="A40" s="36">
        <v>27</v>
      </c>
      <c r="B40" s="15" t="s">
        <v>41</v>
      </c>
      <c r="C40" s="36"/>
      <c r="D40" s="16">
        <v>1</v>
      </c>
      <c r="E40" s="17">
        <v>0</v>
      </c>
      <c r="F40" s="17">
        <f t="shared" si="2"/>
        <v>0</v>
      </c>
      <c r="G40" s="18">
        <v>0.23</v>
      </c>
      <c r="H40" s="17">
        <f t="shared" si="3"/>
        <v>0</v>
      </c>
    </row>
    <row r="41" spans="1:8" ht="30" customHeight="1" x14ac:dyDescent="0.3">
      <c r="A41" s="36">
        <v>28</v>
      </c>
      <c r="B41" s="15" t="s">
        <v>44</v>
      </c>
      <c r="C41" s="36"/>
      <c r="D41" s="16">
        <v>1</v>
      </c>
      <c r="E41" s="17">
        <v>0</v>
      </c>
      <c r="F41" s="17">
        <f t="shared" si="2"/>
        <v>0</v>
      </c>
      <c r="G41" s="18">
        <v>0.23</v>
      </c>
      <c r="H41" s="17">
        <f>(F41*G41+F41)</f>
        <v>0</v>
      </c>
    </row>
    <row r="42" spans="1:8" x14ac:dyDescent="0.3">
      <c r="A42" s="20" t="s">
        <v>45</v>
      </c>
      <c r="B42" s="21"/>
      <c r="C42" s="21"/>
      <c r="D42" s="21"/>
      <c r="E42" s="21"/>
      <c r="F42" s="21"/>
      <c r="G42" s="21"/>
      <c r="H42" s="22"/>
    </row>
    <row r="43" spans="1:8" ht="30" customHeight="1" x14ac:dyDescent="0.3">
      <c r="A43" s="70">
        <v>29</v>
      </c>
      <c r="B43" s="70" t="s">
        <v>46</v>
      </c>
      <c r="C43" s="113"/>
      <c r="D43" s="16">
        <v>1</v>
      </c>
      <c r="E43" s="17">
        <v>0</v>
      </c>
      <c r="F43" s="17">
        <f>SUM(D43*E43)</f>
        <v>0</v>
      </c>
      <c r="G43" s="18">
        <v>0.23</v>
      </c>
      <c r="H43" s="17">
        <f>(F43*G43+F43)</f>
        <v>0</v>
      </c>
    </row>
    <row r="44" spans="1:8" x14ac:dyDescent="0.3">
      <c r="A44" s="20" t="s">
        <v>47</v>
      </c>
      <c r="B44" s="21"/>
      <c r="C44" s="21"/>
      <c r="D44" s="21"/>
      <c r="E44" s="21"/>
      <c r="F44" s="21"/>
      <c r="G44" s="21"/>
      <c r="H44" s="22"/>
    </row>
    <row r="45" spans="1:8" ht="30" customHeight="1" x14ac:dyDescent="0.3">
      <c r="A45" s="36">
        <v>30</v>
      </c>
      <c r="B45" s="15" t="s">
        <v>48</v>
      </c>
      <c r="C45" s="36"/>
      <c r="D45" s="16">
        <v>1</v>
      </c>
      <c r="E45" s="17">
        <v>0</v>
      </c>
      <c r="F45" s="17">
        <f>SUM(D45*E45)</f>
        <v>0</v>
      </c>
      <c r="G45" s="18">
        <v>0.23</v>
      </c>
      <c r="H45" s="17">
        <f>(F45*G45+F45)</f>
        <v>0</v>
      </c>
    </row>
    <row r="46" spans="1:8" ht="30" customHeight="1" x14ac:dyDescent="0.3">
      <c r="A46" s="36">
        <v>31</v>
      </c>
      <c r="B46" s="15" t="s">
        <v>49</v>
      </c>
      <c r="C46" s="36"/>
      <c r="D46" s="16">
        <v>1</v>
      </c>
      <c r="E46" s="17">
        <v>0</v>
      </c>
      <c r="F46" s="17">
        <f>SUM(D46*E46)</f>
        <v>0</v>
      </c>
      <c r="G46" s="18">
        <v>0.23</v>
      </c>
      <c r="H46" s="17">
        <f>(F46*G46+F46)</f>
        <v>0</v>
      </c>
    </row>
    <row r="47" spans="1:8" x14ac:dyDescent="0.3">
      <c r="A47" s="52" t="s">
        <v>83</v>
      </c>
      <c r="B47" s="52"/>
      <c r="C47" s="52"/>
      <c r="D47" s="52"/>
      <c r="E47" s="52"/>
      <c r="F47" s="52"/>
      <c r="G47" s="52"/>
      <c r="H47" s="52"/>
    </row>
    <row r="48" spans="1:8" ht="30" customHeight="1" x14ac:dyDescent="0.3">
      <c r="A48" s="70">
        <v>32</v>
      </c>
      <c r="B48" s="51" t="s">
        <v>51</v>
      </c>
      <c r="C48" s="70"/>
      <c r="D48" s="16">
        <v>1</v>
      </c>
      <c r="E48" s="17">
        <v>0</v>
      </c>
      <c r="F48" s="17">
        <f>SUM(D48*E48)</f>
        <v>0</v>
      </c>
      <c r="G48" s="18">
        <v>0.23</v>
      </c>
      <c r="H48" s="53">
        <f>(F48*G48+F48)</f>
        <v>0</v>
      </c>
    </row>
    <row r="49" spans="1:8" ht="30" customHeight="1" x14ac:dyDescent="0.3">
      <c r="A49" s="36">
        <v>33</v>
      </c>
      <c r="B49" s="15" t="s">
        <v>52</v>
      </c>
      <c r="C49" s="36"/>
      <c r="D49" s="16">
        <v>1</v>
      </c>
      <c r="E49" s="17">
        <v>0</v>
      </c>
      <c r="F49" s="17">
        <f>SUM(D49*E49)</f>
        <v>0</v>
      </c>
      <c r="G49" s="18">
        <v>0.23</v>
      </c>
      <c r="H49" s="17">
        <f>(F49*G49+F49)</f>
        <v>0</v>
      </c>
    </row>
    <row r="50" spans="1:8" ht="30" customHeight="1" x14ac:dyDescent="0.3">
      <c r="A50" s="36">
        <v>34</v>
      </c>
      <c r="B50" s="15" t="s">
        <v>53</v>
      </c>
      <c r="C50" s="36"/>
      <c r="D50" s="16">
        <v>1</v>
      </c>
      <c r="E50" s="17">
        <v>0</v>
      </c>
      <c r="F50" s="17">
        <f>SUM(D50*E50)</f>
        <v>0</v>
      </c>
      <c r="G50" s="18">
        <v>0.23</v>
      </c>
      <c r="H50" s="17">
        <f>(F50*G50+F50)</f>
        <v>0</v>
      </c>
    </row>
    <row r="51" spans="1:8" ht="30" customHeight="1" x14ac:dyDescent="0.3">
      <c r="A51" s="69">
        <v>35</v>
      </c>
      <c r="B51" s="26" t="s">
        <v>54</v>
      </c>
      <c r="C51" s="69"/>
      <c r="D51" s="16">
        <v>1</v>
      </c>
      <c r="E51" s="17">
        <v>0</v>
      </c>
      <c r="F51" s="17">
        <f>SUM(D51*E51)</f>
        <v>0</v>
      </c>
      <c r="G51" s="18">
        <v>0.23</v>
      </c>
      <c r="H51" s="17">
        <f>(F51*G51+F51)</f>
        <v>0</v>
      </c>
    </row>
    <row r="52" spans="1:8" x14ac:dyDescent="0.3">
      <c r="A52" s="52" t="s">
        <v>55</v>
      </c>
      <c r="B52" s="52"/>
      <c r="C52" s="52"/>
      <c r="D52" s="52"/>
      <c r="E52" s="52"/>
      <c r="F52" s="52"/>
      <c r="G52" s="52"/>
      <c r="H52" s="52"/>
    </row>
    <row r="53" spans="1:8" ht="21.75" customHeight="1" x14ac:dyDescent="0.3">
      <c r="A53" s="36">
        <v>36</v>
      </c>
      <c r="B53" s="15" t="s">
        <v>57</v>
      </c>
      <c r="C53" s="36"/>
      <c r="D53" s="16">
        <v>1</v>
      </c>
      <c r="E53" s="17">
        <v>0</v>
      </c>
      <c r="F53" s="17">
        <f>SUM(D53*E53)</f>
        <v>0</v>
      </c>
      <c r="G53" s="18">
        <v>0.23</v>
      </c>
      <c r="H53" s="17">
        <f>(F53*G53+F53)</f>
        <v>0</v>
      </c>
    </row>
    <row r="54" spans="1:8" ht="35.25" customHeight="1" x14ac:dyDescent="0.3">
      <c r="A54" s="36">
        <v>37</v>
      </c>
      <c r="B54" s="15" t="s">
        <v>58</v>
      </c>
      <c r="C54" s="36"/>
      <c r="D54" s="16">
        <v>1</v>
      </c>
      <c r="E54" s="17">
        <v>0</v>
      </c>
      <c r="F54" s="17">
        <f>SUM(D54*E54)</f>
        <v>0</v>
      </c>
      <c r="G54" s="18">
        <v>0.23</v>
      </c>
      <c r="H54" s="17">
        <f>(F54*G54+F54)</f>
        <v>0</v>
      </c>
    </row>
    <row r="55" spans="1:8" x14ac:dyDescent="0.3">
      <c r="A55" s="52" t="s">
        <v>78</v>
      </c>
      <c r="B55" s="52"/>
      <c r="C55" s="52"/>
      <c r="D55" s="52"/>
      <c r="E55" s="52"/>
      <c r="F55" s="52"/>
      <c r="G55" s="52"/>
      <c r="H55" s="52"/>
    </row>
    <row r="56" spans="1:8" ht="36" customHeight="1" x14ac:dyDescent="0.3">
      <c r="A56" s="70">
        <v>38</v>
      </c>
      <c r="B56" s="51" t="s">
        <v>59</v>
      </c>
      <c r="C56" s="70"/>
      <c r="D56" s="16">
        <v>1</v>
      </c>
      <c r="E56" s="17">
        <v>0</v>
      </c>
      <c r="F56" s="17">
        <f>SUM(D56*E56)</f>
        <v>0</v>
      </c>
      <c r="G56" s="18">
        <v>0.23</v>
      </c>
      <c r="H56" s="17">
        <f>(F56*G56+F56)</f>
        <v>0</v>
      </c>
    </row>
    <row r="57" spans="1:8" ht="39.75" customHeight="1" x14ac:dyDescent="0.3">
      <c r="A57" s="36">
        <v>39</v>
      </c>
      <c r="B57" s="15" t="s">
        <v>60</v>
      </c>
      <c r="C57" s="36"/>
      <c r="D57" s="16">
        <v>1</v>
      </c>
      <c r="E57" s="17">
        <v>0</v>
      </c>
      <c r="F57" s="17">
        <f>SUM(D57*E57)</f>
        <v>0</v>
      </c>
      <c r="G57" s="18">
        <v>0.23</v>
      </c>
      <c r="H57" s="53">
        <f>(F57*G57+F57)</f>
        <v>0</v>
      </c>
    </row>
    <row r="58" spans="1:8" ht="32.25" customHeight="1" x14ac:dyDescent="0.3">
      <c r="A58" s="36">
        <v>40</v>
      </c>
      <c r="B58" s="15" t="s">
        <v>61</v>
      </c>
      <c r="C58" s="36"/>
      <c r="D58" s="16">
        <v>1</v>
      </c>
      <c r="E58" s="17">
        <v>0</v>
      </c>
      <c r="F58" s="17">
        <f>SUM(D58*E58)</f>
        <v>0</v>
      </c>
      <c r="G58" s="18">
        <v>0.23</v>
      </c>
      <c r="H58" s="17">
        <f>(F58*G58+F58)</f>
        <v>0</v>
      </c>
    </row>
    <row r="59" spans="1:8" ht="21.75" customHeight="1" x14ac:dyDescent="0.3">
      <c r="A59" s="36">
        <v>41</v>
      </c>
      <c r="B59" s="15" t="s">
        <v>62</v>
      </c>
      <c r="C59" s="36"/>
      <c r="D59" s="16">
        <v>1</v>
      </c>
      <c r="E59" s="17">
        <v>0</v>
      </c>
      <c r="F59" s="17">
        <f>SUM(D59*E59)</f>
        <v>0</v>
      </c>
      <c r="G59" s="18">
        <v>0.23</v>
      </c>
      <c r="H59" s="17">
        <f>(F59*G59+F59)</f>
        <v>0</v>
      </c>
    </row>
    <row r="60" spans="1:8" ht="32.25" customHeight="1" x14ac:dyDescent="0.3">
      <c r="A60" s="36">
        <v>42</v>
      </c>
      <c r="B60" s="15" t="s">
        <v>81</v>
      </c>
      <c r="C60" s="36"/>
      <c r="D60" s="16">
        <v>1</v>
      </c>
      <c r="E60" s="17">
        <v>0</v>
      </c>
      <c r="F60" s="17">
        <f>SUM(D60*E60)</f>
        <v>0</v>
      </c>
      <c r="G60" s="18">
        <v>0.23</v>
      </c>
      <c r="H60" s="17">
        <f>(F60*G60+F60)</f>
        <v>0</v>
      </c>
    </row>
    <row r="61" spans="1:8" x14ac:dyDescent="0.3">
      <c r="A61" s="52" t="s">
        <v>80</v>
      </c>
      <c r="B61" s="52"/>
      <c r="C61" s="52"/>
      <c r="D61" s="52"/>
      <c r="E61" s="52"/>
      <c r="F61" s="52"/>
      <c r="G61" s="52"/>
      <c r="H61" s="52"/>
    </row>
    <row r="62" spans="1:8" ht="24" customHeight="1" x14ac:dyDescent="0.3">
      <c r="A62" s="36">
        <v>43</v>
      </c>
      <c r="B62" s="15" t="s">
        <v>57</v>
      </c>
      <c r="C62" s="36"/>
      <c r="D62" s="16">
        <v>1</v>
      </c>
      <c r="E62" s="17">
        <v>0</v>
      </c>
      <c r="F62" s="17">
        <f>D62*E62</f>
        <v>0</v>
      </c>
      <c r="G62" s="18">
        <v>0.23</v>
      </c>
      <c r="H62" s="17">
        <f>(F62*G62+F62)</f>
        <v>0</v>
      </c>
    </row>
    <row r="63" spans="1:8" ht="33" customHeight="1" x14ac:dyDescent="0.3">
      <c r="A63" s="36">
        <v>44</v>
      </c>
      <c r="B63" s="15" t="s">
        <v>58</v>
      </c>
      <c r="C63" s="36"/>
      <c r="D63" s="16">
        <v>1</v>
      </c>
      <c r="E63" s="17">
        <v>0</v>
      </c>
      <c r="F63" s="17">
        <f t="shared" ref="F63:F68" si="4">SUM(D63*E63)</f>
        <v>0</v>
      </c>
      <c r="G63" s="18">
        <v>0.23</v>
      </c>
      <c r="H63" s="53">
        <f t="shared" ref="H63:H68" si="5">(F63*G63+F63)</f>
        <v>0</v>
      </c>
    </row>
    <row r="64" spans="1:8" ht="27.6" customHeight="1" x14ac:dyDescent="0.3">
      <c r="A64" s="36">
        <v>45</v>
      </c>
      <c r="B64" s="15" t="s">
        <v>84</v>
      </c>
      <c r="C64" s="36"/>
      <c r="D64" s="16">
        <v>1</v>
      </c>
      <c r="E64" s="17">
        <v>0</v>
      </c>
      <c r="F64" s="17">
        <f t="shared" si="4"/>
        <v>0</v>
      </c>
      <c r="G64" s="18">
        <v>0.23</v>
      </c>
      <c r="H64" s="53">
        <f t="shared" si="5"/>
        <v>0</v>
      </c>
    </row>
    <row r="65" spans="1:8" ht="32.25" customHeight="1" x14ac:dyDescent="0.3">
      <c r="A65" s="36">
        <v>46</v>
      </c>
      <c r="B65" s="15" t="s">
        <v>64</v>
      </c>
      <c r="C65" s="36"/>
      <c r="D65" s="16">
        <v>1</v>
      </c>
      <c r="E65" s="17">
        <v>0</v>
      </c>
      <c r="F65" s="17">
        <f t="shared" si="4"/>
        <v>0</v>
      </c>
      <c r="G65" s="18">
        <v>0.23</v>
      </c>
      <c r="H65" s="17">
        <f t="shared" si="5"/>
        <v>0</v>
      </c>
    </row>
    <row r="66" spans="1:8" ht="30" customHeight="1" x14ac:dyDescent="0.3">
      <c r="A66" s="36">
        <v>47</v>
      </c>
      <c r="B66" s="15" t="s">
        <v>62</v>
      </c>
      <c r="C66" s="36"/>
      <c r="D66" s="16">
        <v>1</v>
      </c>
      <c r="E66" s="17">
        <v>0</v>
      </c>
      <c r="F66" s="17">
        <f t="shared" si="4"/>
        <v>0</v>
      </c>
      <c r="G66" s="18">
        <v>0.23</v>
      </c>
      <c r="H66" s="17">
        <f t="shared" si="5"/>
        <v>0</v>
      </c>
    </row>
    <row r="67" spans="1:8" ht="28.5" customHeight="1" x14ac:dyDescent="0.3">
      <c r="A67" s="36">
        <v>48</v>
      </c>
      <c r="B67" s="15" t="s">
        <v>81</v>
      </c>
      <c r="C67" s="36"/>
      <c r="D67" s="16">
        <v>1</v>
      </c>
      <c r="E67" s="17">
        <v>0</v>
      </c>
      <c r="F67" s="17">
        <f t="shared" si="4"/>
        <v>0</v>
      </c>
      <c r="G67" s="18">
        <v>0.23</v>
      </c>
      <c r="H67" s="17">
        <f t="shared" si="5"/>
        <v>0</v>
      </c>
    </row>
    <row r="68" spans="1:8" ht="29.25" customHeight="1" x14ac:dyDescent="0.3">
      <c r="A68" s="36">
        <v>49</v>
      </c>
      <c r="B68" s="15" t="s">
        <v>85</v>
      </c>
      <c r="C68" s="36"/>
      <c r="D68" s="16">
        <v>1</v>
      </c>
      <c r="E68" s="17">
        <v>0</v>
      </c>
      <c r="F68" s="17">
        <f t="shared" si="4"/>
        <v>0</v>
      </c>
      <c r="G68" s="18">
        <v>0.23</v>
      </c>
      <c r="H68" s="53">
        <f t="shared" si="5"/>
        <v>0</v>
      </c>
    </row>
    <row r="69" spans="1:8" x14ac:dyDescent="0.3">
      <c r="A69" s="52" t="s">
        <v>66</v>
      </c>
      <c r="B69" s="52"/>
      <c r="C69" s="52"/>
      <c r="D69" s="52"/>
      <c r="E69" s="52"/>
      <c r="F69" s="52"/>
      <c r="G69" s="52"/>
      <c r="H69" s="52"/>
    </row>
    <row r="70" spans="1:8" ht="30" customHeight="1" x14ac:dyDescent="0.3">
      <c r="A70" s="70">
        <v>50</v>
      </c>
      <c r="B70" s="51" t="s">
        <v>67</v>
      </c>
      <c r="C70" s="70"/>
      <c r="D70" s="16">
        <v>1</v>
      </c>
      <c r="E70" s="17">
        <v>0</v>
      </c>
      <c r="F70" s="17">
        <f>SUM(D70*E70)</f>
        <v>0</v>
      </c>
      <c r="G70" s="18">
        <v>0.23</v>
      </c>
      <c r="H70" s="17">
        <f>(F70*G70+F70)</f>
        <v>0</v>
      </c>
    </row>
    <row r="71" spans="1:8" ht="30" customHeight="1" x14ac:dyDescent="0.3">
      <c r="A71" s="36">
        <v>51</v>
      </c>
      <c r="B71" s="15" t="s">
        <v>68</v>
      </c>
      <c r="C71" s="36"/>
      <c r="D71" s="16">
        <v>1</v>
      </c>
      <c r="E71" s="17">
        <v>0</v>
      </c>
      <c r="F71" s="17">
        <f>SUM(D71*E71)</f>
        <v>0</v>
      </c>
      <c r="G71" s="18">
        <v>0.23</v>
      </c>
      <c r="H71" s="17">
        <f>(F71*G71+F71)</f>
        <v>0</v>
      </c>
    </row>
    <row r="72" spans="1:8" ht="30" customHeight="1" x14ac:dyDescent="0.3">
      <c r="A72" s="36">
        <v>52</v>
      </c>
      <c r="B72" s="15" t="s">
        <v>69</v>
      </c>
      <c r="C72" s="36"/>
      <c r="D72" s="16">
        <v>1</v>
      </c>
      <c r="E72" s="17">
        <v>0</v>
      </c>
      <c r="F72" s="17">
        <f>SUM(D72*E72)</f>
        <v>0</v>
      </c>
      <c r="G72" s="18">
        <v>0.23</v>
      </c>
      <c r="H72" s="17">
        <f>(F72*G72+F72)</f>
        <v>0</v>
      </c>
    </row>
    <row r="73" spans="1:8" ht="30" customHeight="1" x14ac:dyDescent="0.3">
      <c r="A73" s="36">
        <v>53</v>
      </c>
      <c r="B73" s="15" t="s">
        <v>70</v>
      </c>
      <c r="C73" s="36"/>
      <c r="D73" s="16">
        <v>1</v>
      </c>
      <c r="E73" s="17">
        <v>0</v>
      </c>
      <c r="F73" s="17">
        <f>SUM(D73*E73)</f>
        <v>0</v>
      </c>
      <c r="G73" s="18">
        <v>0.23</v>
      </c>
      <c r="H73" s="17">
        <f>(F73*G73+F73)</f>
        <v>0</v>
      </c>
    </row>
    <row r="74" spans="1:8" ht="30" customHeight="1" x14ac:dyDescent="0.3">
      <c r="A74" s="36">
        <v>54</v>
      </c>
      <c r="B74" s="15" t="s">
        <v>71</v>
      </c>
      <c r="C74" s="36"/>
      <c r="D74" s="16">
        <v>1</v>
      </c>
      <c r="E74" s="17">
        <v>0</v>
      </c>
      <c r="F74" s="17">
        <f>SUM(D74*E74)</f>
        <v>0</v>
      </c>
      <c r="G74" s="18">
        <v>0.23</v>
      </c>
      <c r="H74" s="17">
        <f>(F74*G74+F74)</f>
        <v>0</v>
      </c>
    </row>
    <row r="75" spans="1:8" x14ac:dyDescent="0.3">
      <c r="A75" s="52" t="s">
        <v>82</v>
      </c>
      <c r="B75" s="52"/>
      <c r="C75" s="52"/>
      <c r="D75" s="52"/>
      <c r="E75" s="52"/>
      <c r="F75" s="52"/>
      <c r="G75" s="52"/>
      <c r="H75" s="52"/>
    </row>
    <row r="76" spans="1:8" ht="24" customHeight="1" x14ac:dyDescent="0.3">
      <c r="A76" s="70">
        <v>55</v>
      </c>
      <c r="B76" s="51" t="s">
        <v>72</v>
      </c>
      <c r="C76" s="70"/>
      <c r="D76" s="16">
        <v>1</v>
      </c>
      <c r="E76" s="17">
        <v>0</v>
      </c>
      <c r="F76" s="17">
        <f>SUM(D76*E76)</f>
        <v>0</v>
      </c>
      <c r="G76" s="18">
        <v>0.23</v>
      </c>
      <c r="H76" s="53">
        <f>(F76*G76+F76)</f>
        <v>0</v>
      </c>
    </row>
    <row r="77" spans="1:8" ht="27.75" customHeight="1" x14ac:dyDescent="0.3">
      <c r="A77" s="36">
        <v>56</v>
      </c>
      <c r="B77" s="15" t="s">
        <v>73</v>
      </c>
      <c r="C77" s="36"/>
      <c r="D77" s="16">
        <v>1</v>
      </c>
      <c r="E77" s="17">
        <v>0</v>
      </c>
      <c r="F77" s="17">
        <f>SUM(D77*E77)</f>
        <v>0</v>
      </c>
      <c r="G77" s="18">
        <v>0.23</v>
      </c>
      <c r="H77" s="17">
        <f>(F77*G77+F77)</f>
        <v>0</v>
      </c>
    </row>
    <row r="78" spans="1:8" ht="20.399999999999999" customHeight="1" thickBot="1" x14ac:dyDescent="0.35">
      <c r="A78" s="183" t="s">
        <v>74</v>
      </c>
      <c r="B78" s="183"/>
      <c r="C78" s="183"/>
      <c r="D78" s="72"/>
      <c r="E78" s="96"/>
      <c r="F78" s="123">
        <f>SUM(F8:F77)</f>
        <v>0</v>
      </c>
      <c r="G78" s="123"/>
      <c r="H78" s="123">
        <f t="shared" ref="H78" si="6">SUM(H8:H77)</f>
        <v>0</v>
      </c>
    </row>
    <row r="79" spans="1:8" ht="24" customHeight="1" thickBot="1" x14ac:dyDescent="0.35">
      <c r="A79" s="186"/>
      <c r="B79" s="187"/>
      <c r="C79" s="187"/>
      <c r="D79" s="108"/>
      <c r="E79" s="109"/>
      <c r="F79" s="110"/>
      <c r="G79" s="111"/>
      <c r="H79" s="112"/>
    </row>
    <row r="81" spans="1:19" x14ac:dyDescent="0.3">
      <c r="A81" s="73"/>
      <c r="B81" s="74"/>
      <c r="C81" s="74"/>
      <c r="D81" s="74"/>
    </row>
    <row r="82" spans="1:19" ht="15.6" x14ac:dyDescent="0.3">
      <c r="A82" s="125"/>
      <c r="B82" s="136" t="s">
        <v>102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7"/>
      <c r="S82" s="128"/>
    </row>
    <row r="83" spans="1:19" ht="15.6" x14ac:dyDescent="0.3">
      <c r="A83" s="125"/>
      <c r="B83" s="174" t="s">
        <v>103</v>
      </c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28"/>
    </row>
    <row r="84" spans="1:19" ht="15.6" x14ac:dyDescent="0.3">
      <c r="A84" s="125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28"/>
    </row>
    <row r="85" spans="1:19" ht="15.6" x14ac:dyDescent="0.3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28"/>
    </row>
    <row r="86" spans="1:19" x14ac:dyDescent="0.3">
      <c r="A86" s="4"/>
      <c r="B86" s="173" t="s">
        <v>115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</row>
    <row r="87" spans="1:19" x14ac:dyDescent="0.3">
      <c r="A87" s="73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</row>
    <row r="88" spans="1:19" x14ac:dyDescent="0.3"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</row>
    <row r="89" spans="1:19" x14ac:dyDescent="0.3"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</row>
    <row r="90" spans="1:19" x14ac:dyDescent="0.3">
      <c r="E90" s="73"/>
      <c r="F90" s="73"/>
      <c r="I90" s="64"/>
      <c r="J90" s="64"/>
      <c r="K90" s="73"/>
      <c r="L90" s="73"/>
      <c r="M90" s="64"/>
      <c r="N90" s="64"/>
      <c r="O90" s="64"/>
      <c r="P90" s="64"/>
      <c r="Q90" s="73"/>
      <c r="R90" s="73"/>
    </row>
    <row r="91" spans="1:19" x14ac:dyDescent="0.3">
      <c r="I91" s="64"/>
      <c r="J91" s="64"/>
      <c r="K91" s="64"/>
      <c r="L91" s="64"/>
      <c r="M91" s="64"/>
      <c r="N91" s="64"/>
      <c r="O91" s="64"/>
      <c r="P91" s="64"/>
      <c r="Q91" s="75"/>
      <c r="R91" s="75"/>
    </row>
  </sheetData>
  <mergeCells count="6">
    <mergeCell ref="A5:H5"/>
    <mergeCell ref="A78:C78"/>
    <mergeCell ref="A79:C79"/>
    <mergeCell ref="A4:H4"/>
    <mergeCell ref="B86:S89"/>
    <mergeCell ref="B83:R84"/>
  </mergeCells>
  <pageMargins left="0.70866141732283472" right="0.70866141732283472" top="1.1417322834645669" bottom="1.1417322834645669" header="0.74803149606299213" footer="0.74803149606299213"/>
  <pageSetup paperSize="9" scale="3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MJ13"/>
  <sheetViews>
    <sheetView workbookViewId="0"/>
  </sheetViews>
  <sheetFormatPr defaultRowHeight="14.4" x14ac:dyDescent="0.3"/>
  <cols>
    <col min="1" max="1024" width="8.09765625" style="3" customWidth="1"/>
    <col min="1025" max="1025" width="8.69921875" customWidth="1"/>
  </cols>
  <sheetData>
    <row r="3" spans="1:1" x14ac:dyDescent="0.3">
      <c r="A3" s="2"/>
    </row>
    <row r="4" spans="1:1" x14ac:dyDescent="0.3">
      <c r="A4" s="2"/>
    </row>
    <row r="5" spans="1:1" x14ac:dyDescent="0.3">
      <c r="A5" s="2"/>
    </row>
    <row r="6" spans="1:1" x14ac:dyDescent="0.3">
      <c r="A6" s="2"/>
    </row>
    <row r="7" spans="1:1" x14ac:dyDescent="0.3">
      <c r="A7" s="2"/>
    </row>
    <row r="8" spans="1:1" x14ac:dyDescent="0.3">
      <c r="A8" s="2"/>
    </row>
    <row r="9" spans="1:1" x14ac:dyDescent="0.3">
      <c r="A9" s="2"/>
    </row>
    <row r="10" spans="1:1" x14ac:dyDescent="0.3">
      <c r="A10" s="2"/>
    </row>
    <row r="11" spans="1:1" x14ac:dyDescent="0.3">
      <c r="A11" s="2"/>
    </row>
    <row r="12" spans="1:1" x14ac:dyDescent="0.3">
      <c r="A12" s="2"/>
    </row>
    <row r="13" spans="1:1" x14ac:dyDescent="0.3">
      <c r="A13" s="2"/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DAF</vt:lpstr>
      <vt:lpstr>VOLVO</vt:lpstr>
      <vt:lpstr>Mercedes_Benz</vt:lpstr>
      <vt:lpstr>MAN</vt:lpstr>
      <vt:lpstr>SCANIA</vt:lpstr>
      <vt:lpstr>IVECO</vt:lpstr>
      <vt:lpstr>Arkusz2</vt:lpstr>
      <vt:lpstr>DAF!Obszar_wydruku</vt:lpstr>
      <vt:lpstr>IVECO!Obszar_wydruku</vt:lpstr>
      <vt:lpstr>MAN!Obszar_wydruku</vt:lpstr>
      <vt:lpstr>SCANIA!Obszar_wydruku</vt:lpstr>
      <vt:lpstr>VOLVO!Obszar_wydruku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Winograd</dc:creator>
  <cp:lastModifiedBy>Anna Wieczorek</cp:lastModifiedBy>
  <cp:revision>22</cp:revision>
  <cp:lastPrinted>2024-02-14T11:50:41Z</cp:lastPrinted>
  <dcterms:created xsi:type="dcterms:W3CDTF">2023-12-21T13:32:37Z</dcterms:created>
  <dcterms:modified xsi:type="dcterms:W3CDTF">2024-02-23T10:30:18Z</dcterms:modified>
</cp:coreProperties>
</file>