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820" activeTab="0"/>
  </bookViews>
  <sheets>
    <sheet name="KOKS" sheetId="1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<sst xmlns="http://schemas.openxmlformats.org/spreadsheetml/2006/main" count="157" uniqueCount="63">
  <si>
    <t>Lp.</t>
  </si>
  <si>
    <t>Dane dotyczące odbiorcy</t>
  </si>
  <si>
    <t>Nazwa odbiorcy, adres do korespondencji</t>
  </si>
  <si>
    <t>Adres miejsce dostawy</t>
  </si>
  <si>
    <t>Wielkość jednorazowych dostaw                        (min, max)</t>
  </si>
  <si>
    <t>Sortyment (granulacja) paliwa, typ</t>
  </si>
  <si>
    <t>Ogółem ilość                   [Mg]</t>
  </si>
  <si>
    <t>z tego dostawy w krótszych okresach                                              (np.miesiącach, kwartałach)                                                                         [Mg]</t>
  </si>
  <si>
    <t>Klasa (wart.opał,  popiół,siarka)</t>
  </si>
  <si>
    <t>Inne parametry                (np. spiekalność)</t>
  </si>
  <si>
    <t xml:space="preserve">Koks                 Gat. I        pow. 40mm                  </t>
  </si>
  <si>
    <t>2.</t>
  </si>
  <si>
    <t>Koks przemysłowo-opałowy o granulacji powyżej 40 mm gat. I o wymaganiach</t>
  </si>
  <si>
    <t>wg PN-86/C-02050/06, PN-86/C-02050/01 i parametrach</t>
  </si>
  <si>
    <t>ZAMAWIAJĄCY</t>
  </si>
  <si>
    <t xml:space="preserve"> 27 MJ/kg              11%                 0,8%</t>
  </si>
  <si>
    <t>Wartość opałowa:                              Qir                   od   26 800 kJ/kg</t>
  </si>
  <si>
    <t>Zawartość popiołu:                             Ad                   do            11,0 %</t>
  </si>
  <si>
    <t>Zawartość wilgoci całkowitej:              Wtr                  do              7,0 %</t>
  </si>
  <si>
    <t>Zawartość podziarna (z koksikiem)                             do            10,0 %</t>
  </si>
  <si>
    <t>Dodatkowe                                                           informacje</t>
  </si>
  <si>
    <t>JW 2748 Babki</t>
  </si>
  <si>
    <t xml:space="preserve">Koks                  Gat. I        pow. 40mm                  </t>
  </si>
  <si>
    <t>grudzień</t>
  </si>
  <si>
    <t>1.</t>
  </si>
  <si>
    <t>styczeń</t>
  </si>
  <si>
    <t>luty</t>
  </si>
  <si>
    <t>marzec</t>
  </si>
  <si>
    <t>kwiecień</t>
  </si>
  <si>
    <t>maj</t>
  </si>
  <si>
    <t>czerwiec</t>
  </si>
  <si>
    <t>3.</t>
  </si>
  <si>
    <t>JW 1517 Czerwińsk Poligon Wyciążkowo</t>
  </si>
  <si>
    <t>max 50t</t>
  </si>
  <si>
    <t>-</t>
  </si>
  <si>
    <t>Zawartość siarki całkowitej:                Str                    do              0,8 %</t>
  </si>
  <si>
    <t>4.</t>
  </si>
  <si>
    <t>Zespól Sportowy Poznań                   ul. Promienista 27</t>
  </si>
  <si>
    <t>max 25t</t>
  </si>
  <si>
    <t xml:space="preserve"> 31BLT                 Poznań-Krzesiny                                                     61-325 Poznań        ul. Silniki 1    </t>
  </si>
  <si>
    <t>31 BLT                        Poznań                            ul. Silniki 1</t>
  </si>
  <si>
    <t>ton</t>
  </si>
  <si>
    <t xml:space="preserve">w ilości                                                                                     </t>
  </si>
  <si>
    <t>*)</t>
  </si>
  <si>
    <t xml:space="preserve">  dostawy maksymalnie  do 15 - go danego miesiąca</t>
  </si>
  <si>
    <t>**)</t>
  </si>
  <si>
    <t>lipiec *)</t>
  </si>
  <si>
    <t>sierpień*)</t>
  </si>
  <si>
    <t>wrzesień*)</t>
  </si>
  <si>
    <t>październik*)</t>
  </si>
  <si>
    <t>listopad **)</t>
  </si>
  <si>
    <r>
      <rPr>
        <b/>
        <sz val="11"/>
        <rFont val="Times New Roman"/>
        <family val="1"/>
      </rPr>
      <t xml:space="preserve">Dostawy                                       w godz. 7³°- 14°°     </t>
    </r>
    <r>
      <rPr>
        <sz val="11"/>
        <rFont val="Times New Roman"/>
        <family val="1"/>
      </rPr>
      <t xml:space="preserve">                                                  tel. 261 677 591                         </t>
    </r>
    <r>
      <rPr>
        <sz val="11"/>
        <color indexed="10"/>
        <rFont val="Times New Roman"/>
        <family val="1"/>
      </rPr>
      <t xml:space="preserve"> </t>
    </r>
  </si>
  <si>
    <t>max 100t</t>
  </si>
  <si>
    <r>
      <t xml:space="preserve">Informacje o dostawie na                2 dni przed realizacją celem umożliwienia przejazdu (parking samochodowy).                   </t>
    </r>
    <r>
      <rPr>
        <b/>
        <sz val="11"/>
        <rFont val="Times New Roman"/>
        <family val="1"/>
      </rPr>
      <t xml:space="preserve">Dostawy                                       w godz. 8°°- 14°° </t>
    </r>
    <r>
      <rPr>
        <sz val="11"/>
        <rFont val="Times New Roman"/>
        <family val="1"/>
      </rPr>
      <t xml:space="preserve">         </t>
    </r>
    <r>
      <rPr>
        <vertAlign val="superscript"/>
        <sz val="11"/>
        <rFont val="Times New Roman"/>
        <family val="1"/>
      </rPr>
      <t xml:space="preserve">                                          </t>
    </r>
    <r>
      <rPr>
        <sz val="11"/>
        <rFont val="Times New Roman"/>
        <family val="1"/>
      </rPr>
      <t xml:space="preserve">                                  tel.  261 547 629  </t>
    </r>
  </si>
  <si>
    <r>
      <rPr>
        <b/>
        <sz val="11"/>
        <rFont val="Times New Roman"/>
        <family val="1"/>
      </rPr>
      <t xml:space="preserve">Dostawy                                       w godz. 7³°- 14°°     </t>
    </r>
    <r>
      <rPr>
        <sz val="11"/>
        <rFont val="Times New Roman"/>
        <family val="1"/>
      </rPr>
      <t xml:space="preserve">                                                  tel. 261 547 629</t>
    </r>
  </si>
  <si>
    <r>
      <rPr>
        <b/>
        <sz val="11"/>
        <rFont val="Times New Roman"/>
        <family val="1"/>
      </rPr>
      <t xml:space="preserve">Dostawy                                       w godz. 8°°- 13°°     </t>
    </r>
    <r>
      <rPr>
        <sz val="11"/>
        <rFont val="Times New Roman"/>
        <family val="1"/>
      </rPr>
      <t xml:space="preserve">                                                  tel. 261 547 629</t>
    </r>
  </si>
  <si>
    <t>Załącznik Nr 1 do umowy Nr …… / 2019 z dnia …. …. 2019r.</t>
  </si>
  <si>
    <t xml:space="preserve">  m - c  listopad zrealizowanie dostaw maksymalnie do 10.11.2020r.</t>
  </si>
  <si>
    <t xml:space="preserve">  m - c  listopad zrealizowanie dostaw maksymalnie do 10.11.2019r.</t>
  </si>
  <si>
    <t xml:space="preserve">Ośrodek Szkolenia Sił Powietrznych                  Kiekrz                             ul. Rekreacyjna 2 </t>
  </si>
  <si>
    <t xml:space="preserve">Ośrodek Szkolenia Sił Powietrznych                  Kiekrz                           ul. Rekreacyjna 2 </t>
  </si>
  <si>
    <t>HARMONOGRAM DOSTAW  do 30.11.2019r.</t>
  </si>
  <si>
    <t>HARMONOGRAM DOSTAW 01.01 - 10.11.2020r.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</si>
</sst>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_(#\ ##,000\ &quot;zł&quot;_);_(\ \(#\ ##,000\ &quot;zł&quot;\);_(&quot;-&quot;??\ &quot;zł&quot;_);_(@_)"/>
    <numFmt numFmtId="179" formatCode="#\ ##,000_);\(#\ ##,000\)"/>
    <numFmt numFmtId="180" formatCode="_(* #\ ##,000_);_(* \(#\ ##,000\);_(* &quot;-&quot;??_);_(@_)"/>
    <numFmt numFmtId="181" formatCode="0_)"/>
    <numFmt numFmtId="182" formatCode="0,00?%_)"/>
    <numFmt numFmtId="183" formatCode="_(&quot;$&quot;* #,##0.00_);_(&quot;$&quot;* \(#,##0.00\);_(&quot;$&quot;* &quot;-&quot;??_);_(@_)"/>
    <numFmt numFmtId="184" formatCode="0.00?%_)"/>
    <numFmt numFmtId="185" formatCode="_(#\ ##0\.00\ &quot;zł&quot;_);_(\ \(#\ ##,000\ &quot;zł&quot;\);_(&quot;-&quot;??\ &quot;zł&quot;_);_(@_)"/>
    <numFmt numFmtId="186" formatCode="_(#\ ##0.00\ &quot;zł&quot;_);_(\ \(#\ ##0.00\ &quot;zł&quot;\);_(&quot;-&quot;??\ &quot;zł&quot;_);_(@_)"/>
    <numFmt numFmtId="187" formatCode="_(#\ ##0.00,_z_ł_);_(\ \(#\ ##0.00,_z_ł\);_(&quot;-&quot;??,_z_ł_);_(@_)"/>
    <numFmt numFmtId="188" formatCode="_(#\ ##0.00_ _z_ł_);_(\ \(#\ ##0.00_ _z_ł\);_(&quot;-&quot;??_ _z_ł\);_(@_)"/>
    <numFmt numFmtId="189" formatCode="_(#\ ##0.00_ _z_ł_);_(\ \(#\ ##0.00_ _z_ł\);_(&quot;-&quot;??_ _z_ł_);_(@_)"/>
    <numFmt numFmtId="190" formatCode="[$-415]dddd\,\ d\ mmmm\ yyyy"/>
  </numFmts>
  <fonts count="57">
    <font>
      <sz val="10"/>
      <name val="Arial CE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1"/>
      <color indexed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textRotation="90"/>
    </xf>
    <xf numFmtId="0" fontId="8" fillId="0" borderId="10" xfId="0" applyFont="1" applyFill="1" applyBorder="1" applyAlignment="1">
      <alignment horizontal="center" textRotation="90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11" fillId="0" borderId="25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2" fillId="0" borderId="30" xfId="0" applyFont="1" applyBorder="1" applyAlignment="1">
      <alignment/>
    </xf>
    <xf numFmtId="0" fontId="7" fillId="0" borderId="0" xfId="0" applyFont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3" fontId="12" fillId="0" borderId="30" xfId="0" applyNumberFormat="1" applyFont="1" applyBorder="1" applyAlignment="1">
      <alignment horizontal="center"/>
    </xf>
    <xf numFmtId="3" fontId="55" fillId="0" borderId="13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3" fontId="55" fillId="0" borderId="15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3" fontId="55" fillId="0" borderId="34" xfId="0" applyNumberFormat="1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textRotation="180"/>
    </xf>
    <xf numFmtId="0" fontId="8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textRotation="90" wrapText="1"/>
    </xf>
    <xf numFmtId="0" fontId="15" fillId="0" borderId="33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Währung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8"/>
  <sheetViews>
    <sheetView tabSelected="1" zoomScale="120" zoomScaleNormal="120" zoomScalePageLayoutView="0" workbookViewId="0" topLeftCell="A22">
      <selection activeCell="A37" sqref="A37:U37"/>
    </sheetView>
  </sheetViews>
  <sheetFormatPr defaultColWidth="9.00390625" defaultRowHeight="12.75"/>
  <cols>
    <col min="1" max="1" width="3.75390625" style="0" customWidth="1"/>
    <col min="2" max="2" width="15.875" style="0" customWidth="1"/>
    <col min="3" max="3" width="19.75390625" style="0" customWidth="1"/>
    <col min="4" max="4" width="11.875" style="0" customWidth="1"/>
    <col min="5" max="5" width="11.00390625" style="0" customWidth="1"/>
    <col min="6" max="6" width="8.125" style="0" customWidth="1"/>
    <col min="7" max="7" width="7.625" style="0" customWidth="1"/>
    <col min="8" max="8" width="3.75390625" style="0" customWidth="1"/>
    <col min="9" max="9" width="4.25390625" style="0" customWidth="1"/>
    <col min="10" max="10" width="4.00390625" style="0" customWidth="1"/>
    <col min="11" max="11" width="4.00390625" style="0" bestFit="1" customWidth="1"/>
    <col min="12" max="12" width="4.25390625" style="0" bestFit="1" customWidth="1"/>
    <col min="13" max="19" width="4.00390625" style="0" bestFit="1" customWidth="1"/>
    <col min="20" max="20" width="8.375" style="0" bestFit="1" customWidth="1"/>
    <col min="21" max="21" width="25.125" style="0" customWidth="1"/>
  </cols>
  <sheetData>
    <row r="1" ht="2.25" customHeight="1" hidden="1">
      <c r="U1" s="3"/>
    </row>
    <row r="2" spans="1:21" ht="15" customHeight="1">
      <c r="A2" s="88" t="s">
        <v>12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5" customHeight="1" thickBot="1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5.75" customHeight="1">
      <c r="A4" s="32" t="s">
        <v>16</v>
      </c>
      <c r="B4" s="33"/>
      <c r="C4" s="33"/>
      <c r="D4" s="33"/>
      <c r="E4" s="33"/>
      <c r="F4" s="33"/>
      <c r="G4" s="33"/>
      <c r="H4" s="33"/>
      <c r="I4" s="33"/>
      <c r="J4" s="34"/>
      <c r="K4" s="11"/>
      <c r="L4" s="11"/>
      <c r="M4" s="11"/>
      <c r="N4" s="11"/>
      <c r="O4" s="11"/>
      <c r="P4" s="11"/>
      <c r="Q4" s="11"/>
      <c r="R4" s="11"/>
      <c r="S4" s="11"/>
      <c r="T4" s="91"/>
      <c r="U4" s="91"/>
    </row>
    <row r="5" spans="1:23" ht="15.75" customHeight="1">
      <c r="A5" s="35" t="s">
        <v>17</v>
      </c>
      <c r="B5" s="13"/>
      <c r="C5" s="13"/>
      <c r="D5" s="13"/>
      <c r="E5" s="13"/>
      <c r="F5" s="13"/>
      <c r="G5" s="13"/>
      <c r="H5" s="13"/>
      <c r="I5" s="13"/>
      <c r="J5" s="36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W5" s="5"/>
    </row>
    <row r="6" spans="1:21" ht="15.75" customHeight="1">
      <c r="A6" s="35" t="s">
        <v>18</v>
      </c>
      <c r="B6" s="13"/>
      <c r="C6" s="13"/>
      <c r="D6" s="13"/>
      <c r="E6" s="13"/>
      <c r="F6" s="13"/>
      <c r="G6" s="13"/>
      <c r="H6" s="13"/>
      <c r="I6" s="13"/>
      <c r="J6" s="36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.75" customHeight="1">
      <c r="A7" s="35" t="s">
        <v>35</v>
      </c>
      <c r="B7" s="13"/>
      <c r="C7" s="13"/>
      <c r="D7" s="13"/>
      <c r="E7" s="13"/>
      <c r="F7" s="13"/>
      <c r="G7" s="13"/>
      <c r="H7" s="13"/>
      <c r="I7" s="13"/>
      <c r="J7" s="36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.75" customHeight="1" thickBot="1">
      <c r="A8" s="37" t="s">
        <v>19</v>
      </c>
      <c r="B8" s="38"/>
      <c r="C8" s="38"/>
      <c r="D8" s="38"/>
      <c r="E8" s="38"/>
      <c r="F8" s="38"/>
      <c r="G8" s="38"/>
      <c r="H8" s="38"/>
      <c r="I8" s="38"/>
      <c r="J8" s="3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8.75" customHeight="1" thickBot="1">
      <c r="A9" s="47" t="s">
        <v>42</v>
      </c>
      <c r="B9" s="48"/>
      <c r="C9" s="48"/>
      <c r="D9" s="48"/>
      <c r="E9" s="48"/>
      <c r="F9" s="61">
        <f>G14+G15+G17+G18+G41+G42</f>
        <v>830</v>
      </c>
      <c r="G9" s="50" t="s">
        <v>41</v>
      </c>
      <c r="H9" s="48"/>
      <c r="I9" s="48"/>
      <c r="J9" s="49"/>
      <c r="K9" s="92"/>
      <c r="L9" s="93"/>
      <c r="M9" s="93"/>
      <c r="N9" s="93"/>
      <c r="O9" s="93"/>
      <c r="P9" s="93"/>
      <c r="Q9" s="93"/>
      <c r="R9" s="93"/>
      <c r="S9" s="93"/>
      <c r="T9" s="93"/>
      <c r="U9" s="11"/>
    </row>
    <row r="10" spans="1:21" ht="15" customHeight="1" thickBot="1">
      <c r="A10" s="94" t="s">
        <v>61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</row>
    <row r="11" spans="1:21" ht="39.75" customHeight="1">
      <c r="A11" s="97" t="s">
        <v>0</v>
      </c>
      <c r="B11" s="80" t="s">
        <v>1</v>
      </c>
      <c r="C11" s="82"/>
      <c r="D11" s="78" t="s">
        <v>5</v>
      </c>
      <c r="E11" s="78" t="s">
        <v>8</v>
      </c>
      <c r="F11" s="99" t="s">
        <v>9</v>
      </c>
      <c r="G11" s="78" t="s">
        <v>6</v>
      </c>
      <c r="H11" s="80" t="s">
        <v>7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2"/>
      <c r="T11" s="83" t="s">
        <v>4</v>
      </c>
      <c r="U11" s="85" t="s">
        <v>20</v>
      </c>
    </row>
    <row r="12" spans="1:23" ht="57.75" customHeight="1">
      <c r="A12" s="98"/>
      <c r="B12" s="23" t="s">
        <v>2</v>
      </c>
      <c r="C12" s="23" t="s">
        <v>3</v>
      </c>
      <c r="D12" s="79"/>
      <c r="E12" s="79"/>
      <c r="F12" s="100"/>
      <c r="G12" s="79"/>
      <c r="H12" s="24" t="s">
        <v>25</v>
      </c>
      <c r="I12" s="24" t="s">
        <v>26</v>
      </c>
      <c r="J12" s="24" t="s">
        <v>27</v>
      </c>
      <c r="K12" s="24" t="s">
        <v>28</v>
      </c>
      <c r="L12" s="25" t="s">
        <v>29</v>
      </c>
      <c r="M12" s="25" t="s">
        <v>30</v>
      </c>
      <c r="N12" s="24" t="s">
        <v>46</v>
      </c>
      <c r="O12" s="24" t="s">
        <v>47</v>
      </c>
      <c r="P12" s="24" t="s">
        <v>48</v>
      </c>
      <c r="Q12" s="24" t="s">
        <v>49</v>
      </c>
      <c r="R12" s="25" t="s">
        <v>50</v>
      </c>
      <c r="S12" s="25" t="s">
        <v>23</v>
      </c>
      <c r="T12" s="84"/>
      <c r="U12" s="86"/>
      <c r="W12" s="4"/>
    </row>
    <row r="13" spans="1:52" s="31" customFormat="1" ht="10.5" customHeight="1">
      <c r="A13" s="26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8">
        <v>12</v>
      </c>
      <c r="M13" s="27">
        <v>13</v>
      </c>
      <c r="N13" s="27">
        <v>14</v>
      </c>
      <c r="O13" s="27">
        <v>15</v>
      </c>
      <c r="P13" s="27">
        <v>16</v>
      </c>
      <c r="Q13" s="27">
        <v>17</v>
      </c>
      <c r="R13" s="27">
        <v>18</v>
      </c>
      <c r="S13" s="27">
        <v>19</v>
      </c>
      <c r="T13" s="27">
        <v>20</v>
      </c>
      <c r="U13" s="29">
        <v>21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22" ht="107.25">
      <c r="A14" s="15" t="s">
        <v>24</v>
      </c>
      <c r="B14" s="14" t="s">
        <v>39</v>
      </c>
      <c r="C14" s="14" t="s">
        <v>59</v>
      </c>
      <c r="D14" s="14" t="s">
        <v>10</v>
      </c>
      <c r="E14" s="14" t="s">
        <v>15</v>
      </c>
      <c r="F14" s="16" t="s">
        <v>34</v>
      </c>
      <c r="G14" s="75">
        <f>H14+I14+J14+K14+L14+M14+N14+O14+P14+Q14+R14+S14</f>
        <v>150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50</v>
      </c>
      <c r="Q14" s="16">
        <v>50</v>
      </c>
      <c r="R14" s="16">
        <v>50</v>
      </c>
      <c r="S14" s="16">
        <v>0</v>
      </c>
      <c r="T14" s="16" t="s">
        <v>33</v>
      </c>
      <c r="U14" s="17" t="s">
        <v>53</v>
      </c>
      <c r="V14" s="77"/>
    </row>
    <row r="15" spans="1:22" ht="79.5" customHeight="1" thickBot="1">
      <c r="A15" s="43" t="s">
        <v>11</v>
      </c>
      <c r="B15" s="21" t="s">
        <v>39</v>
      </c>
      <c r="C15" s="21" t="s">
        <v>21</v>
      </c>
      <c r="D15" s="21" t="s">
        <v>22</v>
      </c>
      <c r="E15" s="21" t="s">
        <v>15</v>
      </c>
      <c r="F15" s="22" t="s">
        <v>34</v>
      </c>
      <c r="G15" s="76">
        <f>H15+I15+J15+K15+L15+M15+N15+O15+P15+Q15+R15+S15</f>
        <v>90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45</v>
      </c>
      <c r="R15" s="22">
        <v>45</v>
      </c>
      <c r="S15" s="22">
        <v>0</v>
      </c>
      <c r="T15" s="22" t="s">
        <v>33</v>
      </c>
      <c r="U15" s="41" t="s">
        <v>54</v>
      </c>
      <c r="V15" s="77"/>
    </row>
    <row r="16" spans="1:22" ht="79.5" customHeight="1" hidden="1">
      <c r="A16" s="67" t="s">
        <v>31</v>
      </c>
      <c r="B16" s="68" t="s">
        <v>39</v>
      </c>
      <c r="C16" s="69" t="s">
        <v>37</v>
      </c>
      <c r="D16" s="69" t="s">
        <v>22</v>
      </c>
      <c r="E16" s="69" t="s">
        <v>15</v>
      </c>
      <c r="F16" s="70" t="s">
        <v>34</v>
      </c>
      <c r="G16" s="71">
        <f>H16+I16+J16+K16+L16+M16+N16+O16+P16+Q16+R16+S16</f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0" t="s">
        <v>38</v>
      </c>
      <c r="U16" s="73" t="s">
        <v>54</v>
      </c>
      <c r="V16" s="77"/>
    </row>
    <row r="17" spans="1:22" ht="79.5" customHeight="1" hidden="1">
      <c r="A17" s="44" t="s">
        <v>31</v>
      </c>
      <c r="B17" s="14" t="s">
        <v>39</v>
      </c>
      <c r="C17" s="18" t="s">
        <v>32</v>
      </c>
      <c r="D17" s="18" t="s">
        <v>22</v>
      </c>
      <c r="E17" s="14" t="s">
        <v>15</v>
      </c>
      <c r="F17" s="19" t="s">
        <v>34</v>
      </c>
      <c r="G17" s="62">
        <f>H17+I17+J17+K17+L17+M17+N17+O17+P17+Q17+R17+S17</f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19" t="s">
        <v>52</v>
      </c>
      <c r="U17" s="20" t="s">
        <v>51</v>
      </c>
      <c r="V17" s="77"/>
    </row>
    <row r="18" spans="1:22" ht="79.5" customHeight="1" hidden="1" thickBot="1">
      <c r="A18" s="43" t="s">
        <v>36</v>
      </c>
      <c r="B18" s="18" t="s">
        <v>39</v>
      </c>
      <c r="C18" s="21" t="s">
        <v>40</v>
      </c>
      <c r="D18" s="21" t="s">
        <v>22</v>
      </c>
      <c r="E18" s="45" t="s">
        <v>15</v>
      </c>
      <c r="F18" s="22" t="s">
        <v>34</v>
      </c>
      <c r="G18" s="65">
        <f>H18+I18+J18+K18+L18+M18+N18+O18+P18+Q18+R18+S18</f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22" t="s">
        <v>33</v>
      </c>
      <c r="U18" s="41" t="s">
        <v>55</v>
      </c>
      <c r="V18" s="77"/>
    </row>
    <row r="19" spans="1:21" ht="55.5" customHeight="1" hidden="1">
      <c r="A19" s="8"/>
      <c r="B19" s="46"/>
      <c r="C19" s="9"/>
      <c r="D19" s="9"/>
      <c r="E19" s="9"/>
      <c r="F19" s="8"/>
      <c r="G19" s="10"/>
      <c r="H19" s="8"/>
      <c r="I19" s="87" t="s">
        <v>14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9"/>
    </row>
    <row r="20" spans="1:21" s="57" customFormat="1" ht="15.75" customHeight="1">
      <c r="A20" s="55"/>
      <c r="B20" s="52" t="s">
        <v>43</v>
      </c>
      <c r="C20" s="56" t="s">
        <v>44</v>
      </c>
      <c r="D20" s="53"/>
      <c r="E20" s="53"/>
      <c r="F20" s="53"/>
      <c r="G20" s="54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ht="15.75">
      <c r="A21" s="7"/>
      <c r="B21" s="59" t="s">
        <v>45</v>
      </c>
      <c r="C21" s="60" t="s">
        <v>58</v>
      </c>
      <c r="D21" s="60"/>
      <c r="E21" s="60"/>
      <c r="F21" s="7"/>
      <c r="G21" s="4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2.75">
      <c r="A22" s="2"/>
      <c r="B22" s="2"/>
      <c r="C22" s="2"/>
      <c r="D22" s="2"/>
      <c r="E22" s="2"/>
      <c r="F22" s="2"/>
      <c r="G22" s="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hidden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 ht="12.75" hidden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.75" hidden="1">
      <c r="B25" s="1"/>
      <c r="C25" s="1"/>
      <c r="D25" s="1"/>
      <c r="E25" s="1"/>
      <c r="F25" s="1"/>
      <c r="G25" s="4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.75" hidden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2.75" hidden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ht="13.5" thickBot="1">
      <c r="U28" s="3"/>
    </row>
    <row r="29" spans="1:21" ht="12.75" customHeight="1" hidden="1">
      <c r="A29" s="88" t="s">
        <v>12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21" ht="16.5" customHeight="1" hidden="1" thickBot="1">
      <c r="A30" s="90" t="s">
        <v>13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21" ht="15" hidden="1">
      <c r="A31" s="32" t="s">
        <v>16</v>
      </c>
      <c r="B31" s="33"/>
      <c r="C31" s="33"/>
      <c r="D31" s="33"/>
      <c r="E31" s="33"/>
      <c r="F31" s="33"/>
      <c r="G31" s="33"/>
      <c r="H31" s="33"/>
      <c r="I31" s="33"/>
      <c r="J31" s="34"/>
      <c r="K31" s="11"/>
      <c r="L31" s="11"/>
      <c r="M31" s="11"/>
      <c r="N31" s="11"/>
      <c r="O31" s="11"/>
      <c r="P31" s="11"/>
      <c r="Q31" s="11"/>
      <c r="R31" s="11"/>
      <c r="S31" s="11"/>
      <c r="T31" s="91"/>
      <c r="U31" s="91"/>
    </row>
    <row r="32" spans="1:21" ht="15" hidden="1">
      <c r="A32" s="35" t="s">
        <v>17</v>
      </c>
      <c r="B32" s="13"/>
      <c r="C32" s="13"/>
      <c r="D32" s="13"/>
      <c r="E32" s="13"/>
      <c r="F32" s="13"/>
      <c r="G32" s="13"/>
      <c r="H32" s="13"/>
      <c r="I32" s="13"/>
      <c r="J32" s="36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66"/>
    </row>
    <row r="33" spans="1:21" ht="15" hidden="1">
      <c r="A33" s="35" t="s">
        <v>18</v>
      </c>
      <c r="B33" s="13"/>
      <c r="C33" s="13"/>
      <c r="D33" s="13"/>
      <c r="E33" s="13"/>
      <c r="F33" s="13"/>
      <c r="G33" s="13"/>
      <c r="H33" s="13"/>
      <c r="I33" s="13"/>
      <c r="J33" s="36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" hidden="1">
      <c r="A34" s="35" t="s">
        <v>35</v>
      </c>
      <c r="B34" s="13"/>
      <c r="C34" s="13"/>
      <c r="D34" s="13"/>
      <c r="E34" s="13"/>
      <c r="F34" s="13"/>
      <c r="G34" s="13"/>
      <c r="H34" s="13"/>
      <c r="I34" s="13"/>
      <c r="J34" s="36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 hidden="1" thickBot="1">
      <c r="A35" s="37" t="s">
        <v>19</v>
      </c>
      <c r="B35" s="38"/>
      <c r="C35" s="38"/>
      <c r="D35" s="38"/>
      <c r="E35" s="38"/>
      <c r="F35" s="38"/>
      <c r="G35" s="38"/>
      <c r="H35" s="38"/>
      <c r="I35" s="38"/>
      <c r="J35" s="3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.75" hidden="1" thickBot="1">
      <c r="A36" s="47" t="s">
        <v>42</v>
      </c>
      <c r="B36" s="48"/>
      <c r="C36" s="48"/>
      <c r="D36" s="48"/>
      <c r="E36" s="48"/>
      <c r="F36" s="61">
        <f>G41+G42+G44+G45</f>
        <v>590</v>
      </c>
      <c r="G36" s="50" t="s">
        <v>41</v>
      </c>
      <c r="H36" s="48"/>
      <c r="I36" s="48"/>
      <c r="J36" s="49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11"/>
    </row>
    <row r="37" spans="1:22" ht="15" thickBot="1">
      <c r="A37" s="94" t="s">
        <v>62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77" t="s">
        <v>56</v>
      </c>
    </row>
    <row r="38" spans="1:22" ht="12.75" customHeight="1">
      <c r="A38" s="97" t="s">
        <v>0</v>
      </c>
      <c r="B38" s="80" t="s">
        <v>1</v>
      </c>
      <c r="C38" s="82"/>
      <c r="D38" s="78" t="s">
        <v>5</v>
      </c>
      <c r="E38" s="78" t="s">
        <v>8</v>
      </c>
      <c r="F38" s="99" t="s">
        <v>9</v>
      </c>
      <c r="G38" s="78" t="s">
        <v>6</v>
      </c>
      <c r="H38" s="80" t="s">
        <v>7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83" t="s">
        <v>4</v>
      </c>
      <c r="U38" s="85" t="s">
        <v>20</v>
      </c>
      <c r="V38" s="77"/>
    </row>
    <row r="39" spans="1:22" ht="57.75">
      <c r="A39" s="98"/>
      <c r="B39" s="23" t="s">
        <v>2</v>
      </c>
      <c r="C39" s="23" t="s">
        <v>3</v>
      </c>
      <c r="D39" s="79"/>
      <c r="E39" s="79"/>
      <c r="F39" s="100"/>
      <c r="G39" s="79"/>
      <c r="H39" s="24" t="s">
        <v>25</v>
      </c>
      <c r="I39" s="24" t="s">
        <v>26</v>
      </c>
      <c r="J39" s="24" t="s">
        <v>27</v>
      </c>
      <c r="K39" s="24" t="s">
        <v>28</v>
      </c>
      <c r="L39" s="25" t="s">
        <v>29</v>
      </c>
      <c r="M39" s="25" t="s">
        <v>30</v>
      </c>
      <c r="N39" s="24" t="s">
        <v>46</v>
      </c>
      <c r="O39" s="24" t="s">
        <v>47</v>
      </c>
      <c r="P39" s="24" t="s">
        <v>48</v>
      </c>
      <c r="Q39" s="24" t="s">
        <v>49</v>
      </c>
      <c r="R39" s="25" t="s">
        <v>50</v>
      </c>
      <c r="S39" s="25" t="s">
        <v>23</v>
      </c>
      <c r="T39" s="84"/>
      <c r="U39" s="86"/>
      <c r="V39" s="77"/>
    </row>
    <row r="40" spans="1:22" ht="12.75">
      <c r="A40" s="26">
        <v>1</v>
      </c>
      <c r="B40" s="27">
        <v>2</v>
      </c>
      <c r="C40" s="27">
        <v>3</v>
      </c>
      <c r="D40" s="27">
        <v>4</v>
      </c>
      <c r="E40" s="27">
        <v>5</v>
      </c>
      <c r="F40" s="27">
        <v>6</v>
      </c>
      <c r="G40" s="27">
        <v>7</v>
      </c>
      <c r="H40" s="27">
        <v>8</v>
      </c>
      <c r="I40" s="27">
        <v>9</v>
      </c>
      <c r="J40" s="27">
        <v>10</v>
      </c>
      <c r="K40" s="27">
        <v>11</v>
      </c>
      <c r="L40" s="28">
        <v>12</v>
      </c>
      <c r="M40" s="27">
        <v>13</v>
      </c>
      <c r="N40" s="27">
        <v>14</v>
      </c>
      <c r="O40" s="27">
        <v>15</v>
      </c>
      <c r="P40" s="27">
        <v>16</v>
      </c>
      <c r="Q40" s="27">
        <v>17</v>
      </c>
      <c r="R40" s="27">
        <v>18</v>
      </c>
      <c r="S40" s="27">
        <v>19</v>
      </c>
      <c r="T40" s="27">
        <v>20</v>
      </c>
      <c r="U40" s="29">
        <v>21</v>
      </c>
      <c r="V40" s="77"/>
    </row>
    <row r="41" spans="1:22" ht="107.25" customHeight="1">
      <c r="A41" s="15" t="s">
        <v>24</v>
      </c>
      <c r="B41" s="14" t="s">
        <v>39</v>
      </c>
      <c r="C41" s="14" t="s">
        <v>60</v>
      </c>
      <c r="D41" s="14" t="s">
        <v>10</v>
      </c>
      <c r="E41" s="14" t="s">
        <v>15</v>
      </c>
      <c r="F41" s="16" t="s">
        <v>34</v>
      </c>
      <c r="G41" s="75">
        <f>H41+I41+J41+K41+L41+M41+N41+O41+P41+Q41+R41+S41</f>
        <v>410</v>
      </c>
      <c r="H41" s="16">
        <v>50</v>
      </c>
      <c r="I41" s="16">
        <v>50</v>
      </c>
      <c r="J41" s="16">
        <v>40</v>
      </c>
      <c r="K41" s="16">
        <v>40</v>
      </c>
      <c r="L41" s="16">
        <v>40</v>
      </c>
      <c r="M41" s="16">
        <v>0</v>
      </c>
      <c r="N41" s="16">
        <v>0</v>
      </c>
      <c r="O41" s="16">
        <v>40</v>
      </c>
      <c r="P41" s="16">
        <v>50</v>
      </c>
      <c r="Q41" s="16">
        <v>50</v>
      </c>
      <c r="R41" s="16">
        <v>50</v>
      </c>
      <c r="S41" s="16">
        <v>0</v>
      </c>
      <c r="T41" s="16" t="s">
        <v>33</v>
      </c>
      <c r="U41" s="17" t="s">
        <v>53</v>
      </c>
      <c r="V41" s="77"/>
    </row>
    <row r="42" spans="1:22" ht="60.75" thickBot="1">
      <c r="A42" s="74" t="s">
        <v>11</v>
      </c>
      <c r="B42" s="21" t="s">
        <v>39</v>
      </c>
      <c r="C42" s="21" t="s">
        <v>21</v>
      </c>
      <c r="D42" s="21" t="s">
        <v>22</v>
      </c>
      <c r="E42" s="21" t="s">
        <v>15</v>
      </c>
      <c r="F42" s="22" t="s">
        <v>34</v>
      </c>
      <c r="G42" s="76">
        <f>H42+I42+J42+K42+L42+M42+N42+O42+P42+Q42+R42+S42</f>
        <v>180</v>
      </c>
      <c r="H42" s="22">
        <v>45</v>
      </c>
      <c r="I42" s="22">
        <v>45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45</v>
      </c>
      <c r="R42" s="22">
        <v>45</v>
      </c>
      <c r="S42" s="22">
        <v>0</v>
      </c>
      <c r="T42" s="22" t="s">
        <v>33</v>
      </c>
      <c r="U42" s="41" t="s">
        <v>54</v>
      </c>
      <c r="V42" s="77"/>
    </row>
    <row r="43" spans="1:22" ht="60" customHeight="1" hidden="1">
      <c r="A43" s="67" t="s">
        <v>31</v>
      </c>
      <c r="B43" s="68" t="s">
        <v>39</v>
      </c>
      <c r="C43" s="69" t="s">
        <v>37</v>
      </c>
      <c r="D43" s="69" t="s">
        <v>22</v>
      </c>
      <c r="E43" s="69" t="s">
        <v>15</v>
      </c>
      <c r="F43" s="70" t="s">
        <v>34</v>
      </c>
      <c r="G43" s="71">
        <f>H43+I43+J43+K43+L43+M43+N43+O43+P43+Q43+R43+S43</f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0" t="s">
        <v>38</v>
      </c>
      <c r="U43" s="73" t="s">
        <v>54</v>
      </c>
      <c r="V43" s="77"/>
    </row>
    <row r="44" spans="1:22" ht="60" customHeight="1" hidden="1">
      <c r="A44" s="44" t="s">
        <v>31</v>
      </c>
      <c r="B44" s="14" t="s">
        <v>39</v>
      </c>
      <c r="C44" s="18" t="s">
        <v>32</v>
      </c>
      <c r="D44" s="18" t="s">
        <v>22</v>
      </c>
      <c r="E44" s="14" t="s">
        <v>15</v>
      </c>
      <c r="F44" s="19" t="s">
        <v>34</v>
      </c>
      <c r="G44" s="62">
        <f>H44+I44+J44+K44+L44+M44+N44+O44+P44+Q44+R44+S44</f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19" t="s">
        <v>52</v>
      </c>
      <c r="U44" s="20" t="s">
        <v>51</v>
      </c>
      <c r="V44" s="77"/>
    </row>
    <row r="45" spans="1:22" ht="60.75" customHeight="1" hidden="1" thickBot="1">
      <c r="A45" s="43" t="s">
        <v>36</v>
      </c>
      <c r="B45" s="18" t="s">
        <v>39</v>
      </c>
      <c r="C45" s="21" t="s">
        <v>40</v>
      </c>
      <c r="D45" s="21" t="s">
        <v>22</v>
      </c>
      <c r="E45" s="45" t="s">
        <v>15</v>
      </c>
      <c r="F45" s="22" t="s">
        <v>34</v>
      </c>
      <c r="G45" s="65">
        <f>H45+I45+J45+K45+L45+M45+N45+O45+P45+Q45+R45+S45</f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22" t="s">
        <v>33</v>
      </c>
      <c r="U45" s="41" t="s">
        <v>55</v>
      </c>
      <c r="V45" s="77"/>
    </row>
    <row r="46" spans="1:21" ht="12.75">
      <c r="A46" s="8"/>
      <c r="B46" s="46"/>
      <c r="C46" s="9"/>
      <c r="D46" s="9"/>
      <c r="E46" s="9"/>
      <c r="F46" s="8"/>
      <c r="G46" s="10"/>
      <c r="H46" s="8"/>
      <c r="I46" s="87" t="s">
        <v>14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9"/>
    </row>
    <row r="47" spans="1:22" ht="15.75">
      <c r="A47" s="55"/>
      <c r="B47" s="52" t="s">
        <v>43</v>
      </c>
      <c r="C47" s="56" t="s">
        <v>44</v>
      </c>
      <c r="D47" s="53"/>
      <c r="E47" s="53"/>
      <c r="F47" s="53"/>
      <c r="G47" s="54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7"/>
    </row>
    <row r="48" spans="1:21" ht="15.75">
      <c r="A48" s="7"/>
      <c r="B48" s="59" t="s">
        <v>45</v>
      </c>
      <c r="C48" s="60" t="s">
        <v>57</v>
      </c>
      <c r="D48" s="60"/>
      <c r="E48" s="60"/>
      <c r="F48" s="7"/>
      <c r="G48" s="4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</sheetData>
  <sheetProtection/>
  <mergeCells count="32">
    <mergeCell ref="V14:V18"/>
    <mergeCell ref="A2:U2"/>
    <mergeCell ref="T4:U4"/>
    <mergeCell ref="A3:U3"/>
    <mergeCell ref="G11:G12"/>
    <mergeCell ref="B11:C11"/>
    <mergeCell ref="K9:T9"/>
    <mergeCell ref="A10:U10"/>
    <mergeCell ref="T11:T12"/>
    <mergeCell ref="H11:S11"/>
    <mergeCell ref="I19:T19"/>
    <mergeCell ref="D11:D12"/>
    <mergeCell ref="E11:E12"/>
    <mergeCell ref="U11:U12"/>
    <mergeCell ref="A11:A12"/>
    <mergeCell ref="F11:F12"/>
    <mergeCell ref="A29:U29"/>
    <mergeCell ref="A30:U30"/>
    <mergeCell ref="T31:U31"/>
    <mergeCell ref="K36:T36"/>
    <mergeCell ref="A37:U37"/>
    <mergeCell ref="A38:A39"/>
    <mergeCell ref="B38:C38"/>
    <mergeCell ref="D38:D39"/>
    <mergeCell ref="E38:E39"/>
    <mergeCell ref="F38:F39"/>
    <mergeCell ref="V37:V45"/>
    <mergeCell ref="G38:G39"/>
    <mergeCell ref="H38:S38"/>
    <mergeCell ref="T38:T39"/>
    <mergeCell ref="U38:U39"/>
    <mergeCell ref="I46:T46"/>
  </mergeCells>
  <printOptions horizontalCentered="1"/>
  <pageMargins left="0.5905511811023623" right="0.5905511811023623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wzi</dc:creator>
  <cp:keywords/>
  <dc:description/>
  <cp:lastModifiedBy>Kaczmarek Łuczak Julia</cp:lastModifiedBy>
  <cp:lastPrinted>2019-04-03T10:00:16Z</cp:lastPrinted>
  <dcterms:created xsi:type="dcterms:W3CDTF">2005-01-10T09:38:38Z</dcterms:created>
  <dcterms:modified xsi:type="dcterms:W3CDTF">2019-06-07T07:27:15Z</dcterms:modified>
  <cp:category/>
  <cp:version/>
  <cp:contentType/>
  <cp:contentStatus/>
</cp:coreProperties>
</file>