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iegielewski4912\Desktop\biuro 18\platforma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I9" i="1"/>
  <c r="I8" i="1"/>
  <c r="I6" i="1"/>
  <c r="G10" i="1"/>
  <c r="I10" i="1" s="1"/>
  <c r="G9" i="1"/>
  <c r="G8" i="1"/>
  <c r="G7" i="1"/>
  <c r="I7" i="1" s="1"/>
  <c r="G6" i="1"/>
  <c r="G11" i="1" l="1"/>
  <c r="E11" i="1"/>
  <c r="I11" i="1" l="1"/>
</calcChain>
</file>

<file path=xl/sharedStrings.xml><?xml version="1.0" encoding="utf-8"?>
<sst xmlns="http://schemas.openxmlformats.org/spreadsheetml/2006/main" count="29" uniqueCount="24">
  <si>
    <t>Lp.</t>
  </si>
  <si>
    <t>Nazwa artykułu</t>
  </si>
  <si>
    <t>Ilość</t>
  </si>
  <si>
    <t>Cena jedn. netto</t>
  </si>
  <si>
    <t>Kalendarz typu BIUWAR - TERMINARZ TYGODNIOWY na 2022 r., format 47x37, blok identycznych kart papieru offsetowego 90 g/m2, sklejonego do podkładki, grzbiet oklejany papierem, na każdej kartce znajduje się kalendarium całego roku i miejsce na notatki, numeracja tygodnia, ilość kart  50.</t>
  </si>
  <si>
    <t>Kalendarz książkowy typu TEWO na 2022 r., format A5, układ 1 dzień na 1 stronie, sobota i niedziela na 1 stronie, dane personalne i teleadresowe, dni w praktyczny sposób podzielone na godziny, plany roczne, podstawowe telefony, tabela odległości lub równoważny</t>
  </si>
  <si>
    <t>Kalendarz stojący typu TWÓJ TYDZIEŃ na 2022r., poziomy,  format: 295x120, układ 1 tydzień na 1 stronie, oprawa spiarala, kolorowa okładka, dane przydatne przy planowaniu zajęć, liczba dni od początku do końca roku, skrócony kalendarz miesięczny, numeracja dni i tygodni, specjalne pola na notatki lub równoważny.</t>
  </si>
  <si>
    <t>Kalendarz ścienny 1-planszowy na 2022 r., format: 68x100, wzór krajobraz, z numeracją tygodni, wykończenie (dół, góra) metalowe listwy.</t>
  </si>
  <si>
    <t>Kalendarz ścienny trójdzielny na 2022 r., format: 35x85  (tolerancja do 20 %) , kalendarium trójdzielne, z imionami i numeracją tygodni, z zaznaczonymi świętami,  estetyczny metalowy wieszak, przezroczysty pasek z przesuwnym okienkiem.</t>
  </si>
  <si>
    <t>Jednostka miary</t>
  </si>
  <si>
    <t>Kalendarz książkowy typu MAX na 2022 r., format A4, układ 1 dzień na 1 stronie, elegancka oprawa skóropodobna,  organizer roczny, organizer miesięczny na całej strone umieszczony na początku kalendarza, skorowidz telefoniczno - adresowy, z wycięciami na palce wzdłuż dłuższej krawędzi każdy miesiąc widoczny, wyposażony w dwie zakładki,  miejsce na notatki, notes na adresy i telefony, kolor ciemno niebieski lub równoważny.</t>
  </si>
  <si>
    <t>szt</t>
  </si>
  <si>
    <t>Cena brutto</t>
  </si>
  <si>
    <t xml:space="preserve">RAZEM </t>
  </si>
  <si>
    <t>Kalendarze Biurowe</t>
  </si>
  <si>
    <t>Zał. 2.2. do SWZ</t>
  </si>
  <si>
    <t>Wartość zamówienia netto: ………………………………………... Zł</t>
  </si>
  <si>
    <t>Słownie wartość zamówienia netto: ……………………………….   …….../100 zł</t>
  </si>
  <si>
    <t>Wartość zamówienia brutto: ………………………………………... Zł</t>
  </si>
  <si>
    <t>Słownie wartość zamówienia brutto: ……………………………   ……….../100 zł</t>
  </si>
  <si>
    <t xml:space="preserve">  Podpis elektroniczny kwalifikowany
  lub podpis zaufany lub podpis osobisty
</t>
  </si>
  <si>
    <t>Stawka VAT</t>
  </si>
  <si>
    <t>Wartość netto</t>
  </si>
  <si>
    <t xml:space="preserve">Należ wpisać nazwę oferowanego asortymentu nazwę producenta, nazwę produktu, model (symbol) oraz cechy nie gorsze od wskazanych w kolumnie nr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</si>
</sst>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8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6" fillId="4" borderId="4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 wrapText="1"/>
    </xf>
    <xf numFmtId="0" fontId="7" fillId="5" borderId="4" xfId="0" quotePrefix="1" applyFont="1" applyFill="1" applyBorder="1" applyAlignment="1">
      <alignment horizontal="center" vertical="center"/>
    </xf>
    <xf numFmtId="4" fontId="1" fillId="5" borderId="4" xfId="1" applyNumberFormat="1" applyFill="1" applyBorder="1" applyAlignment="1" applyProtection="1">
      <alignment vertical="center" wrapText="1"/>
    </xf>
    <xf numFmtId="3" fontId="9" fillId="5" borderId="4" xfId="2" applyNumberFormat="1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 applyProtection="1">
      <alignment vertical="center" wrapText="1"/>
    </xf>
    <xf numFmtId="4" fontId="10" fillId="5" borderId="4" xfId="1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center" wrapText="1"/>
    </xf>
    <xf numFmtId="3" fontId="5" fillId="5" borderId="4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vertical="center"/>
    </xf>
    <xf numFmtId="4" fontId="11" fillId="5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" fontId="0" fillId="5" borderId="4" xfId="1" applyNumberFormat="1" applyFont="1" applyFill="1" applyBorder="1" applyAlignment="1" applyProtection="1">
      <alignment vertical="center" wrapText="1"/>
    </xf>
    <xf numFmtId="4" fontId="0" fillId="5" borderId="4" xfId="1" applyNumberFormat="1" applyFont="1" applyFill="1" applyBorder="1" applyAlignment="1" applyProtection="1">
      <alignment horizontal="center" vertical="center" wrapText="1"/>
    </xf>
    <xf numFmtId="4" fontId="10" fillId="5" borderId="4" xfId="1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0" fontId="9" fillId="5" borderId="4" xfId="0" applyNumberFormat="1" applyFont="1" applyFill="1" applyBorder="1" applyAlignment="1" applyProtection="1">
      <alignment vertical="center" wrapText="1"/>
    </xf>
    <xf numFmtId="10" fontId="9" fillId="5" borderId="4" xfId="3" applyNumberFormat="1" applyFont="1" applyFill="1" applyBorder="1" applyAlignment="1">
      <alignment vertical="center" wrapText="1"/>
    </xf>
    <xf numFmtId="4" fontId="9" fillId="5" borderId="4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</cellXfs>
  <cellStyles count="4">
    <cellStyle name="40% — akcent 2" xfId="1" builtinId="35"/>
    <cellStyle name="Normalny" xfId="0" builtinId="0"/>
    <cellStyle name="Normalny_Arkusz1" xfId="2"/>
    <cellStyle name="Normalny_Arkusz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5" sqref="C5"/>
    </sheetView>
  </sheetViews>
  <sheetFormatPr defaultRowHeight="15" x14ac:dyDescent="0.25"/>
  <cols>
    <col min="1" max="1" width="7.42578125" style="1" bestFit="1" customWidth="1"/>
    <col min="2" max="3" width="59" style="15" customWidth="1"/>
    <col min="4" max="4" width="12.28515625" style="15" customWidth="1"/>
    <col min="5" max="5" width="9.85546875" style="19" customWidth="1"/>
    <col min="6" max="7" width="9.28515625" style="20" customWidth="1"/>
    <col min="8" max="8" width="9.85546875" style="21" customWidth="1"/>
    <col min="9" max="9" width="13" style="22" customWidth="1"/>
  </cols>
  <sheetData>
    <row r="1" spans="1:9" ht="15.75" x14ac:dyDescent="0.25">
      <c r="B1" s="2"/>
      <c r="C1" s="2"/>
      <c r="D1" s="3" t="s">
        <v>15</v>
      </c>
      <c r="E1" s="3"/>
      <c r="F1" s="3"/>
      <c r="G1" s="3"/>
      <c r="H1" s="3"/>
      <c r="I1" s="3"/>
    </row>
    <row r="2" spans="1:9" ht="15" customHeight="1" x14ac:dyDescent="0.25">
      <c r="A2" s="32" t="s">
        <v>14</v>
      </c>
      <c r="B2" s="33"/>
      <c r="C2" s="26"/>
      <c r="D2" s="26"/>
      <c r="E2" s="34"/>
      <c r="F2" s="34"/>
      <c r="G2" s="34"/>
      <c r="H2" s="34"/>
      <c r="I2" s="33"/>
    </row>
    <row r="3" spans="1:9" ht="36" x14ac:dyDescent="0.25">
      <c r="A3" s="4" t="s">
        <v>0</v>
      </c>
      <c r="B3" s="5" t="s">
        <v>1</v>
      </c>
      <c r="C3" s="5" t="s">
        <v>23</v>
      </c>
      <c r="D3" s="5" t="s">
        <v>9</v>
      </c>
      <c r="E3" s="4" t="s">
        <v>2</v>
      </c>
      <c r="F3" s="6" t="s">
        <v>3</v>
      </c>
      <c r="G3" s="6" t="s">
        <v>22</v>
      </c>
      <c r="H3" s="6" t="s">
        <v>21</v>
      </c>
      <c r="I3" s="7" t="s">
        <v>12</v>
      </c>
    </row>
    <row r="4" spans="1:9" x14ac:dyDescent="0.25">
      <c r="A4" s="8">
        <v>1</v>
      </c>
      <c r="B4" s="9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8">
        <v>9</v>
      </c>
    </row>
    <row r="5" spans="1:9" ht="75" x14ac:dyDescent="0.25">
      <c r="A5" s="10">
        <v>1</v>
      </c>
      <c r="B5" s="11" t="s">
        <v>4</v>
      </c>
      <c r="C5" s="11"/>
      <c r="D5" s="24" t="s">
        <v>11</v>
      </c>
      <c r="E5" s="12">
        <v>602</v>
      </c>
      <c r="F5" s="13"/>
      <c r="G5" s="28">
        <f>E5*F5</f>
        <v>0</v>
      </c>
      <c r="H5" s="29"/>
      <c r="I5" s="30">
        <f>G5+(G5*H5)</f>
        <v>0</v>
      </c>
    </row>
    <row r="6" spans="1:9" ht="75" x14ac:dyDescent="0.25">
      <c r="A6" s="10">
        <v>2</v>
      </c>
      <c r="B6" s="11" t="s">
        <v>5</v>
      </c>
      <c r="C6" s="11"/>
      <c r="D6" s="24" t="s">
        <v>11</v>
      </c>
      <c r="E6" s="12">
        <v>1025</v>
      </c>
      <c r="F6" s="13"/>
      <c r="G6" s="28">
        <f t="shared" ref="G6:G10" si="0">E6*F6</f>
        <v>0</v>
      </c>
      <c r="H6" s="29"/>
      <c r="I6" s="30">
        <f t="shared" ref="I6:I10" si="1">G6+(G6*H6)</f>
        <v>0</v>
      </c>
    </row>
    <row r="7" spans="1:9" ht="90" x14ac:dyDescent="0.25">
      <c r="A7" s="10">
        <v>3</v>
      </c>
      <c r="B7" s="11" t="s">
        <v>6</v>
      </c>
      <c r="C7" s="11"/>
      <c r="D7" s="24" t="s">
        <v>11</v>
      </c>
      <c r="E7" s="12">
        <v>439</v>
      </c>
      <c r="F7" s="13"/>
      <c r="G7" s="28">
        <f t="shared" si="0"/>
        <v>0</v>
      </c>
      <c r="H7" s="29"/>
      <c r="I7" s="30">
        <f t="shared" si="1"/>
        <v>0</v>
      </c>
    </row>
    <row r="8" spans="1:9" ht="38.25" x14ac:dyDescent="0.25">
      <c r="A8" s="10">
        <v>4</v>
      </c>
      <c r="B8" s="14" t="s">
        <v>7</v>
      </c>
      <c r="C8" s="14"/>
      <c r="D8" s="25" t="s">
        <v>11</v>
      </c>
      <c r="E8" s="12">
        <v>954</v>
      </c>
      <c r="F8" s="13"/>
      <c r="G8" s="28">
        <f t="shared" si="0"/>
        <v>0</v>
      </c>
      <c r="H8" s="29"/>
      <c r="I8" s="30">
        <f t="shared" si="1"/>
        <v>0</v>
      </c>
    </row>
    <row r="9" spans="1:9" ht="120" x14ac:dyDescent="0.25">
      <c r="A9" s="10">
        <v>5</v>
      </c>
      <c r="B9" s="23" t="s">
        <v>10</v>
      </c>
      <c r="C9" s="23"/>
      <c r="D9" s="25" t="s">
        <v>11</v>
      </c>
      <c r="E9" s="12">
        <v>559</v>
      </c>
      <c r="F9" s="13"/>
      <c r="G9" s="28">
        <f t="shared" si="0"/>
        <v>0</v>
      </c>
      <c r="H9" s="29"/>
      <c r="I9" s="30">
        <f t="shared" si="1"/>
        <v>0</v>
      </c>
    </row>
    <row r="10" spans="1:9" ht="75" x14ac:dyDescent="0.25">
      <c r="A10" s="10">
        <v>6</v>
      </c>
      <c r="B10" s="11" t="s">
        <v>8</v>
      </c>
      <c r="C10" s="11"/>
      <c r="D10" s="25" t="s">
        <v>11</v>
      </c>
      <c r="E10" s="12">
        <v>430</v>
      </c>
      <c r="F10" s="13"/>
      <c r="G10" s="28">
        <f t="shared" si="0"/>
        <v>0</v>
      </c>
      <c r="H10" s="29"/>
      <c r="I10" s="30">
        <f t="shared" si="1"/>
        <v>0</v>
      </c>
    </row>
    <row r="11" spans="1:9" x14ac:dyDescent="0.25">
      <c r="A11" s="35" t="s">
        <v>13</v>
      </c>
      <c r="B11" s="35"/>
      <c r="C11" s="35"/>
      <c r="D11" s="35"/>
      <c r="E11" s="16">
        <f>SUM(E5:E10)</f>
        <v>4009</v>
      </c>
      <c r="F11" s="17"/>
      <c r="G11" s="31">
        <f>SUM(G5:G10)</f>
        <v>0</v>
      </c>
      <c r="H11" s="27"/>
      <c r="I11" s="18">
        <f>SUM(I5:I10)</f>
        <v>0</v>
      </c>
    </row>
    <row r="13" spans="1:9" x14ac:dyDescent="0.25">
      <c r="B13" s="15" t="s">
        <v>16</v>
      </c>
    </row>
    <row r="14" spans="1:9" ht="24" x14ac:dyDescent="0.25">
      <c r="B14" s="15" t="s">
        <v>17</v>
      </c>
    </row>
    <row r="16" spans="1:9" x14ac:dyDescent="0.25">
      <c r="B16" s="15" t="s">
        <v>18</v>
      </c>
    </row>
    <row r="17" spans="2:3" ht="24" x14ac:dyDescent="0.25">
      <c r="B17" s="15" t="s">
        <v>19</v>
      </c>
    </row>
    <row r="19" spans="2:3" ht="36" x14ac:dyDescent="0.25">
      <c r="C19" s="15" t="s">
        <v>20</v>
      </c>
    </row>
  </sheetData>
  <mergeCells count="1">
    <mergeCell ref="A11:D11"/>
  </mergeCells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D22C197F-4BA6-480E-9CC5-B4A8A8DA9E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Gomułka Monika</dc:creator>
  <cp:lastModifiedBy>Dzięgielewski Krzysztof</cp:lastModifiedBy>
  <cp:lastPrinted>2021-06-07T13:08:54Z</cp:lastPrinted>
  <dcterms:created xsi:type="dcterms:W3CDTF">2021-05-28T10:07:04Z</dcterms:created>
  <dcterms:modified xsi:type="dcterms:W3CDTF">2021-06-07T13:08:59Z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2137b7dc-04dd-477f-8edc-7db2990e354c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4diDmhfLa3UEvZMfe0Q86brraiGkMvpg</vt:lpwstr>
  </property>
</Properties>
</file>