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M:\2025\krajowe\DZ.260.8.2025 - Opryski\Przygotowanie\Zadanie 1\"/>
    </mc:Choice>
  </mc:AlternateContent>
  <xr:revisionPtr revIDLastSave="0" documentId="13_ncr:1_{FE65DF92-8F8B-41D9-80C8-5DFC4140AD15}" xr6:coauthVersionLast="47" xr6:coauthVersionMax="47" xr10:uidLastSave="{00000000-0000-0000-0000-000000000000}"/>
  <bookViews>
    <workbookView xWindow="25080" yWindow="-120" windowWidth="29040" windowHeight="15720" xr2:uid="{00000000-000D-0000-FFFF-FFFF00000000}"/>
  </bookViews>
  <sheets>
    <sheet name="opryski" sheetId="2" r:id="rId1"/>
  </sheets>
  <definedNames>
    <definedName name="_xlnm.Print_Area" localSheetId="0">opryski!$A$1:$J$16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5" i="2" l="1"/>
  <c r="G10" i="2"/>
  <c r="I10" i="2" s="1"/>
  <c r="G11" i="2"/>
  <c r="I11" i="2" s="1"/>
  <c r="G12" i="2"/>
  <c r="I12" i="2" s="1"/>
  <c r="G13" i="2"/>
  <c r="I13" i="2" s="1"/>
  <c r="G14" i="2"/>
  <c r="I14" i="2" s="1"/>
  <c r="G9" i="2"/>
  <c r="I9" i="2" s="1"/>
  <c r="I15" i="2" l="1"/>
  <c r="J14" i="2"/>
  <c r="J13" i="2"/>
  <c r="J11" i="2"/>
  <c r="J12" i="2"/>
  <c r="G15" i="2"/>
  <c r="J9" i="2"/>
  <c r="J10" i="2" l="1"/>
  <c r="J15" i="2" s="1"/>
</calcChain>
</file>

<file path=xl/sharedStrings.xml><?xml version="1.0" encoding="utf-8"?>
<sst xmlns="http://schemas.openxmlformats.org/spreadsheetml/2006/main" count="35" uniqueCount="31">
  <si>
    <t>Wyszczególnienie</t>
  </si>
  <si>
    <t>Jednostka miary</t>
  </si>
  <si>
    <t>Kwota podatku (zł)</t>
  </si>
  <si>
    <t>Wartość zadania brutto (zł)</t>
  </si>
  <si>
    <t>Wartość zadania netto (zł)</t>
  </si>
  <si>
    <t>SUMA</t>
  </si>
  <si>
    <t>Oprysk zbiorników wodnych przeciw larwom komarów</t>
  </si>
  <si>
    <t>Oprysk przeciw kleszczom i komarom -miejskie przedszkola i żłobki</t>
  </si>
  <si>
    <t>1 ha</t>
  </si>
  <si>
    <t>cena jednostkowa netto (za 1 ha)</t>
  </si>
  <si>
    <t>powierzchnia terenu do jednorazowego zabiegu (ha)</t>
  </si>
  <si>
    <t>6.</t>
  </si>
  <si>
    <t>1ha</t>
  </si>
  <si>
    <t>1.</t>
  </si>
  <si>
    <t>2.</t>
  </si>
  <si>
    <t>3.</t>
  </si>
  <si>
    <t>4.</t>
  </si>
  <si>
    <t>5.</t>
  </si>
  <si>
    <t>Lp.</t>
  </si>
  <si>
    <t>Oprysk przeciw kleszczom i komarom -komunalne place zabaw, tereny rekreacyjne i parki</t>
  </si>
  <si>
    <t xml:space="preserve">Oprysk przeciw kleszczom i komarom- dodatkowe tereny </t>
  </si>
  <si>
    <t>Oprysk terny przeciwko kleszczom i komarom  na dzielnicy "Nowe Miasto"</t>
  </si>
  <si>
    <t>Dodatkowe tereny - oprysk przeciw kleszczom wskazane przez Uniwersytet Zielonogórski</t>
  </si>
  <si>
    <t>Stawka podatku (%)</t>
  </si>
  <si>
    <t>Ilość zabiegów w roku</t>
  </si>
  <si>
    <t>FORMULARZ CENOWY</t>
  </si>
  <si>
    <t>x</t>
  </si>
  <si>
    <t xml:space="preserve">      1 ha</t>
  </si>
  <si>
    <t>Nr postępowania: DZ.260.8.2025</t>
  </si>
  <si>
    <t xml:space="preserve">Załącznik nr 5 do SWZ - Formularz cenowy </t>
  </si>
  <si>
    <t>„Świadczenie usług w zakresie oprysków przeciwko komarom, kleszczom i meszkom  na terenie Miasta Zielona Góra”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</si>
</sst>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zł&quot;_-;\-* #,##0.00\ &quot;zł&quot;_-;_-* &quot;-&quot;??\ &quot;zł&quot;_-;_-@_-"/>
    <numFmt numFmtId="164" formatCode="_-* #,##0.00\ _z_ł_-;\-* #,##0.00\ _z_ł_-;_-* &quot;-&quot;??\ _z_ł_-;_-@_-"/>
  </numFmts>
  <fonts count="11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color rgb="FF000000"/>
      <name val="Arial"/>
      <family val="2"/>
      <charset val="238"/>
    </font>
    <font>
      <b/>
      <sz val="10"/>
      <color theme="1"/>
      <name val="Arial"/>
      <family val="2"/>
      <charset val="238"/>
    </font>
    <font>
      <sz val="8"/>
      <name val="Calibri"/>
      <family val="2"/>
      <charset val="238"/>
      <scheme val="minor"/>
    </font>
    <font>
      <sz val="14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i/>
      <sz val="10"/>
      <color theme="1"/>
      <name val="Arial"/>
      <family val="2"/>
      <charset val="238"/>
    </font>
    <font>
      <i/>
      <sz val="10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27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/>
    </xf>
    <xf numFmtId="0" fontId="1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2" fontId="1" fillId="0" borderId="1" xfId="1" applyNumberFormat="1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44" fontId="1" fillId="0" borderId="1" xfId="0" applyNumberFormat="1" applyFont="1" applyBorder="1" applyAlignment="1">
      <alignment vertical="center"/>
    </xf>
    <xf numFmtId="10" fontId="1" fillId="0" borderId="1" xfId="0" applyNumberFormat="1" applyFont="1" applyBorder="1" applyAlignment="1">
      <alignment vertical="center"/>
    </xf>
    <xf numFmtId="2" fontId="4" fillId="0" borderId="1" xfId="0" applyNumberFormat="1" applyFont="1" applyBorder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right" vertical="center"/>
    </xf>
    <xf numFmtId="0" fontId="4" fillId="0" borderId="3" xfId="0" applyFont="1" applyBorder="1" applyAlignment="1">
      <alignment horizontal="right" vertical="center"/>
    </xf>
    <xf numFmtId="0" fontId="4" fillId="0" borderId="4" xfId="0" applyFont="1" applyBorder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10" fillId="0" borderId="0" xfId="0" applyFont="1" applyAlignment="1">
      <alignment horizontal="right" vertical="center"/>
    </xf>
  </cellXfs>
  <cellStyles count="2">
    <cellStyle name="Dziesiętny" xfId="1" builtinId="3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2"/>
  <sheetViews>
    <sheetView tabSelected="1" workbookViewId="0">
      <selection activeCell="A6" sqref="A6:J6"/>
    </sheetView>
  </sheetViews>
  <sheetFormatPr defaultColWidth="8.85546875" defaultRowHeight="12.75" x14ac:dyDescent="0.2"/>
  <cols>
    <col min="1" max="1" width="4" style="2" customWidth="1"/>
    <col min="2" max="2" width="33.28515625" style="3" customWidth="1"/>
    <col min="3" max="3" width="11.42578125" style="3" customWidth="1"/>
    <col min="4" max="4" width="19.28515625" style="3" customWidth="1"/>
    <col min="5" max="5" width="16.5703125" style="3" customWidth="1"/>
    <col min="6" max="6" width="11.42578125" style="3" customWidth="1"/>
    <col min="7" max="7" width="14" style="3" customWidth="1"/>
    <col min="8" max="8" width="8.7109375" style="3" customWidth="1"/>
    <col min="9" max="9" width="16.5703125" style="3" customWidth="1"/>
    <col min="10" max="10" width="19.42578125" style="3" customWidth="1"/>
    <col min="11" max="16384" width="8.85546875" style="3"/>
  </cols>
  <sheetData>
    <row r="1" spans="1:10" x14ac:dyDescent="0.2">
      <c r="A1" s="18" t="s">
        <v>29</v>
      </c>
      <c r="B1" s="19"/>
      <c r="C1" s="19"/>
      <c r="D1" s="19"/>
      <c r="E1" s="19"/>
      <c r="F1" s="19"/>
      <c r="G1" s="19"/>
      <c r="H1" s="19"/>
      <c r="I1" s="19"/>
      <c r="J1" s="19"/>
    </row>
    <row r="2" spans="1:10" ht="15.75" x14ac:dyDescent="0.2">
      <c r="A2" s="16"/>
      <c r="B2" s="17"/>
      <c r="C2" s="17"/>
      <c r="D2" s="17"/>
      <c r="E2" s="17"/>
      <c r="F2" s="17"/>
      <c r="G2" s="17"/>
      <c r="H2" s="17"/>
      <c r="I2" s="25" t="s">
        <v>28</v>
      </c>
      <c r="J2" s="26"/>
    </row>
    <row r="3" spans="1:10" x14ac:dyDescent="0.2">
      <c r="A3" s="5"/>
      <c r="B3" s="6"/>
      <c r="C3" s="6"/>
      <c r="D3" s="6"/>
      <c r="E3" s="6"/>
      <c r="F3" s="6"/>
      <c r="G3" s="6"/>
      <c r="H3" s="6"/>
      <c r="I3" s="6"/>
      <c r="J3" s="6"/>
    </row>
    <row r="4" spans="1:10" ht="18" x14ac:dyDescent="0.2">
      <c r="A4" s="5"/>
      <c r="B4" s="6"/>
      <c r="C4" s="6"/>
      <c r="D4" s="21" t="s">
        <v>25</v>
      </c>
      <c r="E4" s="21"/>
      <c r="F4" s="21"/>
      <c r="G4" s="6"/>
      <c r="H4" s="6"/>
      <c r="I4" s="6"/>
      <c r="J4" s="6"/>
    </row>
    <row r="5" spans="1:10" x14ac:dyDescent="0.2">
      <c r="A5" s="5"/>
      <c r="B5" s="6"/>
      <c r="C5" s="6"/>
      <c r="D5" s="6"/>
      <c r="E5" s="6"/>
      <c r="F5" s="6"/>
      <c r="G5" s="6"/>
      <c r="H5" s="6"/>
      <c r="I5" s="6"/>
      <c r="J5" s="6"/>
    </row>
    <row r="6" spans="1:10" x14ac:dyDescent="0.2">
      <c r="A6" s="20" t="s">
        <v>30</v>
      </c>
      <c r="B6" s="20"/>
      <c r="C6" s="20"/>
      <c r="D6" s="20"/>
      <c r="E6" s="20"/>
      <c r="F6" s="20"/>
      <c r="G6" s="20"/>
      <c r="H6" s="20"/>
      <c r="I6" s="20"/>
      <c r="J6" s="20"/>
    </row>
    <row r="7" spans="1:10" x14ac:dyDescent="0.2">
      <c r="B7" s="2"/>
      <c r="C7" s="2"/>
      <c r="D7" s="2"/>
      <c r="E7" s="2"/>
      <c r="F7" s="2"/>
      <c r="G7" s="2"/>
      <c r="H7" s="2"/>
      <c r="I7" s="2"/>
      <c r="J7" s="2"/>
    </row>
    <row r="8" spans="1:10" s="1" customFormat="1" ht="51" customHeight="1" x14ac:dyDescent="0.2">
      <c r="A8" s="4" t="s">
        <v>18</v>
      </c>
      <c r="B8" s="4" t="s">
        <v>0</v>
      </c>
      <c r="C8" s="4" t="s">
        <v>1</v>
      </c>
      <c r="D8" s="4" t="s">
        <v>9</v>
      </c>
      <c r="E8" s="4" t="s">
        <v>10</v>
      </c>
      <c r="F8" s="4" t="s">
        <v>24</v>
      </c>
      <c r="G8" s="4" t="s">
        <v>4</v>
      </c>
      <c r="H8" s="4" t="s">
        <v>23</v>
      </c>
      <c r="I8" s="4" t="s">
        <v>2</v>
      </c>
      <c r="J8" s="4" t="s">
        <v>3</v>
      </c>
    </row>
    <row r="9" spans="1:10" ht="39.950000000000003" customHeight="1" x14ac:dyDescent="0.2">
      <c r="A9" s="7" t="s">
        <v>13</v>
      </c>
      <c r="B9" s="8" t="s">
        <v>7</v>
      </c>
      <c r="C9" s="9" t="s">
        <v>8</v>
      </c>
      <c r="D9" s="10"/>
      <c r="E9" s="11">
        <v>10.07</v>
      </c>
      <c r="F9" s="7">
        <v>2</v>
      </c>
      <c r="G9" s="13">
        <f>D9*E9*F9</f>
        <v>0</v>
      </c>
      <c r="H9" s="14"/>
      <c r="I9" s="13">
        <f>G9*H9</f>
        <v>0</v>
      </c>
      <c r="J9" s="13">
        <f>G9+I9</f>
        <v>0</v>
      </c>
    </row>
    <row r="10" spans="1:10" ht="39.950000000000003" customHeight="1" x14ac:dyDescent="0.2">
      <c r="A10" s="7" t="s">
        <v>14</v>
      </c>
      <c r="B10" s="8" t="s">
        <v>19</v>
      </c>
      <c r="C10" s="9" t="s">
        <v>8</v>
      </c>
      <c r="D10" s="10"/>
      <c r="E10" s="11">
        <v>31.96</v>
      </c>
      <c r="F10" s="7">
        <v>2</v>
      </c>
      <c r="G10" s="13">
        <f t="shared" ref="G10:G14" si="0">D10*E10*F10</f>
        <v>0</v>
      </c>
      <c r="H10" s="14"/>
      <c r="I10" s="13">
        <f t="shared" ref="I10:I14" si="1">G10*H10</f>
        <v>0</v>
      </c>
      <c r="J10" s="13">
        <f t="shared" ref="J10:J14" si="2">G10+I10</f>
        <v>0</v>
      </c>
    </row>
    <row r="11" spans="1:10" ht="39.950000000000003" customHeight="1" x14ac:dyDescent="0.2">
      <c r="A11" s="7" t="s">
        <v>15</v>
      </c>
      <c r="B11" s="8" t="s">
        <v>20</v>
      </c>
      <c r="C11" s="9" t="s">
        <v>8</v>
      </c>
      <c r="D11" s="10"/>
      <c r="E11" s="11">
        <v>56.64</v>
      </c>
      <c r="F11" s="7">
        <v>2</v>
      </c>
      <c r="G11" s="13">
        <f t="shared" si="0"/>
        <v>0</v>
      </c>
      <c r="H11" s="14"/>
      <c r="I11" s="13">
        <f t="shared" si="1"/>
        <v>0</v>
      </c>
      <c r="J11" s="13">
        <f t="shared" si="2"/>
        <v>0</v>
      </c>
    </row>
    <row r="12" spans="1:10" ht="39.950000000000003" customHeight="1" x14ac:dyDescent="0.2">
      <c r="A12" s="7" t="s">
        <v>16</v>
      </c>
      <c r="B12" s="8" t="s">
        <v>21</v>
      </c>
      <c r="C12" s="10" t="s">
        <v>27</v>
      </c>
      <c r="D12" s="10"/>
      <c r="E12" s="12">
        <v>18.09</v>
      </c>
      <c r="F12" s="7">
        <v>2</v>
      </c>
      <c r="G12" s="13">
        <f t="shared" si="0"/>
        <v>0</v>
      </c>
      <c r="H12" s="14"/>
      <c r="I12" s="13">
        <f t="shared" si="1"/>
        <v>0</v>
      </c>
      <c r="J12" s="13">
        <f t="shared" si="2"/>
        <v>0</v>
      </c>
    </row>
    <row r="13" spans="1:10" ht="39.950000000000003" customHeight="1" x14ac:dyDescent="0.2">
      <c r="A13" s="7" t="s">
        <v>17</v>
      </c>
      <c r="B13" s="8" t="s">
        <v>22</v>
      </c>
      <c r="C13" s="7" t="s">
        <v>12</v>
      </c>
      <c r="D13" s="10"/>
      <c r="E13" s="12">
        <v>13.2</v>
      </c>
      <c r="F13" s="7">
        <v>2</v>
      </c>
      <c r="G13" s="13">
        <f t="shared" si="0"/>
        <v>0</v>
      </c>
      <c r="H13" s="14"/>
      <c r="I13" s="13">
        <f t="shared" si="1"/>
        <v>0</v>
      </c>
      <c r="J13" s="13">
        <f t="shared" si="2"/>
        <v>0</v>
      </c>
    </row>
    <row r="14" spans="1:10" ht="39.950000000000003" customHeight="1" x14ac:dyDescent="0.2">
      <c r="A14" s="7" t="s">
        <v>11</v>
      </c>
      <c r="B14" s="8" t="s">
        <v>6</v>
      </c>
      <c r="C14" s="9" t="s">
        <v>8</v>
      </c>
      <c r="D14" s="10"/>
      <c r="E14" s="11">
        <v>8.49</v>
      </c>
      <c r="F14" s="7">
        <v>1</v>
      </c>
      <c r="G14" s="13">
        <f t="shared" si="0"/>
        <v>0</v>
      </c>
      <c r="H14" s="14"/>
      <c r="I14" s="13">
        <f t="shared" si="1"/>
        <v>0</v>
      </c>
      <c r="J14" s="13">
        <f t="shared" si="2"/>
        <v>0</v>
      </c>
    </row>
    <row r="15" spans="1:10" ht="39.950000000000003" customHeight="1" x14ac:dyDescent="0.2">
      <c r="A15" s="22" t="s">
        <v>5</v>
      </c>
      <c r="B15" s="23"/>
      <c r="C15" s="24"/>
      <c r="D15" s="10"/>
      <c r="E15" s="15">
        <f>SUM(E9:E14)</f>
        <v>138.45000000000002</v>
      </c>
      <c r="F15" s="7" t="s">
        <v>26</v>
      </c>
      <c r="G15" s="13">
        <f>SUM(G9:G14)</f>
        <v>0</v>
      </c>
      <c r="H15" s="7" t="s">
        <v>26</v>
      </c>
      <c r="I15" s="13">
        <f>SUM(I9:I14)</f>
        <v>0</v>
      </c>
      <c r="J15" s="13">
        <f>SUM(J9:J14)</f>
        <v>0</v>
      </c>
    </row>
    <row r="16" spans="1:10" ht="29.45" customHeight="1" x14ac:dyDescent="0.2"/>
    <row r="17" ht="43.15" customHeight="1" x14ac:dyDescent="0.2"/>
    <row r="18" ht="45.6" customHeight="1" x14ac:dyDescent="0.2"/>
    <row r="19" ht="44.45" customHeight="1" x14ac:dyDescent="0.2"/>
    <row r="20" ht="24.6" customHeight="1" x14ac:dyDescent="0.2"/>
    <row r="21" ht="22.15" customHeight="1" x14ac:dyDescent="0.2"/>
    <row r="22" ht="18" customHeight="1" x14ac:dyDescent="0.2"/>
  </sheetData>
  <mergeCells count="5">
    <mergeCell ref="A1:J1"/>
    <mergeCell ref="A6:J6"/>
    <mergeCell ref="D4:F4"/>
    <mergeCell ref="A15:C15"/>
    <mergeCell ref="I2:J2"/>
  </mergeCells>
  <phoneticPr fontId="5" type="noConversion"/>
  <pageMargins left="0.7" right="0.7" top="0.75" bottom="0.75" header="0.3" footer="0.3"/>
  <pageSetup paperSize="9" scale="5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opryski</vt:lpstr>
      <vt:lpstr>opryski!Obszar_wydruku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Ewa Konieczny</dc:creator>
  <cp:lastModifiedBy>Anna Grabowska</cp:lastModifiedBy>
  <cp:lastPrinted>2022-02-17T07:49:34Z</cp:lastPrinted>
  <dcterms:created xsi:type="dcterms:W3CDTF">2018-12-28T12:31:29Z</dcterms:created>
  <dcterms:modified xsi:type="dcterms:W3CDTF">2025-03-14T10:08:44Z</dcterms:modified>
</cp:coreProperties>
</file>