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S - Starostwo Powiatowe w Świdnicy\B.Przetargi\STS.240101.P.MC; Przetarg 2024-2025\03. SWZ\02. SWZ\01. do publikacji\"/>
    </mc:Choice>
  </mc:AlternateContent>
  <xr:revisionPtr revIDLastSave="0" documentId="8_{C748A77E-93F9-4DA9-86B2-4AEF8B73142A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Zadania zrealizowane" sheetId="1" r:id="rId1"/>
    <sheet name="Dofinansowane nierozpoczęte" sheetId="9" r:id="rId2"/>
    <sheet name="Zadania aplikowane" sheetId="8" r:id="rId3"/>
    <sheet name="Przebudowy remonty i chodniki" sheetId="7" r:id="rId4"/>
  </sheets>
  <definedNames>
    <definedName name="_xlnm.Print_Area" localSheetId="2">'Zadania aplikowane'!$A$1:$I$13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9" l="1"/>
  <c r="F20" i="9"/>
  <c r="G13" i="8"/>
  <c r="E13" i="8"/>
</calcChain>
</file>

<file path=xl/sharedStrings.xml><?xml version="1.0" encoding="utf-8"?>
<sst xmlns="http://schemas.openxmlformats.org/spreadsheetml/2006/main" count="1032" uniqueCount="363">
  <si>
    <t>Lp</t>
  </si>
  <si>
    <t>Gmina</t>
  </si>
  <si>
    <t>Nazwa zadania</t>
  </si>
  <si>
    <t>Wartość zadania</t>
  </si>
  <si>
    <t>Program</t>
  </si>
  <si>
    <t>Finansowanie</t>
  </si>
  <si>
    <t>Dotacja z budżetu Państwa</t>
  </si>
  <si>
    <t>Wkład Powiatu</t>
  </si>
  <si>
    <t>Wkład Gminy</t>
  </si>
  <si>
    <t>Gmina Świdnica</t>
  </si>
  <si>
    <t>-</t>
  </si>
  <si>
    <t>Gmina Marcinowice</t>
  </si>
  <si>
    <t>Gmina Strzegom</t>
  </si>
  <si>
    <t>Gmina Dobromierz</t>
  </si>
  <si>
    <t>Gmina Żarów</t>
  </si>
  <si>
    <t>Gmina Świebodzice</t>
  </si>
  <si>
    <t>Gmina Jaworzyna Śląska</t>
  </si>
  <si>
    <t>MAiC – usuwanie skutków klęsk żywiołowych</t>
  </si>
  <si>
    <t>Miasto Świdnica</t>
  </si>
  <si>
    <t xml:space="preserve"> Programu rozwoju gminnej i powiatowej infrastruktury drogowej na lata 2016-2019- Schetynówka</t>
  </si>
  <si>
    <t>rok 2017</t>
  </si>
  <si>
    <t>Przebudowa drogi powiatowej nr 2878D na odc. Boleścin – Krzczonów – granica powiatu - Etap II</t>
  </si>
  <si>
    <t xml:space="preserve">Remont drogi powiatowej nr 2876D Bystrzyca Górna – Lubachów – granica powiatu </t>
  </si>
  <si>
    <t xml:space="preserve">Przebudowa drogi powiatowej nr 1990D w m. Jagodnik </t>
  </si>
  <si>
    <t>Pomoc rzeczowa w postaci krawężnika w ilości 420 mb</t>
  </si>
  <si>
    <t>Przebudowa drogi powiatowej nr 2903D na odc. Zebrzydów -Kątki w km 1+550-2+263</t>
  </si>
  <si>
    <t>rok 2018</t>
  </si>
  <si>
    <t>Wykonawca zadania</t>
  </si>
  <si>
    <t xml:space="preserve">Przebudowa drogi powiatowej nr 2878D na odc. Boleścin – Krzczonów – granica powiatu - Etap III </t>
  </si>
  <si>
    <t>Remont mostu na drodze powiatowej nr 2933D w m. Skarzyce w km 1+745</t>
  </si>
  <si>
    <t>rok 2019</t>
  </si>
  <si>
    <t>Remont drogi powiatowej nr 2882D na odc. Lubachów  - Złoty Las</t>
  </si>
  <si>
    <t>Fundusz Dróg Samorządowych</t>
  </si>
  <si>
    <t>Remont drogo powiatowej nr 1990D na odc. Jagodnik - Miłochów - Gogołów - Wirki</t>
  </si>
  <si>
    <t>Gmina Marcinowice
/
Gmina Świdnica</t>
  </si>
  <si>
    <t>Przebudowa drogi powiatowej nr 2936D na odcinku Bolesławice – Nowice – Piotrowice Św., km 3+840 – 7+610  [Intensywne opady deszczu w dniu 10.05.2018 r.</t>
  </si>
  <si>
    <t xml:space="preserve">„Budowa kanalizacji deszczowej w miejscowości Nowice w km 5+037 – 5+697 </t>
  </si>
  <si>
    <t>2  / 3</t>
  </si>
  <si>
    <t>rok 2019/2020</t>
  </si>
  <si>
    <t>zadanie realizowne dłużej niż 12 miesięcy</t>
  </si>
  <si>
    <t>Przebudowa drogi powiatowej nr 2879D na odc. Zebrzydów - Mysłaków</t>
  </si>
  <si>
    <t>Remont drogi powiatowej nr 2880D na odc. Jaworzyna Śl. - Piotrowice Św. - Żarów</t>
  </si>
  <si>
    <t>Remont dróg powiatowych nr 2910D oraz 2911D na odc. dr. woj. 379 - Bystrzyca Dolna - Burkatów</t>
  </si>
  <si>
    <t>Gmina Jaworzyna Śl. / Gmina Żarów</t>
  </si>
  <si>
    <t>rok 2020</t>
  </si>
  <si>
    <t>Przebudowa drogi powiatowej nr 2794D na odcinku Dobromierz  - Jugowa</t>
  </si>
  <si>
    <t>Przebudowa wraz z rozbudową drogi powiatowej nr 2882D na odcinku Złoty Las - Dziećmorowice</t>
  </si>
  <si>
    <t>Bisek-asfalt  Michał Bisek
ul. Granitowa 7  55-311 Kostomłoty</t>
  </si>
  <si>
    <t xml:space="preserve">Świdnickie Przedsiebiorstwo Budowy Dróg i Mostów Sp. z o.o.
ul. Częstochowska 12 58-100 Świdnica </t>
  </si>
  <si>
    <t>Kanalizacja” Czyszczenie sieci wodno-kanalizacyjnej J. Marciniszyn ul. Chorwacka 2 58-105 Świdnica</t>
  </si>
  <si>
    <t>S.C. Waldemar Przybyt  Mirosław Piechota
Gorzeszów 30</t>
  </si>
  <si>
    <t>Colas Polska Sp. z o.o.ul Nowa 49 62-070 Palędzie</t>
  </si>
  <si>
    <t>Przedsiębiorstwo Usługowo-produkcyjne i Handlowe „COM-D” Sp. z o.o.
ul. Poniatowskiego 25  59-400 Jawor</t>
  </si>
  <si>
    <t>Przedsiębiorstwo Usługowo-produkcyjne i Handlowe „COM-D” Sp. z o.o.
ul. Poniatowskiego 25  59-400 Jawor - lider
Jeleniogórskie Przedsiębiorstwo Robót Drogowych Sp. z o.o.
ul. Dworcowa 26 58-460 Jelenia Gór</t>
  </si>
  <si>
    <t>BERGER BAU Polska Sp. z o.o.
ul. Szczecińska 11 54-517 Wrocław</t>
  </si>
  <si>
    <t>rok 2021</t>
  </si>
  <si>
    <t>Rządowy Fundusz Rozwoju Dróg (FDS)</t>
  </si>
  <si>
    <t xml:space="preserve">Przebudowa drogi powiatowej nr 2879d na odcinku Zebrzydów - Mysłaków etap II </t>
  </si>
  <si>
    <t>30.598,84</t>
  </si>
  <si>
    <t>5.662,80</t>
  </si>
  <si>
    <t>161.884,33</t>
  </si>
  <si>
    <t>Nazwa zadania (rok wykonania inwestycji)</t>
  </si>
  <si>
    <t>Koszt wykonania inwestycji</t>
  </si>
  <si>
    <t>Wykonawca</t>
  </si>
  <si>
    <t>Gmina na której terenie wykonano zadanie</t>
  </si>
  <si>
    <t>Źródło środków z których wykonano inwestycję (środki własne, środki zewnętrzne)</t>
  </si>
  <si>
    <t>Stan na 01.08.2021r.</t>
  </si>
  <si>
    <t>środki zewnętrzne (środki Gminy), środki własne</t>
  </si>
  <si>
    <t>środki własne</t>
  </si>
  <si>
    <t xml:space="preserve">środki zewnetrzne (Programu rozwoju gminnej i powiatowej infrastruktury drogowej na lata 2016-2019, środki Gminy, środki Miasta Świdnica), środki własne </t>
  </si>
  <si>
    <t>środki zewnętrzne (środki Gminy pomoc rzeczowa), środki własne</t>
  </si>
  <si>
    <t>środki zewnętrzne (usuwanie skutków klęsk żywiołowych), środki własne</t>
  </si>
  <si>
    <t>Przebudowa drogi powiatowej nr 2878D na odc. Boleścin – Krzczonów – granica powiatu - Etap II
2017r.</t>
  </si>
  <si>
    <t>Remont drogi powiatowej nr 2876D Bystrzyca Górna – Lubachów – granica powiatu 
2017r.</t>
  </si>
  <si>
    <t>Przebudowa drogi powiatowej nr 2903D na odc. Zebrzydów -Kątki w km 1+550-2+263
2017r.</t>
  </si>
  <si>
    <t>Przebudowa drogi powiatowej nr 1990D w m. Jagodnik 
2017r.</t>
  </si>
  <si>
    <t xml:space="preserve">Świdnickie Przedsiębiorstwo Budowy Dróg i Mostów Sp. z o.o.
ul. Częstochowska 12 58-100 Świdnica </t>
  </si>
  <si>
    <t>Przebudowa drogi powiatowej nr 2878D na odc. Boleścin – Krzczonów – granica powiatu - Etap III 
2018r.</t>
  </si>
  <si>
    <t>Remont mostu na drodze powiatowej nr 2933D w m. Skarzyce w km 1+745
2018r.</t>
  </si>
  <si>
    <t>Remont drogi powiatowej nr 2882D na odc. Lubachów  - Złoty Las
2019r.</t>
  </si>
  <si>
    <t>Przebudowa drogi powiatowej nr 2936D na odcinku Bolesławice – Nowice – Piotrowice Św., km 3+840 – 7+610  [Intensywne opady deszczu w dniu 10.05.2018 r.
2019r.</t>
  </si>
  <si>
    <t>„Budowa kanalizacji deszczowej w miejscowości Nowice w km 5+037 – 5+697 
2019r.</t>
  </si>
  <si>
    <t>Przebudowa drogi powiatowej nr 2879D na odc. Zebrzydów - Mysłaków
2019r./2020r.</t>
  </si>
  <si>
    <t>Remont drogi powiatowej nr 2880D na odc. Jaworzyna Śl. - Piotrowice Św. - Żarów
2019r./2020r.</t>
  </si>
  <si>
    <t>Remont dróg powiatowych nr 2910D oraz 2911D na odc. dr. woj. 379 - Bystrzyca Dolna - Burkatów
2019r./2020r.</t>
  </si>
  <si>
    <t>Gmina Jaworzyna Śląska / Gmina Żarów</t>
  </si>
  <si>
    <t>Przebudowa wraz z rozbudową drogi powiatowej nr 2882D na odcinku Złoty Las - Dziećmorowice
2020r.</t>
  </si>
  <si>
    <t>Przebudowa drogi powiatowej nr 2794D na odcinku Dobromierz  - Jugowa
2020r.</t>
  </si>
  <si>
    <t>Przebudowa drogi powiatowej nr 2879d na odcinku Zebrzydów - Mysłaków etap II 
2021r.</t>
  </si>
  <si>
    <t>środki zewnętrzne (Rządowy Fundusz Rozwoju Dróg), środki własne</t>
  </si>
  <si>
    <t>środki zewnętrzne (Fundusz Dróg Samorządowych), środki własne</t>
  </si>
  <si>
    <t>środki zewnętrzne (Fundusz Dróg Samorządowych, środki Gminy), środki własne</t>
  </si>
  <si>
    <t>środki zewnętrzne (Fundusz Dróg Samorządowych, środki Gminy świdnica i Marcinowice), środki własne</t>
  </si>
  <si>
    <t>Stan na 01.09.2021r.</t>
  </si>
  <si>
    <t>środki zewnętrzne (środki Gminy)</t>
  </si>
  <si>
    <t>środki własna</t>
  </si>
  <si>
    <t>Budowa odcinka chodnika przy drodze powiatowej nr 3396D w m. Witoszów Górny
2017r.</t>
  </si>
  <si>
    <t>Budowa odcinka chodnika przy drodze powiatowej nr 2889D  w m. Panków 
2017r.</t>
  </si>
  <si>
    <t>Budowa chodników w Witoszowie Dolnym w okolicy skrzyżowania dróg powiatowych nr 3396D i nr 2911D 
2017r.</t>
  </si>
  <si>
    <t>środki zewnętrzne (środki Gminy zakup materiału), środki własne</t>
  </si>
  <si>
    <t>Budowa chodnika na skrzyżowaniu dróg powiatowych nr 2887D i 2928D w miejscowości Goczałków
2017r.</t>
  </si>
  <si>
    <t>Budowa chodnika przy dr. powiatowej nr 2943D w m. Międzyrzecze
2017r.</t>
  </si>
  <si>
    <t>Budową odcinka chodnika w miejscowości Roztoka 
2017r.</t>
  </si>
  <si>
    <t>Budowa chodnika przy drodze pow. nr 2928D w miejscowości Goczałków (2 odc)
2017r.</t>
  </si>
  <si>
    <t>Budowa chodnika przy drodze powiatowej nr 2884D w miejscowości Stanowice ul. Strzegomska 
2017r.</t>
  </si>
  <si>
    <t>Budowa chodnika przy dr. powiatowej nr 2914D w m. Świebodzice ul Ciernie
2017r.</t>
  </si>
  <si>
    <t>Budowa chodnika przy dr. powiatowej nr 2886D w. Pożarzysko
2017r.</t>
  </si>
  <si>
    <t>Budowa chodnika przy dr. powiatowej nr 2085D w m. Buków
2017r.</t>
  </si>
  <si>
    <t>Budowa chodnika przy dr. powiatowej nr 1990D w miejscowości Jagodnik
2018r.</t>
  </si>
  <si>
    <t>Budowa chodników przy drodze powiatowej nr 3396D w miejscowości Witoszów Górny
2018r.</t>
  </si>
  <si>
    <t>Budowa chodnika przy drodze powiatowej nr  1990D  w m. Jagodnik przy zatoce autobusowej
2018r.</t>
  </si>
  <si>
    <t>Budowa  chodnika/szlaku pieszego przy drodze powiatowej nr  2900D D w miejscowości Sady
2018r.</t>
  </si>
  <si>
    <t>Budowa chodnika przy drodze powiatowej nr 2931D w miejscowości Czechy
2018r.</t>
  </si>
  <si>
    <t>Budowa chodnika2881D  w Łażanach ul. Strzegomska
2018r.</t>
  </si>
  <si>
    <t>Budowa chodnika przy drodze powiatowej nr  2880D w m. Jaworzyna Śląska ul. 1-go Maja
2018r.</t>
  </si>
  <si>
    <t>Budowa chodnika przy drodze powiatowej nr 2884D w miejscowości Stanowice
2018r.</t>
  </si>
  <si>
    <t>Remont chodnika przy drodze powiatowej nr 3396D w m. Łażany ul. Wrocławska
2018r.</t>
  </si>
  <si>
    <t>Budowa zatoki autobusowej w m Łażany przy dr. 2881D
2018r.</t>
  </si>
  <si>
    <t>Budowa chodników przy drogach powiatowych w miejscowościach Imbramowice (71mb) Buków (106mb Pożarzysko(70 mb) oraz zatoki autobusowi w m. Łażany (32mb))
2018r.</t>
  </si>
  <si>
    <t>Budowa chodnika przy drodze powiatowej nr 2884D w Stanowicach
2019r.</t>
  </si>
  <si>
    <t>Budowa chodnika przy drodze powiatowej nr 2915D w Olszanach
2019r.</t>
  </si>
  <si>
    <t>Budowa chodników przy drogach powiatowych w miejscowościach Imbramowice, Buków , Pożarzysko, Łażany, Mielęcin
2019r.</t>
  </si>
  <si>
    <t>Zakład Budowlany „KRIBUD” Ryszard Zapała Zwrócona 114  57-200 Ząbkowice Śląskie</t>
  </si>
  <si>
    <t>Usługi Ogólnobudowlane Rafał Szlachcic Oleszna, ul. Lipowa 13 58-214 Łagiewniki</t>
  </si>
  <si>
    <t>„BUD-BRUK” Jerzy Stelmach ul. Kwiatowa 4/3 Pastuchów 58-140 Jaworzyna Śląska</t>
  </si>
  <si>
    <t>Zakład Uslug Komunalnych w Strzegomiu Sp. z o.o. Aleja Wojska Polskiego 75 58-150 Strzegom</t>
  </si>
  <si>
    <t>Wykonawców robót wyłaniała Gmina</t>
  </si>
  <si>
    <t>Budowa chodnika przy drodze powiatowej nr 2934D w Międzyrzeczu
2019r.</t>
  </si>
  <si>
    <t>PPHU DROG ART. Arkadiusz Ratkowski ul. Bukowa 11 58-150 Strzegom</t>
  </si>
  <si>
    <t>Remont chodnika przy drodze powiatowej nr 2881D w m. Łażany ul. Strzegomska 
2017r.</t>
  </si>
  <si>
    <t>Budową odcinka chodnikaprzy drodze powiatowej nr 2793D w miejscowości Dobromierz 
2017r.</t>
  </si>
  <si>
    <t>środki własne (wykonanie SDPŚ)</t>
  </si>
  <si>
    <t>Budowa chodnika przy drodze powiatowej nr 2898D w miejścowosci Gola Świdnicka (dwa odcinki)
2017r.</t>
  </si>
  <si>
    <t>Wykonanie SDPŚ</t>
  </si>
  <si>
    <t>Remont drogi powiatowej nr 2881D na odc. Międzyrzecze - Morawa
2018r.</t>
  </si>
  <si>
    <t>Remont drogi powiatowej nr 3464D w Świebodzicach na odc. od drogi krajowej nr 34 do granicy powiatu wałbrzyskiego
2018r.</t>
  </si>
  <si>
    <t>Gmina Strzegom / Gmina Jaworzyna Śląska</t>
  </si>
  <si>
    <t>środki zewnętrzne (środki obu Gmin), środki własne</t>
  </si>
  <si>
    <t>Remont nawierzchni na drodze powiatowej nr 2794D w m. Roztoka
2011r.</t>
  </si>
  <si>
    <t>Remont drogi powiatowej nr 2892D Buków - granica powiatu (Dzikowa)
2020r.</t>
  </si>
  <si>
    <t xml:space="preserve">Usługi Ogólnobudowlane Rafał Szlachcic, 58-214  Oleszna, ul. Lipowa 13 </t>
  </si>
  <si>
    <t xml:space="preserve">Gmina Dobromierz </t>
  </si>
  <si>
    <t>Budowa chodnika przy drodze powiatowej nr 2888D w m. Olszany etap I
2020r.</t>
  </si>
  <si>
    <t>Budowa chodnika przy drodze powiatowej nr 2883D w m. Kłaczyna
2020r.</t>
  </si>
  <si>
    <t>Budowa chodnika przy drodze powiatowej nr 2883D w m. Kłaczyna , kontynuacja robót
2020r.</t>
  </si>
  <si>
    <t>„BUD-BRUK” Jerzy Stelmach ul. Cukrownicza 41 Pastuchów 58-140 Jaworzyna Śląska</t>
  </si>
  <si>
    <t>"DABRO-BAU" Firma Handlowo-Usługowa Opoczka 17A 58-100 Świdnica</t>
  </si>
  <si>
    <t>Budowa peronów przystankowych w ciagu drogi powiatowej nr 2913D w m. Mokrzeszów
2020r.</t>
  </si>
  <si>
    <t>Budowa chodnika przy drodze powiatowej nr 3396D w m. Pogorzała
2020r.</t>
  </si>
  <si>
    <t>Budowa chodnika przy drodze powiatowej nr 3396D w m. Pogorzała, roboty 
2020r.</t>
  </si>
  <si>
    <t>Budowa chodnika przy drodze powiatowej nr 2876D w m. Bystrzyca Górna przy szkole specjalnej
2020r.</t>
  </si>
  <si>
    <t>PPHU DROG ART. Arkadiusz Ratkowski ul. Bukowa 11, 58-150 Strzegom</t>
  </si>
  <si>
    <t>MEL-KAN-BUD Sp.Jawna Dynowska, Kuchta ul. Pusta 6 58-100 Świdnica</t>
  </si>
  <si>
    <t>Budowa chodnika przy drodze powiatowej nr 1990D w m. Wirki
2019r.</t>
  </si>
  <si>
    <t>Budowa chodnika przy drodze powiatowej nr 2914D w m. Świebodzice Ciernie II 
2019r.</t>
  </si>
  <si>
    <t>Budowa chodnika przy drodze powiatowej nr 2914D w m. Świebodzice Ciernie V
2019r.</t>
  </si>
  <si>
    <t>Budowa chodnika przy drodze powiatowej nr 2877D w m. Bojanice
2019r.</t>
  </si>
  <si>
    <t>Budowa chodnika przy drodze powiatowej nr 2876D w m. Bystrzyca Górna
2019r.</t>
  </si>
  <si>
    <t>Wykonawca wyłoniony przez Gminę</t>
  </si>
  <si>
    <t>Budowa chodnika przy dr. powiatowej nr2794D w m. Roztoka 
2017r.</t>
  </si>
  <si>
    <t>Budowa chodnika przy drodze powiatowej nr 2876D w m. Bystrzyca Górna przy szkole specjalnej, roboty dodatkowe
2020r.</t>
  </si>
  <si>
    <t>środki zewnętrzne (środki Gminy</t>
  </si>
  <si>
    <t>środki zewnętrzne (środki Gminy) środki własne</t>
  </si>
  <si>
    <t>wykonane we własnym zakresie</t>
  </si>
  <si>
    <t>Przebudowa drogi powiatowej nr 2090D od skrzyż. z dr. krajową nr 5 - granica powiatu (Lasek)
2019r.</t>
  </si>
  <si>
    <t>Przebudowa drogi powiatowej nr 2884D na odcinku Pasieczna -Stanowice Etap II
2018r.</t>
  </si>
  <si>
    <t>Budowa chodnika przy dr. powiatowej nr 2880D w m. Imbramowice 
2017r.</t>
  </si>
  <si>
    <t>Remont drogi powiatowej nr 1990D na odc. Jagodnik - Miłochów - Gogołów - Wirki
2019r.</t>
  </si>
  <si>
    <t>Zestawienie zadań związanych z budową, przebudową lub remontem dróg powiatowych w latach 2017 - 2021</t>
  </si>
  <si>
    <t>Przebudowa nawierzchni dr. powiatowej nr 2794D Roztoka -Jugowa</t>
  </si>
  <si>
    <t>Rządowy Fundusz Inwestycji Lokalnych</t>
  </si>
  <si>
    <t>Przedsiębiorstwo Usługowo-produkcyjne i Handlowe „COM-D” Sp. z o.o.</t>
  </si>
  <si>
    <t>Przebudowa nawierzchni dr. powiatowej nr 2881D w m. Przyłęgów</t>
  </si>
  <si>
    <t>316.190,24</t>
  </si>
  <si>
    <t>STRABAG Infrastruktura Południe Sp.zo.o.Wysoka ul. Lipowa 5a, 52-200 Wrocław</t>
  </si>
  <si>
    <t>Przebudowa nawierzchni dr. powiatowej nr 2931D na odcinku Pastuchów - Przyłęgów</t>
  </si>
  <si>
    <t xml:space="preserve">Przebudowa nawierzchni dr. powiatowej nr 2935D  Piotrowice Św. - Pastuchów </t>
  </si>
  <si>
    <t>rok 2022</t>
  </si>
  <si>
    <t>Remont drogi powiatowej nr 2885D na odc. Bystrzyca Górna - Bojanice (cała wartość zadania z  inspektor nadzoru + tablice)</t>
  </si>
  <si>
    <t>Rządowy Fundusz Rozwoju Dróg</t>
  </si>
  <si>
    <t>Eurovia Polska S.a. Bielany Wrocławiskie 55-040 Kobierzyce</t>
  </si>
  <si>
    <t>Wykonanie warstwy wiążącej oraz ścieralnej po budowie kanalizacji na drodze powiatowej nr 2908D w miejscowości Opoczka .</t>
  </si>
  <si>
    <t>rok 2023</t>
  </si>
  <si>
    <t>Przebudowa nawierzchni jezdni drogi powiatowej nr 2879D na odcinku Śmiałowice – Panków</t>
  </si>
  <si>
    <t>„Przebudowa dróg powiatowych na terenach gmin: Marcinowice, Dobromierz,  Jaworzyna Śląska, Świdnica (gmina wiejska)” Nr Edycja 2/2022/7177/PolskiLad</t>
  </si>
  <si>
    <t>Colas Polska sp. z o.o. ul. Nowa 49 62-070 Palędzie</t>
  </si>
  <si>
    <t>„Poprawa bezpieczeństwa na drogach powiatowych na terenie gmin Marcinowice                       i Świdnica” 
Edycja 3PGR/2021/3418/PolskiLad</t>
  </si>
  <si>
    <t>Michał Bisek „BISEK – ASFALT” ul. Granitowa 7 55-311 Kostomłoty</t>
  </si>
  <si>
    <t>PIAS – KUM Krzysztof Kumański Krzydlina Wielka 71 56-100 Wołów</t>
  </si>
  <si>
    <t>Przebudowa nawierzchni jezdni drogi powiatowej nr 2913D w miejscowości Mokrzeszów</t>
  </si>
  <si>
    <t>Przebudowa nawierzchni jezdni drogi powiatowej nr 2898D od Goli Świdnickiej w kierunku drogi krajowej nr 35</t>
  </si>
  <si>
    <t>Przebudowa nawierzchni jezdni drogi powiatowej nr 2902D na odcinku Pszenno – Kątki</t>
  </si>
  <si>
    <t>Przebudowa nawierzchni jezdni drogi powiatowej nr 2085D w miejscowości Krasków</t>
  </si>
  <si>
    <t>Berger Bau Polska sp.zo.o. ul. Szczecińska 11 54-517 Wrocław</t>
  </si>
  <si>
    <t xml:space="preserve">Przebudowa drogi powiatowej nr 1994D Chwałków – gr. Powiatu </t>
  </si>
  <si>
    <t>Świdnickie Przedsiębiorstwo Budowy Dróg i Mostów</t>
  </si>
  <si>
    <t>Przebudowa nawierzchni jezdni oraz przebudowę kanalizacji deszczowej drogi powiatowej nr 2880D w miejscowości Jaworzyna Śląska</t>
  </si>
  <si>
    <t>Hypmar Hypta Mariusz Modlęcin 31 58-150 Strzegom</t>
  </si>
  <si>
    <t>Remont nawierzchni jezdni drogi powiatowej nr 2911D w m. Milikowice</t>
  </si>
  <si>
    <t>lp</t>
  </si>
  <si>
    <t>4.580.913,17</t>
  </si>
  <si>
    <t>Świdnickie Przedsiębiorstwo Budowy Dróg i Mostów ul Częstochowska 58-100 Świdnica</t>
  </si>
  <si>
    <t>Warość zadania</t>
  </si>
  <si>
    <t>Dofinansowanie</t>
  </si>
  <si>
    <t>etapy zadania:</t>
  </si>
  <si>
    <t>Polski Ład, Rządowy Program  Inwestycji Strategicznych</t>
  </si>
  <si>
    <t>Przebudowa dróg powiatowych na terenach gmin: Marcinowice, Dobromierz,  Jaworzyna Śląska, Świdnica (gmina wiejska)</t>
  </si>
  <si>
    <t>Nazwa zadanie:</t>
  </si>
  <si>
    <t>849.950,32</t>
  </si>
  <si>
    <t xml:space="preserve">10.640.000,00 </t>
  </si>
  <si>
    <t>legenda</t>
  </si>
  <si>
    <t>*</t>
  </si>
  <si>
    <t>**</t>
  </si>
  <si>
    <t>Przebudowa nawierzchni jezdni drogi powiatowej nr 2879D na odcinku Śmiałowice – Panków
*</t>
  </si>
  <si>
    <t xml:space="preserve">Przebudowa nawierzchni jezdni drogi powiatowej nr 2905D w miejscowości Lutomia
** </t>
  </si>
  <si>
    <t>Wymiana barier drogowych w ciągu drogi powiatowej nr 3396D na odcinku Witoszów Górny – Pogorzała
**</t>
  </si>
  <si>
    <t>Przebudowa nawierzchni jezdni drogi powiatowej nr 2913D w miejscowości Mokrzeszów
**</t>
  </si>
  <si>
    <t>Przebudowa nawierzchni jezdni drogi powiatowej nr 2898D od Goli Świdnickiej w kierunku drogi krajowej nr 35
*</t>
  </si>
  <si>
    <t>Przebudowa nawierzchni jezdni drogi powiatowej nr 2902D na odcinku Pszenno – Kątki
*</t>
  </si>
  <si>
    <t>Przebudowa nawierzchni jezdni drogi powiatowej nr 1994D w miejscowości Biała
**</t>
  </si>
  <si>
    <t>Przebudowa nawierzchni jezdni drogi powiatowej nr 2085D w miejscowości Krasków
**</t>
  </si>
  <si>
    <t>Przebudowa nawierzchni jezdni przy drodze powiatowej nr 1990D Wiry – Wirki
**</t>
  </si>
  <si>
    <t>Przebudowa drogi powiatowej nr 2924D na odcinku m. Borów
*</t>
  </si>
  <si>
    <t>Przebudowa nawierzchni jezdni oraz przebudowę kanalizacji deszczowej drogi powiatowej nr 2880D w miejscowości Jaworzyna Śląska
*</t>
  </si>
  <si>
    <t>Poprawa bezpieczeństwa na drogach powiatowych na terenie gmin Marcinowice i Świdnica</t>
  </si>
  <si>
    <t xml:space="preserve">Przebudowa nawierzchni jezdni drogi powiatowej nr 1994D w miejscowości Biała </t>
  </si>
  <si>
    <t xml:space="preserve">4.895.100,00 </t>
  </si>
  <si>
    <t xml:space="preserve">562.480,04 </t>
  </si>
  <si>
    <t>Budowa chodnika przy drodze powiatowej nr 3396D w m. Witoszów Dolny (przy Muzeum Broni)</t>
  </si>
  <si>
    <t>Budowa chodnika przy drodze powiatowej nr2876D w miejscowości Bystrzyca Górna.</t>
  </si>
  <si>
    <t>100.974,39</t>
  </si>
  <si>
    <t>Budowa chodnika przy dr. powiatowej nr 3396D w m. Witoszów Dln. przy DINO</t>
  </si>
  <si>
    <t>Budowa chodnika przy dr. powiatowej nr 2912D w m. Modliszów</t>
  </si>
  <si>
    <t>Budowa chodnika  na drodze powiatowej nr 2888D w miejscowości Olszany</t>
  </si>
  <si>
    <t>Budowa chodnika  na drodze powiatowej nr 2085D w miejscowości Buków</t>
  </si>
  <si>
    <t>Budowa chodnika  na drodze powiatowej nr 2794D w miejscowości Dzierzków</t>
  </si>
  <si>
    <t>385.001,91</t>
  </si>
  <si>
    <t>Budowa chodnika  na drodze powiatowej nr 2880D Piotrowice  Św.</t>
  </si>
  <si>
    <t>BUD-BRUK” Jerzy Stelmach ul. Cukrownicza 41 58-140 Jaworzyna Śl. Pastuchów</t>
  </si>
  <si>
    <t>Przedsiębiorstwo Wielobranżowe „Stańczyk” Sp.J. ul. Jeleniogórska 52 58-160 Świebodzice</t>
  </si>
  <si>
    <t xml:space="preserve">"Kanalizacja" Czyszczenie Sieci Wodno-Kanalizacyjnych Jan Marciniszyn ul. Chorwacka 2 58-100 Świdnica </t>
  </si>
  <si>
    <t>Usługi Ogólnobudowlane Rafał Szlachcic,  Oleszna, ul. Lipowa 13, 58-214 Łagiewniki</t>
  </si>
  <si>
    <t>środki własne 
środki gminy 170.000,00zł</t>
  </si>
  <si>
    <t>środki własne
środki Gminy 80.000,00zł</t>
  </si>
  <si>
    <t>środki powiatu
środki Gminy 80.000,00
Rządowy Fundusz Inwestycji Lokalnych 100.000,00zł</t>
  </si>
  <si>
    <t>środki powiatu
Rządowy Fundusz Inwestycji Lokalnych 1000.000,00</t>
  </si>
  <si>
    <t>środki Powiatu
środki Gminy 185.000,00 zł
Rządowy Fundusz Inwestycji lokalnych 100.000,0 zł</t>
  </si>
  <si>
    <t>2021/2022</t>
  </si>
  <si>
    <t>środki Powiatu
Rządowy Fundusz Inwestycji Lokalnych 200.000,00</t>
  </si>
  <si>
    <t>Gmina dobromierz</t>
  </si>
  <si>
    <t>Budowa chodnika w m. Pszenno w ciągu drogi powiatowej nr 2941D</t>
  </si>
  <si>
    <t>WIT-BRUK Paweł Witkowski Roboty Ziemne Brukarstwo
Kruków ul. Wojska Polskiego 5, 58-130 Żarów</t>
  </si>
  <si>
    <t>Gmina Wiejska Świdnica</t>
  </si>
  <si>
    <t>Dotacja gmina świdnica 450.000,00zł</t>
  </si>
  <si>
    <t>Budowa chodnika przy drodze powiatowej nr 3396D w  miejscowości  Witoszów Górny</t>
  </si>
  <si>
    <t>tylko powiat</t>
  </si>
  <si>
    <t>Ustawienie krawężnika wraz z odwodnieniem w m. Pogorzała dr. pow. 3396D oraz przebudowa  fragmentu chodnika w ciągu drogi powiatowej nr 2941D w miejscowości Pszenno</t>
  </si>
  <si>
    <t>Gmina materiał</t>
  </si>
  <si>
    <t>Budowa chodnika przy drodze pow. nr 2881D w m. Międzyrzecze</t>
  </si>
  <si>
    <t>50% / 50%</t>
  </si>
  <si>
    <t>Budowa chodnika przy drodze pow. nr 2794D w m. Roztoka</t>
  </si>
  <si>
    <t>Budowa chodnika w miejscowości Imbramowice  przy drodze powiatowej 2880D dz 403/2</t>
  </si>
  <si>
    <t>zadanie wykonywane przez Gminę</t>
  </si>
  <si>
    <t xml:space="preserve">Budowa chodnika przy dr. pow.  w Bystrzycy Górnej </t>
  </si>
  <si>
    <t xml:space="preserve">Budowa chodnika przy dr. pow.  3396D w m. Pogorzała </t>
  </si>
  <si>
    <t>Budowa chodnika przy dr. pow.  w m. Witoszów Dolny</t>
  </si>
  <si>
    <t>Wykonanie dokumentacji proektowej na budowę chodnika Wilków</t>
  </si>
  <si>
    <t>Budowa chodnika przy dr. pow. nr 2085D w m. Krasków</t>
  </si>
  <si>
    <t>Budowa chodnika przy dr. pow. nr 2085D w m. Klecin</t>
  </si>
  <si>
    <t>Budowa chodnika przy dr. pow. nr 2879D  w m. Śmiałowice - Panków</t>
  </si>
  <si>
    <t xml:space="preserve">Budowa chodnika przy dr. pow. nr 2899D w m. Strzelce i zatoka postojowa </t>
  </si>
  <si>
    <t xml:space="preserve">Budowa chodnika przy drodze powiatowej nr 2919D ul. Olszańska w Stanowicach </t>
  </si>
  <si>
    <t>Budowa chodnika przy drodze powiatowej nr 2794D w miejscowości Roztoka – Etap II</t>
  </si>
  <si>
    <t>Remont nawierzchni bitumicznej dr.pow. nr2794D m Czernica</t>
  </si>
  <si>
    <t>Remont nawierzchni bitumicznej dr.pow.  nr 2916D Jugowa</t>
  </si>
  <si>
    <t>Budową chodnika w miejscowości Imbramowice przy drodze powiatowej nr 2880D</t>
  </si>
  <si>
    <t>Budową chodnika w miejscowości Buków przy drodze powiatowej nr 2085D.</t>
  </si>
  <si>
    <t>GminaŻarów</t>
  </si>
  <si>
    <t>WYKAZ DRÓG NA KTÓRE POWIAT ŚWIDNICKI ZŁOZYŁ WNIOSKI O DOFINANSOWANIE</t>
  </si>
  <si>
    <t>Nazwa programu</t>
  </si>
  <si>
    <t>Data złożenia wniosku</t>
  </si>
  <si>
    <t>Etapy zadania</t>
  </si>
  <si>
    <t>% dofinansowania</t>
  </si>
  <si>
    <t>wkład własy</t>
  </si>
  <si>
    <t>czas realizacji</t>
  </si>
  <si>
    <t>Status</t>
  </si>
  <si>
    <t>powyżej 12 m-cy</t>
  </si>
  <si>
    <t>oczekuje na wyniki naboru</t>
  </si>
  <si>
    <t>Polski Ład 
Edycja 8</t>
  </si>
  <si>
    <t>Polski Ład
Edycja 8</t>
  </si>
  <si>
    <t>Przebudowa dróg powiatowych na terenie Gmin: Wiejskiej Świdnica, Marcinowice, Żarów, Strzegom</t>
  </si>
  <si>
    <t>zaawansowanie prac</t>
  </si>
  <si>
    <t>zadanie praktycznie na ukończeniu, większość etapów już skończona</t>
  </si>
  <si>
    <t>stan na 05.10.2023</t>
  </si>
  <si>
    <t>Długość odcinka</t>
  </si>
  <si>
    <t>Data rozstrzygnięcia</t>
  </si>
  <si>
    <t>Wartość wniosku</t>
  </si>
  <si>
    <t>wartość po przetargu</t>
  </si>
  <si>
    <t>Zakłądany termin realizacji</t>
  </si>
  <si>
    <t>Rządowy Progaram Rozwoju Dróg</t>
  </si>
  <si>
    <t>06 luty 2023r.</t>
  </si>
  <si>
    <t>8 m-cy od podpisania umowy 27.07.2023</t>
  </si>
  <si>
    <t>otwarcie ofert  21.09.2023 , oferty z najniższą ceną, w trakcie oceny komisji przetargowej</t>
  </si>
  <si>
    <t>19 lipca 2023r.</t>
  </si>
  <si>
    <t>otwarcie ofert  19.09.2023, oferty z najniższą ceną, w trakcie oceny komisji przetargowej</t>
  </si>
  <si>
    <t>do 12  m-cy, 6 tygodni od podpisania umowy z wykonawcą robót</t>
  </si>
  <si>
    <t>przygotowywanie specyfikacji do przetargu</t>
  </si>
  <si>
    <t>do 12  m-cy</t>
  </si>
  <si>
    <t>Polski ład
edycja 6</t>
  </si>
  <si>
    <t>Poprawa stanu dróg powiatowych na terenie Gminy Marcinowice, Gminy Wiejskiej Świdnica, Gminy Żarów</t>
  </si>
  <si>
    <t>15 września 2023</t>
  </si>
  <si>
    <t>Promesa  Edycja6PGR/2023/4303/POLSKILAD z dn20.09.2023r. następnie wyłonienie wykonawcy dokumentacji i wykonawcy robót, SIWZ,</t>
  </si>
  <si>
    <t>25 września 2023</t>
  </si>
  <si>
    <t>dofinansowanie przyznane w dniu  25.09.2023</t>
  </si>
  <si>
    <t xml:space="preserve">do 12 m-cy </t>
  </si>
  <si>
    <t>dofinansowanie przyznane w dniu 25.09.2023</t>
  </si>
  <si>
    <t>2 pażdziernika 2023</t>
  </si>
  <si>
    <t>dofinansowanie przyznane w dniu 2.10.2023 zadanie 2 letnie, wykonanie dokumentacji, przetarg roboty</t>
  </si>
  <si>
    <t>2024/2025</t>
  </si>
  <si>
    <t>dofinansowanie przyznane w dniu 2.10.2023 zadanie 2 letnie, wykonnanie dokumentacji, przetarg roboty
dof. 2 503 033,28
wk. wł.  
2 974.141,72</t>
  </si>
  <si>
    <t>Polski ład
edycja 6
strefy ekonomiczne</t>
  </si>
  <si>
    <t>4 pażdziernika 2023</t>
  </si>
  <si>
    <t>oczekiwnie na promesę</t>
  </si>
  <si>
    <t>prace w toku</t>
  </si>
  <si>
    <t>Stan na 05.10.2023</t>
  </si>
  <si>
    <t>Stan na 05.10.2023r.</t>
  </si>
  <si>
    <t>Zestawienie zadań związanych z budową, przebudową lub remontem dróg powiatowych w latach 2017 - 2023</t>
  </si>
  <si>
    <t>Zestawienie zadań związanych z budową, przebudową lub remontem chdników przy drogach powiatowych w latach 2017 - 2023</t>
  </si>
  <si>
    <t>ZAŁĄCZNIK 08 - Wykaz przeprowadzonych inwestycji dotyczących dróg publicznych</t>
  </si>
  <si>
    <r>
      <t xml:space="preserve">1.000.000
</t>
    </r>
    <r>
      <rPr>
        <sz val="8"/>
        <color rgb="FF000000"/>
        <rFont val="Tahoma"/>
        <family val="2"/>
        <charset val="238"/>
      </rPr>
      <t>(Wkład Gminy Świdnica 750000,00,00 wkład Miasta Świdnica 250.000,00)</t>
    </r>
  </si>
  <si>
    <r>
      <t xml:space="preserve">700.000,00 
</t>
    </r>
    <r>
      <rPr>
        <sz val="8"/>
        <color rgb="FF000000"/>
        <rFont val="Tahoma"/>
        <family val="2"/>
        <charset val="238"/>
      </rPr>
      <t>(Wkład Gminy Świdnica 400.000,00 wkład Miasta Świdnica 300.000,00)</t>
    </r>
  </si>
  <si>
    <r>
      <t xml:space="preserve">214.000,00
</t>
    </r>
    <r>
      <rPr>
        <sz val="7"/>
        <color rgb="FF000000"/>
        <rFont val="Tahoma"/>
        <family val="2"/>
        <charset val="238"/>
      </rPr>
      <t>(170.000,00 Wkład Gm. Świdnica
44.000,00 wkład Gm. Marcinowice)</t>
    </r>
  </si>
  <si>
    <r>
      <t>Edycja 2</t>
    </r>
    <r>
      <rPr>
        <b/>
        <sz val="10"/>
        <color rgb="FF000000"/>
        <rFont val="Tahoma"/>
        <family val="2"/>
        <charset val="238"/>
      </rPr>
      <t>/2022/7177/PolskiLad</t>
    </r>
  </si>
  <si>
    <t> Przebudowa drogi powiatowej nr 2924D na odcinku m. Borów</t>
  </si>
  <si>
    <r>
      <t>11.489.950,32</t>
    </r>
    <r>
      <rPr>
        <sz val="10"/>
        <color rgb="FF000000"/>
        <rFont val="Tahoma"/>
        <family val="2"/>
        <charset val="238"/>
      </rPr>
      <t xml:space="preserve"> </t>
    </r>
  </si>
  <si>
    <r>
      <t>Edycja 3PGR</t>
    </r>
    <r>
      <rPr>
        <b/>
        <sz val="10"/>
        <color rgb="FF000000"/>
        <rFont val="Tahoma"/>
        <family val="2"/>
        <charset val="238"/>
      </rPr>
      <t>/2021/3418/PolskiLad</t>
    </r>
  </si>
  <si>
    <t xml:space="preserve"> Przebudowa nawierzchni jezdni drogi powiatowej nr 2905D w miejscowości Lutomia Górna</t>
  </si>
  <si>
    <t xml:space="preserve"> Przebudowa nawierzchni jezdni przy drodze powiatowej nr 1990D Wiry – Wirki</t>
  </si>
  <si>
    <r>
      <t>5.457.580,04</t>
    </r>
    <r>
      <rPr>
        <sz val="10"/>
        <color rgb="FF000000"/>
        <rFont val="Tahoma"/>
        <family val="2"/>
        <charset val="238"/>
      </rPr>
      <t xml:space="preserve"> </t>
    </r>
  </si>
  <si>
    <t>WYKAZ DRÓG, KTÓRE BĘDĄ REMONTOWANE LUB PRZEBUDOWYWANE W LATACH 2023 - 2024 NA KTÓRE UZYSKANO DOFINANSOWANIE</t>
  </si>
  <si>
    <r>
      <t xml:space="preserve">Przebudowa dr. pow. nr </t>
    </r>
    <r>
      <rPr>
        <b/>
        <sz val="10"/>
        <color theme="1"/>
        <rFont val="Tahoma"/>
        <family val="2"/>
        <charset val="238"/>
      </rPr>
      <t>1994</t>
    </r>
    <r>
      <rPr>
        <sz val="10"/>
        <color rgb="FF000000"/>
        <rFont val="Tahoma"/>
        <family val="2"/>
        <charset val="238"/>
      </rPr>
      <t>D Chwalków - gr. Powiatu</t>
    </r>
  </si>
  <si>
    <r>
      <t>Przebudowa dr. pow. nr</t>
    </r>
    <r>
      <rPr>
        <b/>
        <sz val="10"/>
        <color theme="1"/>
        <rFont val="Tahoma"/>
        <family val="2"/>
        <charset val="238"/>
      </rPr>
      <t xml:space="preserve"> 2887</t>
    </r>
    <r>
      <rPr>
        <sz val="10"/>
        <color rgb="FF000000"/>
        <rFont val="Tahoma"/>
        <family val="2"/>
        <charset val="238"/>
      </rPr>
      <t>D Strzegom  - Graniczna - Goczałków - Rogoźnica etap I</t>
    </r>
  </si>
  <si>
    <r>
      <t xml:space="preserve">Remont nawierzchni dr. pow. nr </t>
    </r>
    <r>
      <rPr>
        <b/>
        <sz val="10"/>
        <color theme="1"/>
        <rFont val="Tahoma"/>
        <family val="2"/>
        <charset val="238"/>
      </rPr>
      <t>2881</t>
    </r>
    <r>
      <rPr>
        <sz val="10"/>
        <color rgb="FF000000"/>
        <rFont val="Tahoma"/>
        <family val="2"/>
        <charset val="238"/>
      </rPr>
      <t>D na odcinku Przyłęgów - Łażany</t>
    </r>
  </si>
  <si>
    <r>
      <t xml:space="preserve">Remont nawierzchni dr.pow. nr </t>
    </r>
    <r>
      <rPr>
        <b/>
        <sz val="10"/>
        <color theme="1"/>
        <rFont val="Tahoma"/>
        <family val="2"/>
        <charset val="238"/>
      </rPr>
      <t>2919</t>
    </r>
    <r>
      <rPr>
        <sz val="10"/>
        <color rgb="FF000000"/>
        <rFont val="Tahoma"/>
        <family val="2"/>
        <charset val="238"/>
      </rPr>
      <t>D na odcinku Szymanów - Siodłkowice do DK nr 34</t>
    </r>
  </si>
  <si>
    <r>
      <t xml:space="preserve">Przebudowa drogi pow. nr </t>
    </r>
    <r>
      <rPr>
        <b/>
        <sz val="10"/>
        <color theme="1"/>
        <rFont val="Tahoma"/>
        <family val="2"/>
        <charset val="238"/>
      </rPr>
      <t>1990</t>
    </r>
    <r>
      <rPr>
        <sz val="10"/>
        <color rgb="FF000000"/>
        <rFont val="Tahoma"/>
        <family val="2"/>
        <charset val="238"/>
      </rPr>
      <t>D na odc. Wiry - Tąpadła</t>
    </r>
  </si>
  <si>
    <r>
      <t xml:space="preserve">Przebudowa nawierzchni jezdni drogi pow. nr </t>
    </r>
    <r>
      <rPr>
        <b/>
        <sz val="10"/>
        <color theme="1"/>
        <rFont val="Tahoma"/>
        <family val="2"/>
        <charset val="238"/>
      </rPr>
      <t>2897</t>
    </r>
    <r>
      <rPr>
        <sz val="10"/>
        <color rgb="FF000000"/>
        <rFont val="Tahoma"/>
        <family val="2"/>
        <charset val="238"/>
      </rPr>
      <t>D na odc. Stefanowice - Gruszów</t>
    </r>
  </si>
  <si>
    <r>
      <t xml:space="preserve">Przebudowa nawierzchni jezdni dr. pow. nr </t>
    </r>
    <r>
      <rPr>
        <b/>
        <sz val="10"/>
        <color theme="1"/>
        <rFont val="Tahoma"/>
        <family val="2"/>
        <charset val="238"/>
      </rPr>
      <t>2911</t>
    </r>
    <r>
      <rPr>
        <sz val="10"/>
        <color rgb="FF000000"/>
        <rFont val="Tahoma"/>
        <family val="2"/>
        <charset val="238"/>
      </rPr>
      <t>D odc. Witoszów Dl. - rondo 379</t>
    </r>
  </si>
  <si>
    <r>
      <t xml:space="preserve">Przebudowa odcinka dr. pow. nr </t>
    </r>
    <r>
      <rPr>
        <b/>
        <sz val="10"/>
        <color theme="1"/>
        <rFont val="Tahoma"/>
        <family val="2"/>
        <charset val="238"/>
      </rPr>
      <t>3396</t>
    </r>
    <r>
      <rPr>
        <sz val="10"/>
        <color rgb="FF000000"/>
        <rFont val="Tahoma"/>
        <family val="2"/>
        <charset val="238"/>
      </rPr>
      <t>D w m. Mielęcin</t>
    </r>
  </si>
  <si>
    <r>
      <t xml:space="preserve">Budowa wyniesionego przejścia dla pieszych w ciągu drogi powiatowej nr </t>
    </r>
    <r>
      <rPr>
        <b/>
        <sz val="10"/>
        <color theme="1"/>
        <rFont val="Tahoma"/>
        <family val="2"/>
        <charset val="238"/>
      </rPr>
      <t>2899</t>
    </r>
    <r>
      <rPr>
        <sz val="10"/>
        <color rgb="FF000000"/>
        <rFont val="Tahoma"/>
        <family val="2"/>
        <charset val="238"/>
      </rPr>
      <t>D w m. Strzelce</t>
    </r>
  </si>
  <si>
    <r>
      <t xml:space="preserve">Budowa przejścia dla pieszych w miejscowości Szymanów w ciągu dr. pow. nr </t>
    </r>
    <r>
      <rPr>
        <b/>
        <sz val="10"/>
        <color theme="1"/>
        <rFont val="Tahoma"/>
        <family val="2"/>
        <charset val="238"/>
      </rPr>
      <t>2919D</t>
    </r>
  </si>
  <si>
    <r>
      <t xml:space="preserve">Przebudowa drogi pow. nr </t>
    </r>
    <r>
      <rPr>
        <b/>
        <sz val="10"/>
        <color theme="1"/>
        <rFont val="Tahoma"/>
        <family val="2"/>
        <charset val="238"/>
      </rPr>
      <t>2913D</t>
    </r>
    <r>
      <rPr>
        <sz val="10"/>
        <color rgb="FF000000"/>
        <rFont val="Tahoma"/>
        <family val="2"/>
        <charset val="238"/>
      </rPr>
      <t xml:space="preserve"> w miejscowości Witków</t>
    </r>
  </si>
  <si>
    <r>
      <t xml:space="preserve">Przebudowa drogi pow. nr </t>
    </r>
    <r>
      <rPr>
        <b/>
        <sz val="10"/>
        <color theme="1"/>
        <rFont val="Tahoma"/>
        <family val="2"/>
        <charset val="238"/>
      </rPr>
      <t xml:space="preserve"> 2887D</t>
    </r>
    <r>
      <rPr>
        <sz val="10"/>
        <color rgb="FF000000"/>
        <rFont val="Tahoma"/>
        <family val="2"/>
        <charset val="238"/>
      </rPr>
      <t xml:space="preserve"> Strzegom - Graniczna - Goczałków- Rogoźnica etap II</t>
    </r>
  </si>
  <si>
    <r>
      <t xml:space="preserve">Przebudowa drogi pow. nr </t>
    </r>
    <r>
      <rPr>
        <b/>
        <sz val="10"/>
        <color theme="1"/>
        <rFont val="Tahoma"/>
        <family val="2"/>
        <charset val="238"/>
      </rPr>
      <t>2888</t>
    </r>
    <r>
      <rPr>
        <sz val="10"/>
        <color rgb="FF000000"/>
        <rFont val="Tahoma"/>
        <family val="2"/>
        <charset val="238"/>
      </rPr>
      <t>D Stawiska - Olszany - Świebodzice</t>
    </r>
  </si>
  <si>
    <r>
      <t xml:space="preserve">Przebudowa drogi powiatowej nr </t>
    </r>
    <r>
      <rPr>
        <b/>
        <sz val="10"/>
        <color theme="1"/>
        <rFont val="Tahoma"/>
        <family val="2"/>
        <charset val="238"/>
      </rPr>
      <t>2906</t>
    </r>
    <r>
      <rPr>
        <sz val="10"/>
        <color rgb="FF000000"/>
        <rFont val="Tahoma"/>
        <family val="2"/>
        <charset val="238"/>
      </rPr>
      <t>D w miejscowości Krzyżowa</t>
    </r>
  </si>
  <si>
    <r>
      <t xml:space="preserve">Przebudowa drogi pow. nr </t>
    </r>
    <r>
      <rPr>
        <b/>
        <sz val="10"/>
        <color theme="1"/>
        <rFont val="Tahoma"/>
        <family val="2"/>
        <charset val="238"/>
      </rPr>
      <t>1994</t>
    </r>
    <r>
      <rPr>
        <sz val="10"/>
        <color rgb="FF000000"/>
        <rFont val="Tahoma"/>
        <family val="2"/>
        <charset val="238"/>
      </rPr>
      <t>D na odcinku Zebrzydów - Biała, Biała - Chwałków</t>
    </r>
  </si>
  <si>
    <r>
      <t xml:space="preserve">Przebudowa nawierzchni jezdni drogi pow. nr </t>
    </r>
    <r>
      <rPr>
        <b/>
        <sz val="10"/>
        <color theme="1"/>
        <rFont val="Tahoma"/>
        <family val="2"/>
        <charset val="238"/>
      </rPr>
      <t>2881</t>
    </r>
    <r>
      <rPr>
        <sz val="10"/>
        <color rgb="FF000000"/>
        <rFont val="Tahoma"/>
        <family val="2"/>
        <charset val="238"/>
      </rPr>
      <t>D Morawa - Przyłęgów</t>
    </r>
  </si>
  <si>
    <r>
      <t xml:space="preserve">Przebudowa drogi pow. nr </t>
    </r>
    <r>
      <rPr>
        <b/>
        <sz val="10"/>
        <color theme="1"/>
        <rFont val="Tahoma"/>
        <family val="2"/>
        <charset val="238"/>
      </rPr>
      <t>2900</t>
    </r>
    <r>
      <rPr>
        <sz val="10"/>
        <color rgb="FF000000"/>
        <rFont val="Tahoma"/>
        <family val="2"/>
        <charset val="238"/>
      </rPr>
      <t>D odcinek Sady - Mysłaków</t>
    </r>
  </si>
  <si>
    <r>
      <t xml:space="preserve">Przebudowa nawierzchni jezdni drogi pow. nr </t>
    </r>
    <r>
      <rPr>
        <b/>
        <sz val="10"/>
        <color theme="1"/>
        <rFont val="Tahoma"/>
        <family val="2"/>
        <charset val="238"/>
      </rPr>
      <t>2941</t>
    </r>
    <r>
      <rPr>
        <sz val="10"/>
        <color rgb="FF000000"/>
        <rFont val="Tahoma"/>
        <family val="2"/>
        <charset val="238"/>
      </rPr>
      <t>D odcinek od DK 35 w kierunku m. Jagodnik</t>
    </r>
  </si>
  <si>
    <r>
      <t xml:space="preserve">Przebudowa drogi pow. nr </t>
    </r>
    <r>
      <rPr>
        <b/>
        <sz val="10"/>
        <color theme="1"/>
        <rFont val="Tahoma"/>
        <family val="2"/>
        <charset val="238"/>
      </rPr>
      <t>2876</t>
    </r>
    <r>
      <rPr>
        <sz val="10"/>
        <color rgb="FF000000"/>
        <rFont val="Tahoma"/>
        <family val="2"/>
        <charset val="238"/>
      </rPr>
      <t>D wraz z budową zjazdu publicznego do drogi gminnej na Osiedle Sowie w m. Burkatów</t>
    </r>
  </si>
  <si>
    <r>
      <t xml:space="preserve">Przebudowa nawierzchni jezdni drogi pow. nr </t>
    </r>
    <r>
      <rPr>
        <b/>
        <sz val="10"/>
        <color theme="1"/>
        <rFont val="Tahoma"/>
        <family val="2"/>
        <charset val="238"/>
      </rPr>
      <t>2085</t>
    </r>
    <r>
      <rPr>
        <sz val="10"/>
        <color rgb="FF000000"/>
        <rFont val="Tahoma"/>
        <family val="2"/>
        <charset val="238"/>
      </rPr>
      <t>D odcinek Klecin - Krasków</t>
    </r>
  </si>
  <si>
    <r>
      <t>Budowa chodnika przy drodze powiatowej nr 1994D w miejścowosci Biała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 xml:space="preserve">
2017r.</t>
    </r>
  </si>
  <si>
    <r>
      <t xml:space="preserve">PRZEBUDOWA PRZEJŚCIA DLA PIESZYCH W </t>
    </r>
    <r>
      <rPr>
        <b/>
        <u/>
        <sz val="10"/>
        <color rgb="FF000000"/>
        <rFont val="Tahoma"/>
        <family val="2"/>
        <charset val="238"/>
      </rPr>
      <t>WITOSZOWIE DOLNYM</t>
    </r>
    <r>
      <rPr>
        <sz val="10"/>
        <color rgb="FF000000"/>
        <rFont val="Tahoma"/>
        <family val="2"/>
        <charset val="238"/>
      </rPr>
      <t xml:space="preserve"> W CIĄGU DROGI POWIATOWEJ NR 2911D</t>
    </r>
  </si>
  <si>
    <r>
      <t xml:space="preserve">BUDOWA PRZEJŚĆ DLA PIESZYCH NA DRODZE POWIATOWEJ NR 2794D W MIEJSCOWOŚCI </t>
    </r>
    <r>
      <rPr>
        <b/>
        <u/>
        <sz val="10"/>
        <color rgb="FF000000"/>
        <rFont val="Tahoma"/>
        <family val="2"/>
        <charset val="238"/>
      </rPr>
      <t>DZIERZKÓW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</si>
</sst>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&quot; &quot;[$zł-415];[Red]&quot;-&quot;#,##0.00&quot; &quot;[$zł-415]"/>
    <numFmt numFmtId="165" formatCode="0.000"/>
  </numFmts>
  <fonts count="27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Trebuchet MS"/>
      <family val="2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3" fillId="0" borderId="0" applyNumberFormat="0" applyBorder="0" applyProtection="0"/>
    <xf numFmtId="164" fontId="3" fillId="0" borderId="0" applyBorder="0" applyProtection="0"/>
  </cellStyleXfs>
  <cellXfs count="170">
    <xf numFmtId="0" fontId="0" fillId="0" borderId="0" xfId="0"/>
    <xf numFmtId="0" fontId="4" fillId="0" borderId="0" xfId="0" applyFont="1"/>
    <xf numFmtId="4" fontId="0" fillId="0" borderId="0" xfId="0" applyNumberFormat="1"/>
    <xf numFmtId="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5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/>
    <xf numFmtId="165" fontId="7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4" fontId="13" fillId="0" borderId="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" fontId="13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/>
    </xf>
    <xf numFmtId="0" fontId="13" fillId="0" borderId="7" xfId="0" applyFont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/>
    <xf numFmtId="0" fontId="12" fillId="0" borderId="0" xfId="0" applyFont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2" fillId="0" borderId="10" xfId="0" applyFont="1" applyBorder="1"/>
    <xf numFmtId="0" fontId="13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14" fillId="0" borderId="0" xfId="0" applyFont="1"/>
    <xf numFmtId="0" fontId="18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165" fontId="8" fillId="0" borderId="0" xfId="0" applyNumberFormat="1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165" fontId="13" fillId="0" borderId="10" xfId="0" applyNumberFormat="1" applyFont="1" applyBorder="1"/>
    <xf numFmtId="0" fontId="13" fillId="0" borderId="10" xfId="0" applyFont="1" applyBorder="1"/>
    <xf numFmtId="4" fontId="13" fillId="0" borderId="0" xfId="0" applyNumberFormat="1" applyFont="1"/>
    <xf numFmtId="9" fontId="13" fillId="0" borderId="1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24" fillId="0" borderId="10" xfId="3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8" fontId="13" fillId="0" borderId="0" xfId="0" applyNumberFormat="1" applyFont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8" fontId="13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wrapText="1"/>
    </xf>
    <xf numFmtId="0" fontId="14" fillId="0" borderId="0" xfId="0" applyFont="1" applyAlignment="1">
      <alignment horizontal="left" vertical="top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wrapText="1"/>
    </xf>
    <xf numFmtId="0" fontId="14" fillId="2" borderId="0" xfId="0" applyFont="1" applyFill="1" applyAlignment="1">
      <alignment horizontal="center" vertical="top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143"/>
  <sheetViews>
    <sheetView tabSelected="1" zoomScale="80" zoomScaleNormal="80" workbookViewId="0">
      <selection activeCell="M17" sqref="M17"/>
    </sheetView>
  </sheetViews>
  <sheetFormatPr defaultRowHeight="14" x14ac:dyDescent="0.3"/>
  <cols>
    <col min="1" max="1" width="4.58203125" customWidth="1"/>
    <col min="2" max="2" width="18.08203125" customWidth="1"/>
    <col min="3" max="3" width="32" customWidth="1"/>
    <col min="4" max="4" width="14.58203125" customWidth="1"/>
    <col min="5" max="5" width="16.33203125" customWidth="1"/>
    <col min="6" max="6" width="13.83203125" customWidth="1"/>
    <col min="7" max="7" width="13.58203125" customWidth="1"/>
    <col min="8" max="8" width="12.83203125" customWidth="1"/>
    <col min="9" max="9" width="17" customWidth="1"/>
    <col min="10" max="10" width="11.83203125" customWidth="1"/>
    <col min="11" max="11" width="13" customWidth="1"/>
    <col min="12" max="12" width="10.75" customWidth="1"/>
    <col min="13" max="13" width="13.5" customWidth="1"/>
    <col min="14" max="14" width="13.75" customWidth="1"/>
    <col min="15" max="1024" width="10.75" customWidth="1"/>
    <col min="1025" max="1025" width="9" customWidth="1"/>
  </cols>
  <sheetData>
    <row r="2" spans="1:39" ht="20" x14ac:dyDescent="0.4">
      <c r="A2" s="17" t="s">
        <v>328</v>
      </c>
    </row>
    <row r="3" spans="1:39" x14ac:dyDescent="0.3">
      <c r="A3" s="1"/>
      <c r="B3" s="1"/>
      <c r="C3" s="1"/>
      <c r="D3" s="1"/>
      <c r="E3" s="1"/>
      <c r="F3" s="1"/>
      <c r="G3" s="1"/>
      <c r="H3" s="1"/>
    </row>
    <row r="4" spans="1:39" x14ac:dyDescent="0.3">
      <c r="A4" s="143" t="s">
        <v>326</v>
      </c>
      <c r="B4" s="143"/>
      <c r="C4" s="143"/>
      <c r="D4" s="143"/>
      <c r="E4" s="143"/>
      <c r="F4" s="143"/>
      <c r="G4" s="143"/>
      <c r="H4" s="143"/>
      <c r="I4" s="18" t="s">
        <v>325</v>
      </c>
    </row>
    <row r="5" spans="1:39" x14ac:dyDescent="0.3">
      <c r="A5" s="18"/>
      <c r="B5" s="18"/>
      <c r="C5" s="19"/>
      <c r="D5" s="20" t="s">
        <v>20</v>
      </c>
      <c r="E5" s="21"/>
      <c r="F5" s="21"/>
      <c r="G5" s="21"/>
      <c r="H5" s="21"/>
      <c r="I5" s="18"/>
    </row>
    <row r="6" spans="1:39" ht="14.25" customHeight="1" x14ac:dyDescent="0.3">
      <c r="A6" s="144" t="s">
        <v>0</v>
      </c>
      <c r="B6" s="144" t="s">
        <v>1</v>
      </c>
      <c r="C6" s="147" t="s">
        <v>2</v>
      </c>
      <c r="D6" s="147" t="s">
        <v>3</v>
      </c>
      <c r="E6" s="147" t="s">
        <v>4</v>
      </c>
      <c r="F6" s="147" t="s">
        <v>5</v>
      </c>
      <c r="G6" s="147"/>
      <c r="H6" s="147"/>
      <c r="I6" s="144" t="s">
        <v>27</v>
      </c>
    </row>
    <row r="7" spans="1:39" ht="37.5" x14ac:dyDescent="0.3">
      <c r="A7" s="144"/>
      <c r="B7" s="144"/>
      <c r="C7" s="147"/>
      <c r="D7" s="147"/>
      <c r="E7" s="147"/>
      <c r="F7" s="23" t="s">
        <v>6</v>
      </c>
      <c r="G7" s="24" t="s">
        <v>7</v>
      </c>
      <c r="H7" s="25" t="s">
        <v>8</v>
      </c>
      <c r="I7" s="144"/>
    </row>
    <row r="8" spans="1:39" ht="91.5" customHeight="1" x14ac:dyDescent="0.3">
      <c r="A8" s="148">
        <v>1</v>
      </c>
      <c r="B8" s="144" t="s">
        <v>9</v>
      </c>
      <c r="C8" s="27" t="s">
        <v>21</v>
      </c>
      <c r="D8" s="28">
        <v>2313225.35</v>
      </c>
      <c r="E8" s="29" t="s">
        <v>19</v>
      </c>
      <c r="F8" s="30">
        <v>1156612.67</v>
      </c>
      <c r="G8" s="31">
        <v>156612.68</v>
      </c>
      <c r="H8" s="32" t="s">
        <v>329</v>
      </c>
      <c r="I8" s="33" t="s">
        <v>48</v>
      </c>
    </row>
    <row r="9" spans="1:39" ht="35.25" customHeight="1" x14ac:dyDescent="0.3">
      <c r="A9" s="148"/>
      <c r="B9" s="144"/>
      <c r="C9" s="27" t="s">
        <v>22</v>
      </c>
      <c r="D9" s="28">
        <v>1275126.73</v>
      </c>
      <c r="E9" s="29" t="s">
        <v>10</v>
      </c>
      <c r="F9" s="34">
        <v>0</v>
      </c>
      <c r="G9" s="31">
        <v>1125126.73</v>
      </c>
      <c r="H9" s="32">
        <v>150000</v>
      </c>
      <c r="I9" s="35" t="s">
        <v>47</v>
      </c>
      <c r="K9" s="2"/>
      <c r="M9" s="2"/>
    </row>
    <row r="10" spans="1:39" s="5" customFormat="1" ht="38.25" customHeight="1" x14ac:dyDescent="0.3">
      <c r="A10" s="148"/>
      <c r="B10" s="144"/>
      <c r="C10" s="27" t="s">
        <v>23</v>
      </c>
      <c r="D10" s="36">
        <v>151516.81</v>
      </c>
      <c r="E10" s="37" t="s">
        <v>10</v>
      </c>
      <c r="F10" s="30">
        <v>0</v>
      </c>
      <c r="G10" s="38">
        <v>151516.81</v>
      </c>
      <c r="H10" s="39" t="s">
        <v>24</v>
      </c>
      <c r="I10" s="40"/>
      <c r="J10" s="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5" customFormat="1" ht="14.25" customHeight="1" x14ac:dyDescent="0.3">
      <c r="A11" s="26">
        <v>2</v>
      </c>
      <c r="B11" s="22" t="s">
        <v>18</v>
      </c>
      <c r="C11" s="41" t="s">
        <v>10</v>
      </c>
      <c r="D11" s="36" t="s">
        <v>10</v>
      </c>
      <c r="E11" s="41" t="s">
        <v>10</v>
      </c>
      <c r="F11" s="30" t="s">
        <v>10</v>
      </c>
      <c r="G11" s="30" t="s">
        <v>10</v>
      </c>
      <c r="H11" s="42" t="s">
        <v>10</v>
      </c>
      <c r="I11" s="43" t="s">
        <v>10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5" customFormat="1" ht="50.25" customHeight="1" x14ac:dyDescent="0.3">
      <c r="A12" s="26">
        <v>3</v>
      </c>
      <c r="B12" s="22" t="s">
        <v>11</v>
      </c>
      <c r="C12" s="27" t="s">
        <v>25</v>
      </c>
      <c r="D12" s="36">
        <v>294990.90000000002</v>
      </c>
      <c r="E12" s="37" t="s">
        <v>17</v>
      </c>
      <c r="F12" s="30">
        <v>235992</v>
      </c>
      <c r="G12" s="44">
        <v>58998.9</v>
      </c>
      <c r="H12" s="45" t="s">
        <v>10</v>
      </c>
      <c r="I12" s="46" t="s">
        <v>49</v>
      </c>
      <c r="J12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5" customFormat="1" x14ac:dyDescent="0.3">
      <c r="A13" s="26">
        <v>4</v>
      </c>
      <c r="B13" s="22" t="s">
        <v>12</v>
      </c>
      <c r="C13" s="37" t="s">
        <v>10</v>
      </c>
      <c r="D13" s="36" t="s">
        <v>10</v>
      </c>
      <c r="E13" s="41" t="s">
        <v>10</v>
      </c>
      <c r="F13" s="30" t="s">
        <v>10</v>
      </c>
      <c r="G13" s="30" t="s">
        <v>10</v>
      </c>
      <c r="H13" s="47" t="s">
        <v>10</v>
      </c>
      <c r="I13" s="48" t="s">
        <v>10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5" customFormat="1" x14ac:dyDescent="0.3">
      <c r="A14" s="26">
        <v>5</v>
      </c>
      <c r="B14" s="22" t="s">
        <v>13</v>
      </c>
      <c r="C14" s="37" t="s">
        <v>10</v>
      </c>
      <c r="D14" s="36" t="s">
        <v>10</v>
      </c>
      <c r="E14" s="41" t="s">
        <v>10</v>
      </c>
      <c r="F14" s="30" t="s">
        <v>10</v>
      </c>
      <c r="G14" s="38"/>
      <c r="H14" s="44"/>
      <c r="I14" s="49" t="s">
        <v>10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customHeight="1" x14ac:dyDescent="0.3">
      <c r="A15" s="26">
        <v>6</v>
      </c>
      <c r="B15" s="22" t="s">
        <v>15</v>
      </c>
      <c r="C15" s="37" t="s">
        <v>10</v>
      </c>
      <c r="D15" s="36" t="s">
        <v>10</v>
      </c>
      <c r="E15" s="41" t="s">
        <v>10</v>
      </c>
      <c r="F15" s="30" t="s">
        <v>10</v>
      </c>
      <c r="G15" s="30" t="s">
        <v>10</v>
      </c>
      <c r="H15" s="30" t="s">
        <v>10</v>
      </c>
      <c r="I15" s="48" t="s">
        <v>10</v>
      </c>
    </row>
    <row r="16" spans="1:39" x14ac:dyDescent="0.3">
      <c r="A16" s="26">
        <v>7</v>
      </c>
      <c r="B16" s="22" t="s">
        <v>14</v>
      </c>
      <c r="C16" s="37" t="s">
        <v>10</v>
      </c>
      <c r="D16" s="36" t="s">
        <v>10</v>
      </c>
      <c r="E16" s="41" t="s">
        <v>10</v>
      </c>
      <c r="F16" s="30" t="s">
        <v>10</v>
      </c>
      <c r="G16" s="30" t="s">
        <v>10</v>
      </c>
      <c r="H16" s="30"/>
      <c r="I16" s="50" t="s">
        <v>10</v>
      </c>
    </row>
    <row r="17" spans="1:9" ht="24.75" customHeight="1" x14ac:dyDescent="0.3">
      <c r="A17" s="26">
        <v>8</v>
      </c>
      <c r="B17" s="51" t="s">
        <v>16</v>
      </c>
      <c r="C17" s="37" t="s">
        <v>10</v>
      </c>
      <c r="D17" s="52" t="s">
        <v>10</v>
      </c>
      <c r="E17" s="41" t="s">
        <v>10</v>
      </c>
      <c r="F17" s="30" t="s">
        <v>10</v>
      </c>
      <c r="G17" s="30" t="s">
        <v>10</v>
      </c>
      <c r="H17" s="30" t="s">
        <v>10</v>
      </c>
      <c r="I17" s="53" t="s">
        <v>10</v>
      </c>
    </row>
    <row r="18" spans="1:9" x14ac:dyDescent="0.3">
      <c r="A18" s="18"/>
      <c r="B18" s="18"/>
      <c r="C18" s="19"/>
      <c r="D18" s="21"/>
      <c r="E18" s="21"/>
      <c r="F18" s="54"/>
      <c r="G18" s="54"/>
      <c r="H18" s="54"/>
      <c r="I18" s="18"/>
    </row>
    <row r="19" spans="1:9" x14ac:dyDescent="0.3">
      <c r="A19" s="15"/>
      <c r="B19" s="15"/>
      <c r="C19" s="19"/>
      <c r="D19" s="55" t="s">
        <v>26</v>
      </c>
      <c r="E19" s="21"/>
      <c r="F19" s="54"/>
      <c r="G19" s="54"/>
      <c r="H19" s="54"/>
      <c r="I19" s="15"/>
    </row>
    <row r="20" spans="1:9" x14ac:dyDescent="0.3">
      <c r="A20" s="145" t="s">
        <v>0</v>
      </c>
      <c r="B20" s="145" t="s">
        <v>1</v>
      </c>
      <c r="C20" s="146" t="s">
        <v>2</v>
      </c>
      <c r="D20" s="146" t="s">
        <v>3</v>
      </c>
      <c r="E20" s="146" t="s">
        <v>4</v>
      </c>
      <c r="F20" s="146" t="s">
        <v>5</v>
      </c>
      <c r="G20" s="146"/>
      <c r="H20" s="146"/>
      <c r="I20" s="145" t="s">
        <v>27</v>
      </c>
    </row>
    <row r="21" spans="1:9" ht="37.5" x14ac:dyDescent="0.3">
      <c r="A21" s="145"/>
      <c r="B21" s="145"/>
      <c r="C21" s="146"/>
      <c r="D21" s="146"/>
      <c r="E21" s="146"/>
      <c r="F21" s="58" t="s">
        <v>6</v>
      </c>
      <c r="G21" s="57" t="s">
        <v>7</v>
      </c>
      <c r="H21" s="57" t="s">
        <v>8</v>
      </c>
      <c r="I21" s="145"/>
    </row>
    <row r="22" spans="1:9" ht="78.75" customHeight="1" x14ac:dyDescent="0.3">
      <c r="A22" s="59">
        <v>1</v>
      </c>
      <c r="B22" s="56" t="s">
        <v>9</v>
      </c>
      <c r="C22" s="60" t="s">
        <v>28</v>
      </c>
      <c r="D22" s="61">
        <v>2210247.16</v>
      </c>
      <c r="E22" s="62" t="s">
        <v>19</v>
      </c>
      <c r="F22" s="45">
        <v>1017083</v>
      </c>
      <c r="G22" s="61">
        <v>493164.16</v>
      </c>
      <c r="H22" s="45" t="s">
        <v>330</v>
      </c>
      <c r="I22" s="33" t="s">
        <v>48</v>
      </c>
    </row>
    <row r="23" spans="1:9" x14ac:dyDescent="0.3">
      <c r="A23" s="59">
        <v>2</v>
      </c>
      <c r="B23" s="56" t="s">
        <v>18</v>
      </c>
      <c r="C23" s="63" t="s">
        <v>10</v>
      </c>
      <c r="D23" s="63" t="s">
        <v>10</v>
      </c>
      <c r="E23" s="63" t="s">
        <v>10</v>
      </c>
      <c r="F23" s="45" t="s">
        <v>10</v>
      </c>
      <c r="G23" s="45" t="s">
        <v>10</v>
      </c>
      <c r="H23" s="45" t="s">
        <v>10</v>
      </c>
      <c r="I23" s="59" t="s">
        <v>10</v>
      </c>
    </row>
    <row r="24" spans="1:9" x14ac:dyDescent="0.3">
      <c r="A24" s="59">
        <v>3</v>
      </c>
      <c r="B24" s="56" t="s">
        <v>11</v>
      </c>
      <c r="C24" s="63" t="s">
        <v>10</v>
      </c>
      <c r="D24" s="63" t="s">
        <v>10</v>
      </c>
      <c r="E24" s="63" t="s">
        <v>10</v>
      </c>
      <c r="F24" s="45" t="s">
        <v>10</v>
      </c>
      <c r="G24" s="45" t="s">
        <v>10</v>
      </c>
      <c r="H24" s="45" t="s">
        <v>10</v>
      </c>
      <c r="I24" s="59" t="s">
        <v>10</v>
      </c>
    </row>
    <row r="25" spans="1:9" ht="37.5" x14ac:dyDescent="0.3">
      <c r="A25" s="59">
        <v>4</v>
      </c>
      <c r="B25" s="56" t="s">
        <v>12</v>
      </c>
      <c r="C25" s="60" t="s">
        <v>29</v>
      </c>
      <c r="D25" s="61">
        <v>222423.41</v>
      </c>
      <c r="E25" s="62" t="s">
        <v>17</v>
      </c>
      <c r="F25" s="45">
        <v>177938</v>
      </c>
      <c r="G25" s="45">
        <v>44485.41</v>
      </c>
      <c r="H25" s="45" t="s">
        <v>10</v>
      </c>
      <c r="I25" s="64" t="s">
        <v>50</v>
      </c>
    </row>
    <row r="26" spans="1:9" x14ac:dyDescent="0.3">
      <c r="A26" s="59">
        <v>5</v>
      </c>
      <c r="B26" s="56" t="s">
        <v>13</v>
      </c>
      <c r="C26" s="63" t="s">
        <v>10</v>
      </c>
      <c r="D26" s="63" t="s">
        <v>10</v>
      </c>
      <c r="E26" s="63" t="s">
        <v>10</v>
      </c>
      <c r="F26" s="63" t="s">
        <v>10</v>
      </c>
      <c r="G26" s="63" t="s">
        <v>10</v>
      </c>
      <c r="H26" s="63" t="s">
        <v>10</v>
      </c>
      <c r="I26" s="65" t="s">
        <v>10</v>
      </c>
    </row>
    <row r="27" spans="1:9" x14ac:dyDescent="0.3">
      <c r="A27" s="59">
        <v>6</v>
      </c>
      <c r="B27" s="56" t="s">
        <v>15</v>
      </c>
      <c r="C27" s="63" t="s">
        <v>10</v>
      </c>
      <c r="D27" s="63" t="s">
        <v>10</v>
      </c>
      <c r="E27" s="63" t="s">
        <v>10</v>
      </c>
      <c r="F27" s="63" t="s">
        <v>10</v>
      </c>
      <c r="G27" s="63" t="s">
        <v>10</v>
      </c>
      <c r="H27" s="63" t="s">
        <v>10</v>
      </c>
      <c r="I27" s="65" t="s">
        <v>10</v>
      </c>
    </row>
    <row r="28" spans="1:9" x14ac:dyDescent="0.3">
      <c r="A28" s="59">
        <v>7</v>
      </c>
      <c r="B28" s="56" t="s">
        <v>14</v>
      </c>
      <c r="C28" s="63" t="s">
        <v>10</v>
      </c>
      <c r="D28" s="63" t="s">
        <v>10</v>
      </c>
      <c r="E28" s="63" t="s">
        <v>10</v>
      </c>
      <c r="F28" s="63" t="s">
        <v>10</v>
      </c>
      <c r="G28" s="63" t="s">
        <v>10</v>
      </c>
      <c r="H28" s="63" t="s">
        <v>10</v>
      </c>
      <c r="I28" s="59" t="s">
        <v>10</v>
      </c>
    </row>
    <row r="29" spans="1:9" ht="23" x14ac:dyDescent="0.3">
      <c r="A29" s="59">
        <v>8</v>
      </c>
      <c r="B29" s="66" t="s">
        <v>16</v>
      </c>
      <c r="C29" s="63" t="s">
        <v>10</v>
      </c>
      <c r="D29" s="63" t="s">
        <v>10</v>
      </c>
      <c r="E29" s="63" t="s">
        <v>10</v>
      </c>
      <c r="F29" s="63" t="s">
        <v>10</v>
      </c>
      <c r="G29" s="63" t="s">
        <v>10</v>
      </c>
      <c r="H29" s="63" t="s">
        <v>10</v>
      </c>
      <c r="I29" s="59" t="s">
        <v>10</v>
      </c>
    </row>
    <row r="30" spans="1:9" x14ac:dyDescent="0.3">
      <c r="A30" s="15"/>
      <c r="B30" s="15"/>
      <c r="C30" s="19"/>
      <c r="D30" s="21"/>
      <c r="E30" s="21"/>
      <c r="F30" s="54"/>
      <c r="G30" s="54"/>
      <c r="H30" s="54"/>
      <c r="I30" s="67"/>
    </row>
    <row r="31" spans="1:9" x14ac:dyDescent="0.3">
      <c r="A31" s="15"/>
      <c r="B31" s="15"/>
      <c r="C31" s="19"/>
      <c r="D31" s="68" t="s">
        <v>30</v>
      </c>
      <c r="E31" s="21"/>
      <c r="F31" s="54"/>
      <c r="G31" s="54"/>
      <c r="H31" s="54"/>
      <c r="I31" s="15"/>
    </row>
    <row r="32" spans="1:9" x14ac:dyDescent="0.3">
      <c r="A32" s="145" t="s">
        <v>0</v>
      </c>
      <c r="B32" s="145" t="s">
        <v>1</v>
      </c>
      <c r="C32" s="146" t="s">
        <v>2</v>
      </c>
      <c r="D32" s="146" t="s">
        <v>3</v>
      </c>
      <c r="E32" s="146" t="s">
        <v>4</v>
      </c>
      <c r="F32" s="146" t="s">
        <v>5</v>
      </c>
      <c r="G32" s="146"/>
      <c r="H32" s="146"/>
      <c r="I32" s="145" t="s">
        <v>27</v>
      </c>
    </row>
    <row r="33" spans="1:9" ht="37.5" x14ac:dyDescent="0.3">
      <c r="A33" s="145"/>
      <c r="B33" s="145"/>
      <c r="C33" s="146"/>
      <c r="D33" s="146"/>
      <c r="E33" s="146"/>
      <c r="F33" s="58" t="s">
        <v>6</v>
      </c>
      <c r="G33" s="57" t="s">
        <v>7</v>
      </c>
      <c r="H33" s="57" t="s">
        <v>8</v>
      </c>
      <c r="I33" s="145"/>
    </row>
    <row r="34" spans="1:9" x14ac:dyDescent="0.3">
      <c r="A34" s="59">
        <v>1</v>
      </c>
      <c r="B34" s="56" t="s">
        <v>18</v>
      </c>
      <c r="C34" s="63" t="s">
        <v>10</v>
      </c>
      <c r="D34" s="63" t="s">
        <v>10</v>
      </c>
      <c r="E34" s="63" t="s">
        <v>10</v>
      </c>
      <c r="F34" s="63" t="s">
        <v>10</v>
      </c>
      <c r="G34" s="63" t="s">
        <v>10</v>
      </c>
      <c r="H34" s="63" t="s">
        <v>10</v>
      </c>
      <c r="I34" s="59" t="s">
        <v>10</v>
      </c>
    </row>
    <row r="35" spans="1:9" ht="45" x14ac:dyDescent="0.3">
      <c r="A35" s="59">
        <v>2</v>
      </c>
      <c r="B35" s="56" t="s">
        <v>9</v>
      </c>
      <c r="C35" s="60" t="s">
        <v>31</v>
      </c>
      <c r="D35" s="61">
        <v>728447.92</v>
      </c>
      <c r="E35" s="62" t="s">
        <v>32</v>
      </c>
      <c r="F35" s="45">
        <v>582758.34</v>
      </c>
      <c r="G35" s="45">
        <v>75689.58</v>
      </c>
      <c r="H35" s="61">
        <v>70000</v>
      </c>
      <c r="I35" s="64" t="s">
        <v>52</v>
      </c>
    </row>
    <row r="36" spans="1:9" ht="48.5" x14ac:dyDescent="0.3">
      <c r="A36" s="69" t="s">
        <v>37</v>
      </c>
      <c r="B36" s="66" t="s">
        <v>34</v>
      </c>
      <c r="C36" s="60" t="s">
        <v>33</v>
      </c>
      <c r="D36" s="61">
        <v>2060992.92</v>
      </c>
      <c r="E36" s="62" t="s">
        <v>32</v>
      </c>
      <c r="F36" s="45">
        <v>1648794.34</v>
      </c>
      <c r="G36" s="45">
        <v>198198.58</v>
      </c>
      <c r="H36" s="45" t="s">
        <v>331</v>
      </c>
      <c r="I36" s="64" t="s">
        <v>51</v>
      </c>
    </row>
    <row r="37" spans="1:9" x14ac:dyDescent="0.3">
      <c r="A37" s="59">
        <v>4</v>
      </c>
      <c r="B37" s="56" t="s">
        <v>12</v>
      </c>
      <c r="C37" s="63" t="s">
        <v>10</v>
      </c>
      <c r="D37" s="63" t="s">
        <v>10</v>
      </c>
      <c r="E37" s="63" t="s">
        <v>10</v>
      </c>
      <c r="F37" s="63" t="s">
        <v>10</v>
      </c>
      <c r="G37" s="63" t="s">
        <v>10</v>
      </c>
      <c r="H37" s="63" t="s">
        <v>10</v>
      </c>
      <c r="I37" s="70" t="s">
        <v>10</v>
      </c>
    </row>
    <row r="38" spans="1:9" x14ac:dyDescent="0.3">
      <c r="A38" s="59">
        <v>5</v>
      </c>
      <c r="B38" s="56" t="s">
        <v>13</v>
      </c>
      <c r="C38" s="63" t="s">
        <v>10</v>
      </c>
      <c r="D38" s="63" t="s">
        <v>10</v>
      </c>
      <c r="E38" s="63" t="s">
        <v>10</v>
      </c>
      <c r="F38" s="63" t="s">
        <v>10</v>
      </c>
      <c r="G38" s="63" t="s">
        <v>10</v>
      </c>
      <c r="H38" s="63" t="s">
        <v>10</v>
      </c>
      <c r="I38" s="70" t="s">
        <v>10</v>
      </c>
    </row>
    <row r="39" spans="1:9" x14ac:dyDescent="0.3">
      <c r="A39" s="59">
        <v>6</v>
      </c>
      <c r="B39" s="56" t="s">
        <v>15</v>
      </c>
      <c r="C39" s="63" t="s">
        <v>10</v>
      </c>
      <c r="D39" s="63" t="s">
        <v>10</v>
      </c>
      <c r="E39" s="63" t="s">
        <v>10</v>
      </c>
      <c r="F39" s="63" t="s">
        <v>10</v>
      </c>
      <c r="G39" s="63" t="s">
        <v>10</v>
      </c>
      <c r="H39" s="63" t="s">
        <v>10</v>
      </c>
      <c r="I39" s="70" t="s">
        <v>10</v>
      </c>
    </row>
    <row r="40" spans="1:9" x14ac:dyDescent="0.3">
      <c r="A40" s="59">
        <v>7</v>
      </c>
      <c r="B40" s="56" t="s">
        <v>14</v>
      </c>
      <c r="C40" s="63" t="s">
        <v>10</v>
      </c>
      <c r="D40" s="63" t="s">
        <v>10</v>
      </c>
      <c r="E40" s="63" t="s">
        <v>10</v>
      </c>
      <c r="F40" s="63" t="s">
        <v>10</v>
      </c>
      <c r="G40" s="63" t="s">
        <v>10</v>
      </c>
      <c r="H40" s="63" t="s">
        <v>10</v>
      </c>
      <c r="I40" s="70" t="s">
        <v>10</v>
      </c>
    </row>
    <row r="41" spans="1:9" ht="69.75" customHeight="1" x14ac:dyDescent="0.3">
      <c r="A41" s="149">
        <v>8</v>
      </c>
      <c r="B41" s="136" t="s">
        <v>16</v>
      </c>
      <c r="C41" s="60" t="s">
        <v>35</v>
      </c>
      <c r="D41" s="63">
        <v>2624998.69</v>
      </c>
      <c r="E41" s="62" t="s">
        <v>17</v>
      </c>
      <c r="F41" s="45">
        <v>2099998</v>
      </c>
      <c r="G41" s="61">
        <v>262500.82</v>
      </c>
      <c r="H41" s="63" t="s">
        <v>10</v>
      </c>
      <c r="I41" s="64" t="s">
        <v>52</v>
      </c>
    </row>
    <row r="42" spans="1:9" ht="53.25" customHeight="1" x14ac:dyDescent="0.3">
      <c r="A42" s="149"/>
      <c r="B42" s="137"/>
      <c r="C42" s="60" t="s">
        <v>36</v>
      </c>
      <c r="D42" s="63">
        <v>649723.86</v>
      </c>
      <c r="E42" s="62" t="s">
        <v>17</v>
      </c>
      <c r="F42" s="45">
        <v>519779</v>
      </c>
      <c r="G42" s="61">
        <v>129944.86</v>
      </c>
      <c r="H42" s="63" t="s">
        <v>10</v>
      </c>
      <c r="I42" s="64" t="s">
        <v>52</v>
      </c>
    </row>
    <row r="43" spans="1:9" x14ac:dyDescent="0.3">
      <c r="A43" s="15"/>
      <c r="B43" s="15"/>
      <c r="C43" s="19"/>
      <c r="D43" s="21"/>
      <c r="E43" s="21"/>
      <c r="F43" s="21"/>
      <c r="G43" s="21"/>
      <c r="H43" s="21"/>
      <c r="I43" s="15"/>
    </row>
    <row r="44" spans="1:9" x14ac:dyDescent="0.3">
      <c r="A44" s="15"/>
      <c r="B44" s="15"/>
      <c r="C44" s="19"/>
      <c r="D44" s="20" t="s">
        <v>38</v>
      </c>
      <c r="E44" s="21" t="s">
        <v>39</v>
      </c>
      <c r="F44" s="21"/>
      <c r="G44" s="21"/>
      <c r="H44" s="21"/>
      <c r="I44" s="15"/>
    </row>
    <row r="45" spans="1:9" x14ac:dyDescent="0.3">
      <c r="A45" s="145" t="s">
        <v>0</v>
      </c>
      <c r="B45" s="145" t="s">
        <v>1</v>
      </c>
      <c r="C45" s="146" t="s">
        <v>2</v>
      </c>
      <c r="D45" s="146" t="s">
        <v>3</v>
      </c>
      <c r="E45" s="146" t="s">
        <v>4</v>
      </c>
      <c r="F45" s="146" t="s">
        <v>5</v>
      </c>
      <c r="G45" s="146"/>
      <c r="H45" s="146"/>
      <c r="I45" s="145" t="s">
        <v>27</v>
      </c>
    </row>
    <row r="46" spans="1:9" ht="37.5" x14ac:dyDescent="0.3">
      <c r="A46" s="145"/>
      <c r="B46" s="145"/>
      <c r="C46" s="146"/>
      <c r="D46" s="146"/>
      <c r="E46" s="146"/>
      <c r="F46" s="58" t="s">
        <v>6</v>
      </c>
      <c r="G46" s="57" t="s">
        <v>7</v>
      </c>
      <c r="H46" s="57" t="s">
        <v>8</v>
      </c>
      <c r="I46" s="145"/>
    </row>
    <row r="47" spans="1:9" ht="25" x14ac:dyDescent="0.3">
      <c r="A47" s="56">
        <v>1</v>
      </c>
      <c r="B47" s="66" t="s">
        <v>11</v>
      </c>
      <c r="C47" s="71" t="s">
        <v>40</v>
      </c>
      <c r="D47" s="38">
        <v>2761320.76</v>
      </c>
      <c r="E47" s="37" t="s">
        <v>32</v>
      </c>
      <c r="F47" s="38">
        <v>2209056.61</v>
      </c>
      <c r="G47" s="72">
        <v>276264.15000000002</v>
      </c>
      <c r="H47" s="61">
        <v>276000</v>
      </c>
      <c r="I47" s="46" t="s">
        <v>51</v>
      </c>
    </row>
    <row r="48" spans="1:9" ht="90.75" customHeight="1" x14ac:dyDescent="0.3">
      <c r="A48" s="56">
        <v>2</v>
      </c>
      <c r="B48" s="66" t="s">
        <v>43</v>
      </c>
      <c r="C48" s="71" t="s">
        <v>41</v>
      </c>
      <c r="D48" s="38">
        <v>1793694.68</v>
      </c>
      <c r="E48" s="37" t="s">
        <v>32</v>
      </c>
      <c r="F48" s="38">
        <v>1434955.74</v>
      </c>
      <c r="G48" s="72">
        <v>358738.94</v>
      </c>
      <c r="H48" s="63" t="s">
        <v>10</v>
      </c>
      <c r="I48" s="46" t="s">
        <v>53</v>
      </c>
    </row>
    <row r="49" spans="1:9" ht="46.5" customHeight="1" x14ac:dyDescent="0.3">
      <c r="A49" s="56">
        <v>3</v>
      </c>
      <c r="B49" s="56" t="s">
        <v>9</v>
      </c>
      <c r="C49" s="71" t="s">
        <v>42</v>
      </c>
      <c r="D49" s="38">
        <v>2408878.65</v>
      </c>
      <c r="E49" s="37" t="s">
        <v>32</v>
      </c>
      <c r="F49" s="38">
        <v>1927102.92</v>
      </c>
      <c r="G49" s="72">
        <v>481775.73</v>
      </c>
      <c r="H49" s="63" t="s">
        <v>10</v>
      </c>
      <c r="I49" s="64" t="s">
        <v>54</v>
      </c>
    </row>
    <row r="50" spans="1:9" x14ac:dyDescent="0.3">
      <c r="A50" s="15"/>
      <c r="B50" s="15"/>
      <c r="C50" s="19"/>
      <c r="D50" s="21"/>
      <c r="E50" s="21"/>
      <c r="F50" s="21"/>
      <c r="G50" s="21"/>
      <c r="H50" s="21"/>
      <c r="I50" s="15"/>
    </row>
    <row r="51" spans="1:9" x14ac:dyDescent="0.3">
      <c r="A51" s="15"/>
      <c r="B51" s="15"/>
      <c r="C51" s="19"/>
      <c r="D51" s="20" t="s">
        <v>44</v>
      </c>
      <c r="E51" s="21"/>
      <c r="F51" s="21"/>
      <c r="G51" s="21"/>
      <c r="H51" s="21"/>
      <c r="I51" s="15"/>
    </row>
    <row r="52" spans="1:9" x14ac:dyDescent="0.3">
      <c r="A52" s="145" t="s">
        <v>0</v>
      </c>
      <c r="B52" s="145" t="s">
        <v>1</v>
      </c>
      <c r="C52" s="150" t="s">
        <v>2</v>
      </c>
      <c r="D52" s="146" t="s">
        <v>3</v>
      </c>
      <c r="E52" s="146" t="s">
        <v>4</v>
      </c>
      <c r="F52" s="146" t="s">
        <v>5</v>
      </c>
      <c r="G52" s="146"/>
      <c r="H52" s="146"/>
      <c r="I52" s="145" t="s">
        <v>27</v>
      </c>
    </row>
    <row r="53" spans="1:9" ht="37.5" x14ac:dyDescent="0.3">
      <c r="A53" s="145"/>
      <c r="B53" s="145"/>
      <c r="C53" s="150"/>
      <c r="D53" s="146"/>
      <c r="E53" s="146"/>
      <c r="F53" s="58" t="s">
        <v>6</v>
      </c>
      <c r="G53" s="57" t="s">
        <v>7</v>
      </c>
      <c r="H53" s="57" t="s">
        <v>8</v>
      </c>
      <c r="I53" s="145"/>
    </row>
    <row r="54" spans="1:9" ht="100.5" customHeight="1" x14ac:dyDescent="0.3">
      <c r="A54" s="73">
        <v>1</v>
      </c>
      <c r="B54" s="56" t="s">
        <v>9</v>
      </c>
      <c r="C54" s="60" t="s">
        <v>46</v>
      </c>
      <c r="D54" s="61">
        <v>3179642.66</v>
      </c>
      <c r="E54" s="62" t="s">
        <v>32</v>
      </c>
      <c r="F54" s="61">
        <v>1589821.33</v>
      </c>
      <c r="G54" s="61">
        <v>1589821.33</v>
      </c>
      <c r="H54" s="63" t="s">
        <v>10</v>
      </c>
      <c r="I54" s="46" t="s">
        <v>53</v>
      </c>
    </row>
    <row r="55" spans="1:9" x14ac:dyDescent="0.3">
      <c r="A55" s="73">
        <v>2</v>
      </c>
      <c r="B55" s="56" t="s">
        <v>18</v>
      </c>
      <c r="C55" s="63" t="s">
        <v>10</v>
      </c>
      <c r="D55" s="63" t="s">
        <v>10</v>
      </c>
      <c r="E55" s="63" t="s">
        <v>10</v>
      </c>
      <c r="F55" s="63" t="s">
        <v>10</v>
      </c>
      <c r="G55" s="63" t="s">
        <v>10</v>
      </c>
      <c r="H55" s="63" t="s">
        <v>10</v>
      </c>
      <c r="I55" s="59" t="s">
        <v>10</v>
      </c>
    </row>
    <row r="56" spans="1:9" x14ac:dyDescent="0.3">
      <c r="A56" s="73">
        <v>3</v>
      </c>
      <c r="B56" s="56" t="s">
        <v>11</v>
      </c>
      <c r="C56" s="63" t="s">
        <v>10</v>
      </c>
      <c r="D56" s="63" t="s">
        <v>10</v>
      </c>
      <c r="E56" s="63" t="s">
        <v>10</v>
      </c>
      <c r="F56" s="63" t="s">
        <v>10</v>
      </c>
      <c r="G56" s="63" t="s">
        <v>10</v>
      </c>
      <c r="H56" s="63" t="s">
        <v>10</v>
      </c>
      <c r="I56" s="59" t="s">
        <v>10</v>
      </c>
    </row>
    <row r="57" spans="1:9" x14ac:dyDescent="0.3">
      <c r="A57" s="73">
        <v>4</v>
      </c>
      <c r="B57" s="56" t="s">
        <v>12</v>
      </c>
      <c r="C57" s="63" t="s">
        <v>10</v>
      </c>
      <c r="D57" s="63" t="s">
        <v>10</v>
      </c>
      <c r="E57" s="63"/>
      <c r="F57" s="63" t="s">
        <v>10</v>
      </c>
      <c r="G57" s="63" t="s">
        <v>10</v>
      </c>
      <c r="H57" s="63" t="s">
        <v>10</v>
      </c>
      <c r="I57" s="59" t="s">
        <v>10</v>
      </c>
    </row>
    <row r="58" spans="1:9" ht="25" x14ac:dyDescent="0.3">
      <c r="A58" s="73">
        <v>5</v>
      </c>
      <c r="B58" s="56" t="s">
        <v>13</v>
      </c>
      <c r="C58" s="60" t="s">
        <v>45</v>
      </c>
      <c r="D58" s="61">
        <v>1909959.22</v>
      </c>
      <c r="E58" s="62" t="s">
        <v>32</v>
      </c>
      <c r="F58" s="61">
        <v>954979.61</v>
      </c>
      <c r="G58" s="61">
        <v>954979.61</v>
      </c>
      <c r="H58" s="63" t="s">
        <v>10</v>
      </c>
      <c r="I58" s="64" t="s">
        <v>51</v>
      </c>
    </row>
    <row r="59" spans="1:9" x14ac:dyDescent="0.3">
      <c r="A59" s="73">
        <v>6</v>
      </c>
      <c r="B59" s="56" t="s">
        <v>15</v>
      </c>
      <c r="C59" s="63" t="s">
        <v>10</v>
      </c>
      <c r="D59" s="63" t="s">
        <v>10</v>
      </c>
      <c r="E59" s="63" t="s">
        <v>10</v>
      </c>
      <c r="F59" s="63" t="s">
        <v>10</v>
      </c>
      <c r="G59" s="63" t="s">
        <v>10</v>
      </c>
      <c r="H59" s="63" t="s">
        <v>10</v>
      </c>
      <c r="I59" s="59" t="s">
        <v>10</v>
      </c>
    </row>
    <row r="60" spans="1:9" x14ac:dyDescent="0.3">
      <c r="A60" s="73">
        <v>7</v>
      </c>
      <c r="B60" s="56" t="s">
        <v>14</v>
      </c>
      <c r="C60" s="63" t="s">
        <v>10</v>
      </c>
      <c r="D60" s="63" t="s">
        <v>10</v>
      </c>
      <c r="E60" s="63" t="s">
        <v>10</v>
      </c>
      <c r="F60" s="63" t="s">
        <v>10</v>
      </c>
      <c r="G60" s="63" t="s">
        <v>10</v>
      </c>
      <c r="H60" s="63" t="s">
        <v>10</v>
      </c>
      <c r="I60" s="59" t="s">
        <v>10</v>
      </c>
    </row>
    <row r="61" spans="1:9" ht="23" x14ac:dyDescent="0.3">
      <c r="A61" s="73">
        <v>8</v>
      </c>
      <c r="B61" s="66" t="s">
        <v>16</v>
      </c>
      <c r="C61" s="63" t="s">
        <v>10</v>
      </c>
      <c r="D61" s="74" t="s">
        <v>10</v>
      </c>
      <c r="E61" s="63" t="s">
        <v>10</v>
      </c>
      <c r="F61" s="63" t="s">
        <v>10</v>
      </c>
      <c r="G61" s="63" t="s">
        <v>10</v>
      </c>
      <c r="H61" s="63" t="s">
        <v>10</v>
      </c>
      <c r="I61" s="59" t="s">
        <v>10</v>
      </c>
    </row>
    <row r="62" spans="1:9" x14ac:dyDescent="0.3">
      <c r="A62" s="15"/>
      <c r="B62" s="15"/>
      <c r="C62" s="75"/>
      <c r="D62" s="76"/>
      <c r="E62" s="15"/>
      <c r="F62" s="15"/>
      <c r="G62" s="15"/>
      <c r="H62" s="15"/>
      <c r="I62" s="15"/>
    </row>
    <row r="63" spans="1:9" x14ac:dyDescent="0.3">
      <c r="A63" s="77"/>
      <c r="B63" s="78"/>
      <c r="C63" s="77"/>
      <c r="D63" s="20" t="s">
        <v>55</v>
      </c>
      <c r="E63" s="77"/>
      <c r="F63" s="77"/>
      <c r="G63" s="77"/>
      <c r="H63" s="77"/>
      <c r="I63" s="77"/>
    </row>
    <row r="64" spans="1:9" x14ac:dyDescent="0.3">
      <c r="A64" s="127" t="s">
        <v>0</v>
      </c>
      <c r="B64" s="127" t="s">
        <v>1</v>
      </c>
      <c r="C64" s="141" t="s">
        <v>2</v>
      </c>
      <c r="D64" s="127" t="s">
        <v>3</v>
      </c>
      <c r="E64" s="127" t="s">
        <v>4</v>
      </c>
      <c r="F64" s="138" t="s">
        <v>5</v>
      </c>
      <c r="G64" s="139"/>
      <c r="H64" s="140"/>
      <c r="I64" s="66" t="s">
        <v>27</v>
      </c>
    </row>
    <row r="65" spans="1:9" ht="23" x14ac:dyDescent="0.3">
      <c r="A65" s="129"/>
      <c r="B65" s="129"/>
      <c r="C65" s="142"/>
      <c r="D65" s="129"/>
      <c r="E65" s="129"/>
      <c r="F65" s="79" t="s">
        <v>6</v>
      </c>
      <c r="G65" s="79" t="s">
        <v>7</v>
      </c>
      <c r="H65" s="79" t="s">
        <v>8</v>
      </c>
      <c r="I65" s="79"/>
    </row>
    <row r="66" spans="1:9" x14ac:dyDescent="0.3">
      <c r="A66" s="73">
        <v>1</v>
      </c>
      <c r="B66" s="56" t="s">
        <v>9</v>
      </c>
      <c r="C66" s="79" t="s">
        <v>10</v>
      </c>
      <c r="D66" s="73"/>
      <c r="E66" s="79"/>
      <c r="F66" s="73"/>
      <c r="G66" s="73"/>
      <c r="H66" s="73" t="s">
        <v>10</v>
      </c>
      <c r="I66" s="79"/>
    </row>
    <row r="67" spans="1:9" x14ac:dyDescent="0.3">
      <c r="A67" s="73">
        <v>2</v>
      </c>
      <c r="B67" s="56" t="s">
        <v>18</v>
      </c>
      <c r="C67" s="79" t="s">
        <v>10</v>
      </c>
      <c r="D67" s="73" t="s">
        <v>10</v>
      </c>
      <c r="E67" s="79" t="s">
        <v>10</v>
      </c>
      <c r="F67" s="73" t="s">
        <v>10</v>
      </c>
      <c r="G67" s="73" t="s">
        <v>10</v>
      </c>
      <c r="H67" s="73" t="s">
        <v>10</v>
      </c>
      <c r="I67" s="79" t="s">
        <v>10</v>
      </c>
    </row>
    <row r="68" spans="1:9" ht="69.5" x14ac:dyDescent="0.3">
      <c r="A68" s="73">
        <v>3</v>
      </c>
      <c r="B68" s="56" t="s">
        <v>11</v>
      </c>
      <c r="C68" s="80" t="s">
        <v>57</v>
      </c>
      <c r="D68" s="81">
        <v>2960888.93</v>
      </c>
      <c r="E68" s="79" t="s">
        <v>56</v>
      </c>
      <c r="F68" s="73">
        <v>2072622.25</v>
      </c>
      <c r="G68" s="73">
        <v>888266.68</v>
      </c>
      <c r="H68" s="73" t="s">
        <v>10</v>
      </c>
      <c r="I68" s="82" t="s">
        <v>48</v>
      </c>
    </row>
    <row r="69" spans="1:9" x14ac:dyDescent="0.3">
      <c r="A69" s="73">
        <v>4</v>
      </c>
      <c r="B69" s="56" t="s">
        <v>12</v>
      </c>
      <c r="C69" s="79" t="s">
        <v>10</v>
      </c>
      <c r="D69" s="83" t="s">
        <v>10</v>
      </c>
      <c r="E69" s="84" t="s">
        <v>10</v>
      </c>
      <c r="F69" s="83" t="s">
        <v>10</v>
      </c>
      <c r="G69" s="83" t="s">
        <v>10</v>
      </c>
      <c r="H69" s="83" t="s">
        <v>10</v>
      </c>
      <c r="I69" s="82"/>
    </row>
    <row r="70" spans="1:9" ht="46.5" x14ac:dyDescent="0.3">
      <c r="A70" s="73">
        <v>5</v>
      </c>
      <c r="B70" s="56" t="s">
        <v>13</v>
      </c>
      <c r="C70" s="80" t="s">
        <v>169</v>
      </c>
      <c r="D70" s="81">
        <v>443898.13</v>
      </c>
      <c r="E70" s="79" t="s">
        <v>170</v>
      </c>
      <c r="F70" s="81">
        <v>380000</v>
      </c>
      <c r="G70" s="81">
        <v>63898.13</v>
      </c>
      <c r="H70" s="73" t="s">
        <v>10</v>
      </c>
      <c r="I70" s="82" t="s">
        <v>171</v>
      </c>
    </row>
    <row r="71" spans="1:9" x14ac:dyDescent="0.3">
      <c r="A71" s="73">
        <v>6</v>
      </c>
      <c r="B71" s="56" t="s">
        <v>15</v>
      </c>
      <c r="C71" s="79" t="s">
        <v>10</v>
      </c>
      <c r="D71" s="73"/>
      <c r="E71" s="79" t="s">
        <v>10</v>
      </c>
      <c r="F71" s="73" t="s">
        <v>10</v>
      </c>
      <c r="G71" s="73" t="s">
        <v>10</v>
      </c>
      <c r="H71" s="73" t="s">
        <v>10</v>
      </c>
      <c r="I71" s="84" t="s">
        <v>10</v>
      </c>
    </row>
    <row r="72" spans="1:9" ht="58" x14ac:dyDescent="0.3">
      <c r="A72" s="73">
        <v>7</v>
      </c>
      <c r="B72" s="56" t="s">
        <v>14</v>
      </c>
      <c r="C72" s="80" t="s">
        <v>172</v>
      </c>
      <c r="D72" s="81">
        <v>343496.22</v>
      </c>
      <c r="E72" s="79" t="s">
        <v>170</v>
      </c>
      <c r="F72" s="73" t="s">
        <v>173</v>
      </c>
      <c r="G72" s="81">
        <v>27305.98</v>
      </c>
      <c r="H72" s="73" t="s">
        <v>10</v>
      </c>
      <c r="I72" s="82" t="s">
        <v>174</v>
      </c>
    </row>
    <row r="73" spans="1:9" ht="46.5" x14ac:dyDescent="0.3">
      <c r="A73" s="73">
        <v>8</v>
      </c>
      <c r="B73" s="66" t="s">
        <v>16</v>
      </c>
      <c r="C73" s="80" t="s">
        <v>175</v>
      </c>
      <c r="D73" s="81">
        <v>244898.78</v>
      </c>
      <c r="E73" s="79" t="s">
        <v>10</v>
      </c>
      <c r="F73" s="73" t="s">
        <v>10</v>
      </c>
      <c r="G73" s="81">
        <v>244898.78</v>
      </c>
      <c r="H73" s="73" t="s">
        <v>10</v>
      </c>
      <c r="I73" s="82" t="s">
        <v>47</v>
      </c>
    </row>
    <row r="74" spans="1:9" ht="46.5" x14ac:dyDescent="0.3">
      <c r="A74" s="73"/>
      <c r="B74" s="73"/>
      <c r="C74" s="80" t="s">
        <v>176</v>
      </c>
      <c r="D74" s="81">
        <v>243936.06</v>
      </c>
      <c r="E74" s="79" t="s">
        <v>10</v>
      </c>
      <c r="F74" s="73" t="s">
        <v>10</v>
      </c>
      <c r="G74" s="81">
        <v>243936.06</v>
      </c>
      <c r="H74" s="73" t="s">
        <v>10</v>
      </c>
      <c r="I74" s="82" t="s">
        <v>171</v>
      </c>
    </row>
    <row r="75" spans="1:9" x14ac:dyDescent="0.3">
      <c r="A75" s="77"/>
      <c r="B75" s="77"/>
      <c r="C75" s="85"/>
      <c r="D75" s="86"/>
      <c r="E75" s="87"/>
      <c r="F75" s="18"/>
      <c r="G75" s="86"/>
      <c r="H75" s="18"/>
      <c r="I75" s="87"/>
    </row>
    <row r="76" spans="1:9" x14ac:dyDescent="0.3">
      <c r="A76" s="77"/>
      <c r="B76" s="77"/>
      <c r="C76" s="85"/>
      <c r="D76" s="20" t="s">
        <v>177</v>
      </c>
      <c r="E76" s="87"/>
      <c r="F76" s="18"/>
      <c r="G76" s="18"/>
      <c r="H76" s="18"/>
      <c r="I76" s="87"/>
    </row>
    <row r="77" spans="1:9" x14ac:dyDescent="0.3">
      <c r="A77" s="127" t="s">
        <v>199</v>
      </c>
      <c r="B77" s="127" t="s">
        <v>1</v>
      </c>
      <c r="C77" s="88" t="s">
        <v>2</v>
      </c>
      <c r="D77" s="127" t="s">
        <v>3</v>
      </c>
      <c r="E77" s="136" t="s">
        <v>4</v>
      </c>
      <c r="F77" s="138" t="s">
        <v>5</v>
      </c>
      <c r="G77" s="139"/>
      <c r="H77" s="140"/>
      <c r="I77" s="136" t="s">
        <v>27</v>
      </c>
    </row>
    <row r="78" spans="1:9" ht="23" x14ac:dyDescent="0.3">
      <c r="A78" s="129"/>
      <c r="B78" s="129"/>
      <c r="C78" s="80"/>
      <c r="D78" s="129"/>
      <c r="E78" s="137"/>
      <c r="F78" s="66" t="s">
        <v>6</v>
      </c>
      <c r="G78" s="66" t="s">
        <v>7</v>
      </c>
      <c r="H78" s="66" t="s">
        <v>8</v>
      </c>
      <c r="I78" s="137"/>
    </row>
    <row r="79" spans="1:9" ht="35" x14ac:dyDescent="0.3">
      <c r="A79" s="73">
        <v>1</v>
      </c>
      <c r="B79" s="56" t="s">
        <v>9</v>
      </c>
      <c r="C79" s="80" t="s">
        <v>178</v>
      </c>
      <c r="D79" s="81">
        <v>3328799.39</v>
      </c>
      <c r="E79" s="79" t="s">
        <v>179</v>
      </c>
      <c r="F79" s="81">
        <v>2439918.4</v>
      </c>
      <c r="G79" s="81">
        <v>888880.99</v>
      </c>
      <c r="H79" s="73" t="s">
        <v>10</v>
      </c>
      <c r="I79" s="82" t="s">
        <v>180</v>
      </c>
    </row>
    <row r="80" spans="1:9" ht="34.5" x14ac:dyDescent="0.3">
      <c r="A80" s="73"/>
      <c r="B80" s="56"/>
      <c r="C80" s="80" t="s">
        <v>181</v>
      </c>
      <c r="D80" s="81">
        <v>145893.97</v>
      </c>
      <c r="E80" s="79" t="s">
        <v>10</v>
      </c>
      <c r="F80" s="73" t="s">
        <v>10</v>
      </c>
      <c r="G80" s="81">
        <v>145893.97</v>
      </c>
      <c r="H80" s="73"/>
      <c r="I80" s="79"/>
    </row>
    <row r="81" spans="1:9" x14ac:dyDescent="0.3">
      <c r="A81" s="73">
        <v>2</v>
      </c>
      <c r="B81" s="56" t="s">
        <v>18</v>
      </c>
      <c r="C81" s="79" t="s">
        <v>10</v>
      </c>
      <c r="D81" s="73" t="s">
        <v>10</v>
      </c>
      <c r="E81" s="79" t="s">
        <v>10</v>
      </c>
      <c r="F81" s="73" t="s">
        <v>10</v>
      </c>
      <c r="G81" s="73" t="s">
        <v>10</v>
      </c>
      <c r="H81" s="73" t="s">
        <v>10</v>
      </c>
      <c r="I81" s="79" t="s">
        <v>10</v>
      </c>
    </row>
    <row r="82" spans="1:9" x14ac:dyDescent="0.3">
      <c r="A82" s="73">
        <v>3</v>
      </c>
      <c r="B82" s="56" t="s">
        <v>11</v>
      </c>
      <c r="C82" s="79"/>
      <c r="D82" s="73"/>
      <c r="E82" s="79"/>
      <c r="F82" s="73"/>
      <c r="G82" s="73"/>
      <c r="H82" s="73" t="s">
        <v>10</v>
      </c>
      <c r="I82" s="79" t="s">
        <v>10</v>
      </c>
    </row>
    <row r="83" spans="1:9" x14ac:dyDescent="0.3">
      <c r="A83" s="73">
        <v>4</v>
      </c>
      <c r="B83" s="56" t="s">
        <v>12</v>
      </c>
      <c r="C83" s="79" t="s">
        <v>10</v>
      </c>
      <c r="D83" s="73" t="s">
        <v>10</v>
      </c>
      <c r="E83" s="79" t="s">
        <v>10</v>
      </c>
      <c r="F83" s="73" t="s">
        <v>10</v>
      </c>
      <c r="G83" s="73" t="s">
        <v>10</v>
      </c>
      <c r="H83" s="73" t="s">
        <v>10</v>
      </c>
      <c r="I83" s="79" t="s">
        <v>10</v>
      </c>
    </row>
    <row r="84" spans="1:9" x14ac:dyDescent="0.3">
      <c r="A84" s="73">
        <v>5</v>
      </c>
      <c r="B84" s="56" t="s">
        <v>13</v>
      </c>
      <c r="C84" s="79"/>
      <c r="D84" s="73"/>
      <c r="E84" s="79" t="s">
        <v>10</v>
      </c>
      <c r="F84" s="73" t="s">
        <v>10</v>
      </c>
      <c r="G84" s="73" t="s">
        <v>10</v>
      </c>
      <c r="H84" s="73" t="s">
        <v>10</v>
      </c>
      <c r="I84" s="79" t="s">
        <v>10</v>
      </c>
    </row>
    <row r="85" spans="1:9" x14ac:dyDescent="0.3">
      <c r="A85" s="73">
        <v>6</v>
      </c>
      <c r="B85" s="56" t="s">
        <v>15</v>
      </c>
      <c r="C85" s="79" t="s">
        <v>10</v>
      </c>
      <c r="D85" s="73" t="s">
        <v>10</v>
      </c>
      <c r="E85" s="79" t="s">
        <v>10</v>
      </c>
      <c r="F85" s="73" t="s">
        <v>10</v>
      </c>
      <c r="G85" s="73" t="s">
        <v>10</v>
      </c>
      <c r="H85" s="73" t="s">
        <v>10</v>
      </c>
      <c r="I85" s="79" t="s">
        <v>10</v>
      </c>
    </row>
    <row r="86" spans="1:9" x14ac:dyDescent="0.3">
      <c r="A86" s="73">
        <v>7</v>
      </c>
      <c r="B86" s="56" t="s">
        <v>14</v>
      </c>
      <c r="C86" s="79" t="s">
        <v>10</v>
      </c>
      <c r="D86" s="73" t="s">
        <v>10</v>
      </c>
      <c r="E86" s="79" t="s">
        <v>10</v>
      </c>
      <c r="F86" s="73" t="s">
        <v>10</v>
      </c>
      <c r="G86" s="73" t="s">
        <v>10</v>
      </c>
      <c r="H86" s="73" t="s">
        <v>10</v>
      </c>
      <c r="I86" s="79" t="s">
        <v>10</v>
      </c>
    </row>
    <row r="87" spans="1:9" ht="23" x14ac:dyDescent="0.3">
      <c r="A87" s="73">
        <v>8</v>
      </c>
      <c r="B87" s="66" t="s">
        <v>16</v>
      </c>
      <c r="C87" s="79" t="s">
        <v>10</v>
      </c>
      <c r="D87" s="73" t="s">
        <v>10</v>
      </c>
      <c r="E87" s="79" t="s">
        <v>10</v>
      </c>
      <c r="F87" s="73" t="s">
        <v>10</v>
      </c>
      <c r="G87" s="73" t="s">
        <v>10</v>
      </c>
      <c r="H87" s="73" t="s">
        <v>10</v>
      </c>
      <c r="I87" s="79" t="s">
        <v>10</v>
      </c>
    </row>
    <row r="88" spans="1:9" x14ac:dyDescent="0.3">
      <c r="A88" s="77"/>
      <c r="B88" s="77"/>
      <c r="C88" s="85"/>
      <c r="D88" s="18"/>
      <c r="E88" s="87"/>
      <c r="F88" s="18"/>
      <c r="G88" s="18"/>
      <c r="H88" s="18"/>
      <c r="I88" s="87"/>
    </row>
    <row r="89" spans="1:9" x14ac:dyDescent="0.3">
      <c r="A89" s="77"/>
      <c r="B89" s="77"/>
      <c r="C89" s="85"/>
      <c r="D89" s="20" t="s">
        <v>182</v>
      </c>
      <c r="E89" s="87"/>
      <c r="F89" s="18"/>
      <c r="G89" s="18"/>
      <c r="H89" s="18"/>
      <c r="I89" s="87"/>
    </row>
    <row r="90" spans="1:9" x14ac:dyDescent="0.3">
      <c r="A90" s="127" t="s">
        <v>199</v>
      </c>
      <c r="B90" s="127" t="s">
        <v>1</v>
      </c>
      <c r="C90" s="136" t="s">
        <v>2</v>
      </c>
      <c r="D90" s="127" t="s">
        <v>3</v>
      </c>
      <c r="E90" s="136" t="s">
        <v>4</v>
      </c>
      <c r="F90" s="138" t="s">
        <v>5</v>
      </c>
      <c r="G90" s="139"/>
      <c r="H90" s="140"/>
      <c r="I90" s="136" t="s">
        <v>27</v>
      </c>
    </row>
    <row r="91" spans="1:9" x14ac:dyDescent="0.3">
      <c r="A91" s="129"/>
      <c r="B91" s="129"/>
      <c r="C91" s="137"/>
      <c r="D91" s="129"/>
      <c r="E91" s="137"/>
      <c r="F91" s="89" t="s">
        <v>6</v>
      </c>
      <c r="G91" s="89" t="s">
        <v>7</v>
      </c>
      <c r="H91" s="89" t="s">
        <v>8</v>
      </c>
      <c r="I91" s="137"/>
    </row>
    <row r="92" spans="1:9" ht="103.5" x14ac:dyDescent="0.3">
      <c r="A92" s="130">
        <v>1</v>
      </c>
      <c r="B92" s="127" t="s">
        <v>9</v>
      </c>
      <c r="C92" s="80" t="s">
        <v>213</v>
      </c>
      <c r="D92" s="81">
        <v>1255390.08</v>
      </c>
      <c r="E92" s="79" t="s">
        <v>184</v>
      </c>
      <c r="F92" s="90"/>
      <c r="G92" s="90"/>
      <c r="H92" s="73" t="s">
        <v>10</v>
      </c>
      <c r="I92" s="80" t="s">
        <v>185</v>
      </c>
    </row>
    <row r="93" spans="1:9" ht="51" customHeight="1" x14ac:dyDescent="0.3">
      <c r="A93" s="131"/>
      <c r="B93" s="128"/>
      <c r="C93" s="80" t="s">
        <v>214</v>
      </c>
      <c r="D93" s="81">
        <v>1236193.05</v>
      </c>
      <c r="E93" s="133" t="s">
        <v>186</v>
      </c>
      <c r="F93" s="90"/>
      <c r="G93" s="90"/>
      <c r="H93" s="73" t="s">
        <v>10</v>
      </c>
      <c r="I93" s="80" t="s">
        <v>187</v>
      </c>
    </row>
    <row r="94" spans="1:9" ht="46" x14ac:dyDescent="0.3">
      <c r="A94" s="131"/>
      <c r="B94" s="128"/>
      <c r="C94" s="80" t="s">
        <v>215</v>
      </c>
      <c r="D94" s="81">
        <v>248460</v>
      </c>
      <c r="E94" s="134"/>
      <c r="F94" s="90"/>
      <c r="G94" s="90"/>
      <c r="H94" s="73" t="s">
        <v>10</v>
      </c>
      <c r="I94" s="80" t="s">
        <v>188</v>
      </c>
    </row>
    <row r="95" spans="1:9" ht="46" x14ac:dyDescent="0.3">
      <c r="A95" s="132"/>
      <c r="B95" s="129"/>
      <c r="C95" s="80" t="s">
        <v>216</v>
      </c>
      <c r="D95" s="81">
        <v>523125.15</v>
      </c>
      <c r="E95" s="135"/>
      <c r="F95" s="90"/>
      <c r="G95" s="90"/>
      <c r="H95" s="73" t="s">
        <v>10</v>
      </c>
      <c r="I95" s="80" t="s">
        <v>187</v>
      </c>
    </row>
    <row r="96" spans="1:9" x14ac:dyDescent="0.3">
      <c r="A96" s="73">
        <v>2</v>
      </c>
      <c r="B96" s="56" t="s">
        <v>18</v>
      </c>
      <c r="C96" s="79" t="s">
        <v>10</v>
      </c>
      <c r="D96" s="81" t="s">
        <v>10</v>
      </c>
      <c r="E96" s="79" t="s">
        <v>10</v>
      </c>
      <c r="F96" s="73" t="s">
        <v>10</v>
      </c>
      <c r="G96" s="73" t="s">
        <v>10</v>
      </c>
      <c r="H96" s="73" t="s">
        <v>10</v>
      </c>
      <c r="I96" s="79" t="s">
        <v>10</v>
      </c>
    </row>
    <row r="97" spans="1:9" ht="58.5" customHeight="1" x14ac:dyDescent="0.3">
      <c r="A97" s="130">
        <v>3</v>
      </c>
      <c r="B97" s="127" t="s">
        <v>11</v>
      </c>
      <c r="C97" s="80" t="s">
        <v>217</v>
      </c>
      <c r="D97" s="81">
        <v>808386.75</v>
      </c>
      <c r="E97" s="133" t="s">
        <v>184</v>
      </c>
      <c r="F97" s="90"/>
      <c r="G97" s="90"/>
      <c r="H97" s="73" t="s">
        <v>10</v>
      </c>
      <c r="I97" s="80" t="s">
        <v>185</v>
      </c>
    </row>
    <row r="98" spans="1:9" ht="58.5" customHeight="1" x14ac:dyDescent="0.3">
      <c r="A98" s="131"/>
      <c r="B98" s="128"/>
      <c r="C98" s="80" t="s">
        <v>218</v>
      </c>
      <c r="D98" s="81">
        <v>3118936.49</v>
      </c>
      <c r="E98" s="135"/>
      <c r="F98" s="90"/>
      <c r="G98" s="90"/>
      <c r="H98" s="73" t="s">
        <v>10</v>
      </c>
      <c r="I98" s="80" t="s">
        <v>185</v>
      </c>
    </row>
    <row r="99" spans="1:9" ht="54" customHeight="1" x14ac:dyDescent="0.3">
      <c r="A99" s="131"/>
      <c r="B99" s="128"/>
      <c r="C99" s="80" t="s">
        <v>219</v>
      </c>
      <c r="D99" s="81">
        <v>508254.45</v>
      </c>
      <c r="E99" s="133" t="s">
        <v>186</v>
      </c>
      <c r="F99" s="90"/>
      <c r="G99" s="90"/>
      <c r="H99" s="73" t="s">
        <v>10</v>
      </c>
      <c r="I99" s="80" t="s">
        <v>187</v>
      </c>
    </row>
    <row r="100" spans="1:9" ht="34.5" x14ac:dyDescent="0.3">
      <c r="A100" s="131"/>
      <c r="B100" s="128"/>
      <c r="C100" s="80" t="s">
        <v>220</v>
      </c>
      <c r="D100" s="81">
        <v>145263</v>
      </c>
      <c r="E100" s="134"/>
      <c r="F100" s="90"/>
      <c r="G100" s="90"/>
      <c r="H100" s="73" t="s">
        <v>10</v>
      </c>
      <c r="I100" s="80" t="s">
        <v>187</v>
      </c>
    </row>
    <row r="101" spans="1:9" ht="34.5" x14ac:dyDescent="0.3">
      <c r="A101" s="131"/>
      <c r="B101" s="128"/>
      <c r="C101" s="80" t="s">
        <v>221</v>
      </c>
      <c r="D101" s="81">
        <v>2796284.39</v>
      </c>
      <c r="E101" s="135"/>
      <c r="F101" s="90"/>
      <c r="G101" s="90"/>
      <c r="H101" s="73" t="s">
        <v>10</v>
      </c>
      <c r="I101" s="80" t="s">
        <v>193</v>
      </c>
    </row>
    <row r="102" spans="1:9" ht="34.5" x14ac:dyDescent="0.3">
      <c r="A102" s="132"/>
      <c r="B102" s="129"/>
      <c r="C102" s="80" t="s">
        <v>194</v>
      </c>
      <c r="D102" s="91" t="s">
        <v>200</v>
      </c>
      <c r="E102" s="79" t="s">
        <v>179</v>
      </c>
      <c r="F102" s="81">
        <v>3664730.54</v>
      </c>
      <c r="G102" s="81">
        <v>916182.54</v>
      </c>
      <c r="H102" s="81" t="s">
        <v>10</v>
      </c>
      <c r="I102" s="80" t="s">
        <v>195</v>
      </c>
    </row>
    <row r="103" spans="1:9" x14ac:dyDescent="0.3">
      <c r="A103" s="73">
        <v>4</v>
      </c>
      <c r="B103" s="56" t="s">
        <v>12</v>
      </c>
      <c r="C103" s="79" t="s">
        <v>10</v>
      </c>
      <c r="D103" s="81" t="s">
        <v>10</v>
      </c>
      <c r="E103" s="79" t="s">
        <v>10</v>
      </c>
      <c r="F103" s="73" t="s">
        <v>10</v>
      </c>
      <c r="G103" s="73" t="s">
        <v>10</v>
      </c>
      <c r="H103" s="73" t="s">
        <v>10</v>
      </c>
      <c r="I103" s="79" t="s">
        <v>10</v>
      </c>
    </row>
    <row r="104" spans="1:9" ht="111.75" customHeight="1" x14ac:dyDescent="0.3">
      <c r="A104" s="73">
        <v>5</v>
      </c>
      <c r="B104" s="56" t="s">
        <v>13</v>
      </c>
      <c r="C104" s="80" t="s">
        <v>222</v>
      </c>
      <c r="D104" s="81">
        <v>4634437</v>
      </c>
      <c r="E104" s="79" t="s">
        <v>184</v>
      </c>
      <c r="F104" s="90"/>
      <c r="G104" s="90"/>
      <c r="H104" s="73" t="s">
        <v>10</v>
      </c>
      <c r="I104" s="80" t="s">
        <v>193</v>
      </c>
    </row>
    <row r="105" spans="1:9" x14ac:dyDescent="0.3">
      <c r="A105" s="73">
        <v>6</v>
      </c>
      <c r="B105" s="56" t="s">
        <v>15</v>
      </c>
      <c r="C105" s="79" t="s">
        <v>10</v>
      </c>
      <c r="D105" s="81" t="s">
        <v>10</v>
      </c>
      <c r="E105" s="79" t="s">
        <v>10</v>
      </c>
      <c r="F105" s="83" t="s">
        <v>10</v>
      </c>
      <c r="G105" s="83" t="s">
        <v>10</v>
      </c>
      <c r="H105" s="73" t="s">
        <v>10</v>
      </c>
      <c r="I105" s="79" t="s">
        <v>10</v>
      </c>
    </row>
    <row r="106" spans="1:9" x14ac:dyDescent="0.3">
      <c r="A106" s="73">
        <v>7</v>
      </c>
      <c r="B106" s="56" t="s">
        <v>14</v>
      </c>
      <c r="C106" s="79" t="s">
        <v>10</v>
      </c>
      <c r="D106" s="81" t="s">
        <v>10</v>
      </c>
      <c r="E106" s="79" t="s">
        <v>10</v>
      </c>
      <c r="F106" s="83" t="s">
        <v>10</v>
      </c>
      <c r="G106" s="83" t="s">
        <v>10</v>
      </c>
      <c r="H106" s="73" t="s">
        <v>10</v>
      </c>
      <c r="I106" s="79" t="s">
        <v>10</v>
      </c>
    </row>
    <row r="107" spans="1:9" ht="114.75" customHeight="1" x14ac:dyDescent="0.3">
      <c r="A107" s="130">
        <v>8</v>
      </c>
      <c r="B107" s="136" t="s">
        <v>16</v>
      </c>
      <c r="C107" s="80" t="s">
        <v>223</v>
      </c>
      <c r="D107" s="81">
        <v>1672800</v>
      </c>
      <c r="E107" s="79" t="s">
        <v>184</v>
      </c>
      <c r="F107" s="90"/>
      <c r="G107" s="90"/>
      <c r="H107" s="73" t="s">
        <v>10</v>
      </c>
      <c r="I107" s="80" t="s">
        <v>197</v>
      </c>
    </row>
    <row r="108" spans="1:9" ht="57.5" x14ac:dyDescent="0.3">
      <c r="A108" s="132"/>
      <c r="B108" s="137"/>
      <c r="C108" s="80" t="s">
        <v>198</v>
      </c>
      <c r="D108" s="81">
        <v>406119.67999999999</v>
      </c>
      <c r="E108" s="79" t="s">
        <v>10</v>
      </c>
      <c r="F108" s="73" t="s">
        <v>10</v>
      </c>
      <c r="G108" s="81">
        <v>406119.67999999999</v>
      </c>
      <c r="H108" s="73" t="s">
        <v>10</v>
      </c>
      <c r="I108" s="80" t="s">
        <v>201</v>
      </c>
    </row>
    <row r="109" spans="1:9" x14ac:dyDescent="0.3">
      <c r="A109" s="15"/>
      <c r="B109" s="15"/>
      <c r="C109" s="15"/>
      <c r="D109" s="92"/>
      <c r="E109" s="15"/>
      <c r="F109" s="15"/>
      <c r="G109" s="15"/>
      <c r="H109" s="15"/>
      <c r="I109" s="15"/>
    </row>
    <row r="110" spans="1:9" ht="15" x14ac:dyDescent="0.3">
      <c r="A110" s="15"/>
      <c r="B110" s="93" t="s">
        <v>210</v>
      </c>
      <c r="C110" s="15"/>
      <c r="D110" s="15"/>
      <c r="E110" s="15"/>
      <c r="F110" s="15"/>
      <c r="G110" s="15"/>
      <c r="H110" s="15"/>
      <c r="I110" s="15"/>
    </row>
    <row r="111" spans="1:9" ht="15" x14ac:dyDescent="0.3">
      <c r="A111" s="15"/>
      <c r="B111" s="94" t="s">
        <v>211</v>
      </c>
      <c r="C111" s="95" t="s">
        <v>4</v>
      </c>
      <c r="D111" s="21"/>
      <c r="E111" s="21" t="s">
        <v>205</v>
      </c>
      <c r="F111" s="15"/>
      <c r="G111" s="15"/>
      <c r="H111" s="15"/>
      <c r="I111" s="15"/>
    </row>
    <row r="112" spans="1:9" ht="15" x14ac:dyDescent="0.3">
      <c r="A112" s="15"/>
      <c r="B112" s="96"/>
      <c r="C112" s="95"/>
      <c r="D112" s="21"/>
      <c r="E112" s="97" t="s">
        <v>332</v>
      </c>
      <c r="F112" s="15"/>
      <c r="G112" s="15"/>
      <c r="H112" s="15"/>
      <c r="I112" s="15"/>
    </row>
    <row r="113" spans="1:9" ht="15" x14ac:dyDescent="0.3">
      <c r="A113" s="15"/>
      <c r="B113" s="96"/>
      <c r="C113" s="95" t="s">
        <v>207</v>
      </c>
      <c r="D113" s="21"/>
      <c r="E113" s="21" t="s">
        <v>206</v>
      </c>
      <c r="F113" s="15"/>
      <c r="G113" s="15"/>
      <c r="H113" s="15"/>
      <c r="I113" s="15"/>
    </row>
    <row r="114" spans="1:9" ht="15" x14ac:dyDescent="0.3">
      <c r="A114" s="15"/>
      <c r="B114" s="96"/>
      <c r="C114" s="95" t="s">
        <v>204</v>
      </c>
      <c r="D114" s="21"/>
      <c r="E114" s="19" t="s">
        <v>333</v>
      </c>
      <c r="F114" s="15"/>
      <c r="G114" s="15"/>
      <c r="H114" s="15"/>
      <c r="I114" s="15"/>
    </row>
    <row r="115" spans="1:9" ht="15" x14ac:dyDescent="0.3">
      <c r="A115" s="15"/>
      <c r="B115" s="96"/>
      <c r="C115" s="95"/>
      <c r="D115" s="21"/>
      <c r="E115" s="21" t="s">
        <v>191</v>
      </c>
      <c r="F115" s="15"/>
      <c r="G115" s="15"/>
      <c r="H115" s="15"/>
      <c r="I115" s="15"/>
    </row>
    <row r="116" spans="1:9" ht="15" x14ac:dyDescent="0.3">
      <c r="A116" s="15"/>
      <c r="B116" s="96"/>
      <c r="C116" s="95"/>
      <c r="D116" s="21"/>
      <c r="E116" s="21" t="s">
        <v>196</v>
      </c>
      <c r="F116" s="15"/>
      <c r="G116" s="15"/>
      <c r="H116" s="15"/>
      <c r="I116" s="15"/>
    </row>
    <row r="117" spans="1:9" ht="15" x14ac:dyDescent="0.3">
      <c r="A117" s="15"/>
      <c r="B117" s="96"/>
      <c r="C117" s="95"/>
      <c r="D117" s="21"/>
      <c r="E117" s="19" t="s">
        <v>183</v>
      </c>
      <c r="F117" s="15"/>
      <c r="G117" s="15"/>
      <c r="H117" s="15"/>
      <c r="I117" s="15"/>
    </row>
    <row r="118" spans="1:9" ht="15" x14ac:dyDescent="0.3">
      <c r="A118" s="15"/>
      <c r="B118" s="96"/>
      <c r="C118" s="95"/>
      <c r="D118" s="21"/>
      <c r="E118" s="21" t="s">
        <v>190</v>
      </c>
      <c r="F118" s="15"/>
      <c r="G118" s="15"/>
      <c r="H118" s="15"/>
      <c r="I118" s="15"/>
    </row>
    <row r="119" spans="1:9" ht="15" x14ac:dyDescent="0.3">
      <c r="A119" s="15"/>
      <c r="B119" s="96"/>
      <c r="C119" s="95" t="s">
        <v>202</v>
      </c>
      <c r="D119" s="21"/>
      <c r="E119" s="98" t="s">
        <v>334</v>
      </c>
      <c r="F119" s="15"/>
      <c r="G119" s="15"/>
      <c r="H119" s="15"/>
      <c r="I119" s="15"/>
    </row>
    <row r="120" spans="1:9" ht="15" x14ac:dyDescent="0.3">
      <c r="A120" s="15"/>
      <c r="B120" s="96"/>
      <c r="C120" s="95" t="s">
        <v>203</v>
      </c>
      <c r="D120" s="21"/>
      <c r="E120" s="98" t="s">
        <v>209</v>
      </c>
      <c r="F120" s="15"/>
      <c r="G120" s="15"/>
      <c r="H120" s="15"/>
      <c r="I120" s="15"/>
    </row>
    <row r="121" spans="1:9" ht="15" x14ac:dyDescent="0.3">
      <c r="A121" s="15"/>
      <c r="B121" s="96"/>
      <c r="C121" s="95" t="s">
        <v>7</v>
      </c>
      <c r="D121" s="21"/>
      <c r="E121" s="98" t="s">
        <v>208</v>
      </c>
      <c r="F121" s="15"/>
      <c r="G121" s="15"/>
      <c r="H121" s="15"/>
      <c r="I121" s="15"/>
    </row>
    <row r="122" spans="1:9" ht="15" x14ac:dyDescent="0.3">
      <c r="A122" s="15"/>
      <c r="B122" s="96"/>
      <c r="C122" s="95" t="s">
        <v>291</v>
      </c>
      <c r="D122" s="21"/>
      <c r="E122" s="21" t="s">
        <v>292</v>
      </c>
      <c r="F122" s="15"/>
      <c r="G122" s="15"/>
      <c r="H122" s="15"/>
      <c r="I122" s="15"/>
    </row>
    <row r="123" spans="1:9" ht="15" x14ac:dyDescent="0.3">
      <c r="A123" s="15"/>
      <c r="B123" s="96"/>
      <c r="C123" s="21"/>
      <c r="D123" s="21"/>
      <c r="E123" s="21"/>
      <c r="F123" s="15"/>
      <c r="G123" s="15"/>
      <c r="H123" s="15"/>
      <c r="I123" s="15"/>
    </row>
    <row r="124" spans="1:9" ht="15" x14ac:dyDescent="0.3">
      <c r="A124" s="15"/>
      <c r="B124" s="99" t="s">
        <v>212</v>
      </c>
      <c r="C124" s="95" t="s">
        <v>4</v>
      </c>
      <c r="D124" s="21"/>
      <c r="E124" s="21" t="s">
        <v>205</v>
      </c>
      <c r="F124" s="15"/>
      <c r="G124" s="15"/>
      <c r="H124" s="15"/>
      <c r="I124" s="15"/>
    </row>
    <row r="125" spans="1:9" x14ac:dyDescent="0.3">
      <c r="A125" s="15"/>
      <c r="B125" s="15"/>
      <c r="C125" s="95"/>
      <c r="D125" s="21"/>
      <c r="E125" s="97" t="s">
        <v>335</v>
      </c>
      <c r="F125" s="15"/>
      <c r="G125" s="15"/>
      <c r="H125" s="15"/>
      <c r="I125" s="15"/>
    </row>
    <row r="126" spans="1:9" x14ac:dyDescent="0.3">
      <c r="A126" s="15"/>
      <c r="B126" s="15"/>
      <c r="C126" s="95" t="s">
        <v>207</v>
      </c>
      <c r="D126" s="21"/>
      <c r="E126" s="98" t="s">
        <v>224</v>
      </c>
      <c r="F126" s="15"/>
      <c r="G126" s="15"/>
      <c r="H126" s="15"/>
      <c r="I126" s="15"/>
    </row>
    <row r="127" spans="1:9" x14ac:dyDescent="0.3">
      <c r="A127" s="15"/>
      <c r="B127" s="15"/>
      <c r="C127" s="95" t="s">
        <v>204</v>
      </c>
      <c r="D127" s="21"/>
      <c r="E127" s="19" t="s">
        <v>225</v>
      </c>
      <c r="F127" s="15"/>
      <c r="G127" s="15"/>
      <c r="H127" s="15"/>
      <c r="I127" s="15"/>
    </row>
    <row r="128" spans="1:9" x14ac:dyDescent="0.3">
      <c r="A128" s="15"/>
      <c r="B128" s="15"/>
      <c r="C128" s="95"/>
      <c r="D128" s="21"/>
      <c r="E128" s="19" t="s">
        <v>192</v>
      </c>
      <c r="F128" s="15"/>
      <c r="G128" s="15"/>
      <c r="H128" s="15"/>
      <c r="I128" s="15"/>
    </row>
    <row r="129" spans="1:9" x14ac:dyDescent="0.3">
      <c r="A129" s="15"/>
      <c r="B129" s="15"/>
      <c r="C129" s="95"/>
      <c r="D129" s="21"/>
      <c r="E129" s="19" t="s">
        <v>336</v>
      </c>
      <c r="F129" s="15"/>
      <c r="G129" s="15"/>
      <c r="H129" s="15"/>
      <c r="I129" s="15"/>
    </row>
    <row r="130" spans="1:9" x14ac:dyDescent="0.3">
      <c r="A130" s="15"/>
      <c r="B130" s="15"/>
      <c r="C130" s="95"/>
      <c r="D130" s="21"/>
      <c r="E130" s="19" t="s">
        <v>189</v>
      </c>
      <c r="F130" s="15"/>
      <c r="G130" s="15"/>
      <c r="H130" s="15"/>
      <c r="I130" s="15"/>
    </row>
    <row r="131" spans="1:9" x14ac:dyDescent="0.3">
      <c r="A131" s="15"/>
      <c r="B131" s="15"/>
      <c r="C131" s="95"/>
      <c r="D131" s="21"/>
      <c r="E131" s="19" t="s">
        <v>337</v>
      </c>
      <c r="F131" s="15"/>
      <c r="G131" s="15"/>
      <c r="H131" s="15"/>
      <c r="I131" s="15"/>
    </row>
    <row r="132" spans="1:9" x14ac:dyDescent="0.3">
      <c r="A132" s="15"/>
      <c r="B132" s="15"/>
      <c r="C132" s="95" t="s">
        <v>202</v>
      </c>
      <c r="D132" s="21"/>
      <c r="E132" s="98" t="s">
        <v>338</v>
      </c>
      <c r="F132" s="15"/>
      <c r="G132" s="15"/>
      <c r="H132" s="15"/>
      <c r="I132" s="15"/>
    </row>
    <row r="133" spans="1:9" x14ac:dyDescent="0.3">
      <c r="A133" s="15"/>
      <c r="B133" s="15"/>
      <c r="C133" s="95" t="s">
        <v>203</v>
      </c>
      <c r="D133" s="21"/>
      <c r="E133" s="98" t="s">
        <v>226</v>
      </c>
      <c r="F133" s="15"/>
      <c r="G133" s="15"/>
      <c r="H133" s="15"/>
      <c r="I133" s="15"/>
    </row>
    <row r="134" spans="1:9" x14ac:dyDescent="0.3">
      <c r="A134" s="15"/>
      <c r="B134" s="15"/>
      <c r="C134" s="95" t="s">
        <v>7</v>
      </c>
      <c r="D134" s="21"/>
      <c r="E134" s="98" t="s">
        <v>227</v>
      </c>
      <c r="F134" s="15"/>
      <c r="G134" s="15"/>
      <c r="H134" s="15"/>
      <c r="I134" s="15"/>
    </row>
    <row r="135" spans="1:9" x14ac:dyDescent="0.3">
      <c r="A135" s="15"/>
      <c r="B135" s="15"/>
      <c r="C135" s="95" t="s">
        <v>291</v>
      </c>
      <c r="D135" s="21"/>
      <c r="E135" s="21" t="s">
        <v>292</v>
      </c>
      <c r="F135" s="15"/>
      <c r="G135" s="15"/>
      <c r="H135" s="15"/>
      <c r="I135" s="15"/>
    </row>
    <row r="136" spans="1:9" x14ac:dyDescent="0.3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x14ac:dyDescent="0.3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3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3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3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3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3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x14ac:dyDescent="0.3">
      <c r="A143" s="15"/>
      <c r="B143" s="15"/>
      <c r="C143" s="15"/>
      <c r="D143" s="15"/>
      <c r="E143" s="15"/>
      <c r="F143" s="15"/>
      <c r="G143" s="15"/>
      <c r="H143" s="15"/>
      <c r="I143" s="15"/>
    </row>
  </sheetData>
  <mergeCells count="68">
    <mergeCell ref="B107:B108"/>
    <mergeCell ref="A107:A108"/>
    <mergeCell ref="F45:H45"/>
    <mergeCell ref="I45:I46"/>
    <mergeCell ref="A52:A53"/>
    <mergeCell ref="B52:B53"/>
    <mergeCell ref="C52:C53"/>
    <mergeCell ref="D52:D53"/>
    <mergeCell ref="E52:E53"/>
    <mergeCell ref="F52:H52"/>
    <mergeCell ref="I52:I53"/>
    <mergeCell ref="A45:A46"/>
    <mergeCell ref="B45:B46"/>
    <mergeCell ref="C45:C46"/>
    <mergeCell ref="D45:D46"/>
    <mergeCell ref="E45:E46"/>
    <mergeCell ref="A41:A42"/>
    <mergeCell ref="A32:A33"/>
    <mergeCell ref="B32:B33"/>
    <mergeCell ref="C32:C33"/>
    <mergeCell ref="D32:D33"/>
    <mergeCell ref="B6:B7"/>
    <mergeCell ref="E32:E33"/>
    <mergeCell ref="F32:H32"/>
    <mergeCell ref="I32:I33"/>
    <mergeCell ref="B41:B42"/>
    <mergeCell ref="A4:H4"/>
    <mergeCell ref="I6:I7"/>
    <mergeCell ref="A20:A21"/>
    <mergeCell ref="B20:B21"/>
    <mergeCell ref="C20:C21"/>
    <mergeCell ref="D20:D21"/>
    <mergeCell ref="E20:E21"/>
    <mergeCell ref="F20:H20"/>
    <mergeCell ref="I20:I21"/>
    <mergeCell ref="C6:C7"/>
    <mergeCell ref="D6:D7"/>
    <mergeCell ref="E6:E7"/>
    <mergeCell ref="F6:H6"/>
    <mergeCell ref="A8:A10"/>
    <mergeCell ref="B8:B10"/>
    <mergeCell ref="A6:A7"/>
    <mergeCell ref="B64:B65"/>
    <mergeCell ref="A64:A65"/>
    <mergeCell ref="F77:H77"/>
    <mergeCell ref="B77:B78"/>
    <mergeCell ref="A77:A78"/>
    <mergeCell ref="D77:D78"/>
    <mergeCell ref="E77:E78"/>
    <mergeCell ref="F64:H64"/>
    <mergeCell ref="E64:E65"/>
    <mergeCell ref="D64:D65"/>
    <mergeCell ref="C64:C65"/>
    <mergeCell ref="I77:I78"/>
    <mergeCell ref="F90:H90"/>
    <mergeCell ref="A90:A91"/>
    <mergeCell ref="B90:B91"/>
    <mergeCell ref="C90:C91"/>
    <mergeCell ref="D90:D91"/>
    <mergeCell ref="E90:E91"/>
    <mergeCell ref="I90:I91"/>
    <mergeCell ref="B92:B95"/>
    <mergeCell ref="A92:A95"/>
    <mergeCell ref="B97:B102"/>
    <mergeCell ref="A97:A102"/>
    <mergeCell ref="E93:E95"/>
    <mergeCell ref="E99:E101"/>
    <mergeCell ref="E97:E98"/>
  </mergeCells>
  <pageMargins left="0.25" right="0.25" top="0.75" bottom="0.75" header="0.30000000000000004" footer="0.30000000000000004"/>
  <pageSetup paperSize="8" scale="85" fitToHeight="0" pageOrder="overThenDown" orientation="portrait" useFirstPageNumber="1" horizontalDpi="4294967294" r:id="rId1"/>
  <headerFooter alignWithMargins="0">
    <oddHeader xml:space="preserve">&amp;L&amp;"Tahoma,Normalny"&amp;8„UBEZPIECZENIE MIENIA I ODPOWIEDZIALNOŚCI CYWILNEJ POWIATU ŚWIDNICKIEGO NA RZECZ JEDNOSTEK ORGANIZACYJNYCH POWIATU”&amp;"Arial,Normalny"&amp;11
</oddHeader>
    <oddFooter xml:space="preserve">&amp;L&amp;"Tahoma,Normalny"&amp;8Dokument podlega ochronie prawnej na podstawie przepisów ustawy z dnia 4 lutego 1994 roku o prawie autorskim i prawach pokrewnych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2"/>
  <sheetViews>
    <sheetView zoomScale="80" zoomScaleNormal="80" workbookViewId="0">
      <selection activeCell="C50" sqref="C50:E55"/>
    </sheetView>
  </sheetViews>
  <sheetFormatPr defaultRowHeight="14" x14ac:dyDescent="0.3"/>
  <cols>
    <col min="2" max="2" width="28.5" customWidth="1"/>
    <col min="3" max="3" width="35.75" customWidth="1"/>
    <col min="5" max="5" width="18.25" customWidth="1"/>
    <col min="6" max="6" width="18.08203125" customWidth="1"/>
    <col min="8" max="8" width="18.58203125" customWidth="1"/>
    <col min="9" max="9" width="18.33203125" customWidth="1"/>
    <col min="10" max="10" width="18.58203125" customWidth="1"/>
  </cols>
  <sheetData>
    <row r="2" spans="1:10" ht="20" x14ac:dyDescent="0.4">
      <c r="A2" s="17" t="s">
        <v>328</v>
      </c>
      <c r="B2" s="10"/>
      <c r="D2" s="12"/>
      <c r="E2" s="11"/>
      <c r="F2" s="11"/>
      <c r="G2" s="11"/>
      <c r="H2" s="11"/>
      <c r="I2" s="11"/>
      <c r="J2" s="11"/>
    </row>
    <row r="3" spans="1:10" ht="14.5" x14ac:dyDescent="0.35">
      <c r="A3" s="9"/>
      <c r="B3" s="10"/>
      <c r="C3" s="13"/>
      <c r="D3" s="14"/>
      <c r="E3" s="13"/>
      <c r="F3" s="13"/>
      <c r="G3" s="13"/>
      <c r="H3" s="13"/>
      <c r="I3" s="13"/>
      <c r="J3" s="13"/>
    </row>
    <row r="4" spans="1:10" x14ac:dyDescent="0.3">
      <c r="A4" s="100" t="s">
        <v>339</v>
      </c>
      <c r="B4" s="15"/>
      <c r="C4" s="15"/>
      <c r="D4" s="101"/>
      <c r="E4" s="15"/>
      <c r="F4" s="15"/>
      <c r="G4" s="15"/>
      <c r="H4" s="15"/>
      <c r="I4" s="15"/>
      <c r="J4" s="102" t="s">
        <v>293</v>
      </c>
    </row>
    <row r="5" spans="1:10" ht="37.5" x14ac:dyDescent="0.3">
      <c r="A5" s="158" t="s">
        <v>279</v>
      </c>
      <c r="B5" s="159"/>
      <c r="C5" s="104" t="s">
        <v>2</v>
      </c>
      <c r="D5" s="105" t="s">
        <v>294</v>
      </c>
      <c r="E5" s="104" t="s">
        <v>295</v>
      </c>
      <c r="F5" s="104" t="s">
        <v>296</v>
      </c>
      <c r="G5" s="104" t="s">
        <v>282</v>
      </c>
      <c r="H5" s="104" t="s">
        <v>297</v>
      </c>
      <c r="I5" s="104" t="s">
        <v>285</v>
      </c>
      <c r="J5" s="104" t="s">
        <v>298</v>
      </c>
    </row>
    <row r="6" spans="1:10" ht="63" customHeight="1" x14ac:dyDescent="0.3">
      <c r="A6" s="151" t="s">
        <v>299</v>
      </c>
      <c r="B6" s="151"/>
      <c r="C6" s="106" t="s">
        <v>340</v>
      </c>
      <c r="D6" s="107">
        <v>1.218</v>
      </c>
      <c r="E6" s="63" t="s">
        <v>300</v>
      </c>
      <c r="F6" s="61">
        <v>5404494</v>
      </c>
      <c r="G6" s="63">
        <v>80</v>
      </c>
      <c r="H6" s="61">
        <v>4580913.17</v>
      </c>
      <c r="I6" s="62" t="s">
        <v>323</v>
      </c>
      <c r="J6" s="62" t="s">
        <v>301</v>
      </c>
    </row>
    <row r="7" spans="1:10" ht="102" customHeight="1" x14ac:dyDescent="0.3">
      <c r="A7" s="151" t="s">
        <v>299</v>
      </c>
      <c r="B7" s="151"/>
      <c r="C7" s="106" t="s">
        <v>341</v>
      </c>
      <c r="D7" s="107">
        <v>1.2769999999999999</v>
      </c>
      <c r="E7" s="63" t="s">
        <v>300</v>
      </c>
      <c r="F7" s="61">
        <v>5778781</v>
      </c>
      <c r="G7" s="63">
        <v>80</v>
      </c>
      <c r="H7" s="61">
        <v>4638330</v>
      </c>
      <c r="I7" s="62" t="s">
        <v>302</v>
      </c>
      <c r="J7" s="63" t="s">
        <v>286</v>
      </c>
    </row>
    <row r="8" spans="1:10" ht="100.5" customHeight="1" x14ac:dyDescent="0.3">
      <c r="A8" s="151" t="s">
        <v>299</v>
      </c>
      <c r="B8" s="151"/>
      <c r="C8" s="106" t="s">
        <v>342</v>
      </c>
      <c r="D8" s="107">
        <v>1.65</v>
      </c>
      <c r="E8" s="63" t="s">
        <v>303</v>
      </c>
      <c r="F8" s="61">
        <v>1227800</v>
      </c>
      <c r="G8" s="63">
        <v>80</v>
      </c>
      <c r="H8" s="61">
        <v>1114404.6000000001</v>
      </c>
      <c r="I8" s="62" t="s">
        <v>304</v>
      </c>
      <c r="J8" s="62" t="s">
        <v>305</v>
      </c>
    </row>
    <row r="9" spans="1:10" ht="115.5" customHeight="1" x14ac:dyDescent="0.3">
      <c r="A9" s="151" t="s">
        <v>299</v>
      </c>
      <c r="B9" s="151"/>
      <c r="C9" s="106" t="s">
        <v>343</v>
      </c>
      <c r="D9" s="107">
        <v>2.782</v>
      </c>
      <c r="E9" s="63" t="s">
        <v>303</v>
      </c>
      <c r="F9" s="61">
        <v>1207832</v>
      </c>
      <c r="G9" s="63">
        <v>80</v>
      </c>
      <c r="H9" s="61"/>
      <c r="I9" s="62" t="s">
        <v>306</v>
      </c>
      <c r="J9" s="63" t="s">
        <v>307</v>
      </c>
    </row>
    <row r="10" spans="1:10" ht="52.5" customHeight="1" x14ac:dyDescent="0.3">
      <c r="A10" s="155" t="s">
        <v>308</v>
      </c>
      <c r="B10" s="151" t="s">
        <v>309</v>
      </c>
      <c r="C10" s="60" t="s">
        <v>344</v>
      </c>
      <c r="D10" s="107">
        <v>1.75</v>
      </c>
      <c r="E10" s="153" t="s">
        <v>310</v>
      </c>
      <c r="F10" s="154">
        <v>5100000</v>
      </c>
      <c r="G10" s="152">
        <v>98</v>
      </c>
      <c r="H10" s="61"/>
      <c r="I10" s="151" t="s">
        <v>311</v>
      </c>
      <c r="J10" s="152" t="s">
        <v>286</v>
      </c>
    </row>
    <row r="11" spans="1:10" ht="60.75" customHeight="1" x14ac:dyDescent="0.3">
      <c r="A11" s="156"/>
      <c r="B11" s="151"/>
      <c r="C11" s="60" t="s">
        <v>345</v>
      </c>
      <c r="D11" s="107">
        <v>1.2</v>
      </c>
      <c r="E11" s="152"/>
      <c r="F11" s="154"/>
      <c r="G11" s="152"/>
      <c r="H11" s="61"/>
      <c r="I11" s="151"/>
      <c r="J11" s="152"/>
    </row>
    <row r="12" spans="1:10" ht="59.25" customHeight="1" x14ac:dyDescent="0.3">
      <c r="A12" s="156"/>
      <c r="B12" s="151"/>
      <c r="C12" s="60" t="s">
        <v>346</v>
      </c>
      <c r="D12" s="107"/>
      <c r="E12" s="152"/>
      <c r="F12" s="154"/>
      <c r="G12" s="152"/>
      <c r="H12" s="61"/>
      <c r="I12" s="151"/>
      <c r="J12" s="152"/>
    </row>
    <row r="13" spans="1:10" ht="47.25" customHeight="1" x14ac:dyDescent="0.3">
      <c r="A13" s="157"/>
      <c r="B13" s="151"/>
      <c r="C13" s="60" t="s">
        <v>347</v>
      </c>
      <c r="D13" s="107">
        <v>1</v>
      </c>
      <c r="E13" s="152"/>
      <c r="F13" s="154"/>
      <c r="G13" s="152"/>
      <c r="H13" s="63"/>
      <c r="I13" s="151"/>
      <c r="J13" s="152"/>
    </row>
    <row r="14" spans="1:10" ht="65.25" customHeight="1" x14ac:dyDescent="0.3">
      <c r="A14" s="151" t="s">
        <v>299</v>
      </c>
      <c r="B14" s="151"/>
      <c r="C14" s="62" t="s">
        <v>348</v>
      </c>
      <c r="D14" s="110"/>
      <c r="E14" s="63" t="s">
        <v>312</v>
      </c>
      <c r="F14" s="61">
        <v>621517</v>
      </c>
      <c r="G14" s="63">
        <v>80</v>
      </c>
      <c r="H14" s="111"/>
      <c r="I14" s="62" t="s">
        <v>313</v>
      </c>
      <c r="J14" s="63" t="s">
        <v>314</v>
      </c>
    </row>
    <row r="15" spans="1:10" ht="68.25" customHeight="1" x14ac:dyDescent="0.3">
      <c r="A15" s="151" t="s">
        <v>299</v>
      </c>
      <c r="B15" s="151"/>
      <c r="C15" s="62" t="s">
        <v>349</v>
      </c>
      <c r="D15" s="110"/>
      <c r="E15" s="63" t="s">
        <v>312</v>
      </c>
      <c r="F15" s="61">
        <v>180000</v>
      </c>
      <c r="G15" s="63">
        <v>80</v>
      </c>
      <c r="H15" s="111"/>
      <c r="I15" s="62" t="s">
        <v>315</v>
      </c>
      <c r="J15" s="63" t="s">
        <v>314</v>
      </c>
    </row>
    <row r="16" spans="1:10" ht="98.25" customHeight="1" x14ac:dyDescent="0.3">
      <c r="A16" s="151" t="s">
        <v>299</v>
      </c>
      <c r="B16" s="151"/>
      <c r="C16" s="62" t="s">
        <v>350</v>
      </c>
      <c r="D16" s="107">
        <v>1.56</v>
      </c>
      <c r="E16" s="63" t="s">
        <v>316</v>
      </c>
      <c r="F16" s="61">
        <v>5999628</v>
      </c>
      <c r="G16" s="63">
        <v>80</v>
      </c>
      <c r="H16" s="63"/>
      <c r="I16" s="62" t="s">
        <v>317</v>
      </c>
      <c r="J16" s="63" t="s">
        <v>318</v>
      </c>
    </row>
    <row r="17" spans="1:10" ht="161.25" customHeight="1" x14ac:dyDescent="0.3">
      <c r="A17" s="151" t="s">
        <v>299</v>
      </c>
      <c r="B17" s="151"/>
      <c r="C17" s="62" t="s">
        <v>351</v>
      </c>
      <c r="D17" s="107">
        <v>1.964</v>
      </c>
      <c r="E17" s="63" t="s">
        <v>316</v>
      </c>
      <c r="F17" s="61">
        <v>5477175</v>
      </c>
      <c r="G17" s="63">
        <v>80</v>
      </c>
      <c r="H17" s="63"/>
      <c r="I17" s="62" t="s">
        <v>319</v>
      </c>
      <c r="J17" s="63" t="s">
        <v>318</v>
      </c>
    </row>
    <row r="18" spans="1:10" ht="25" x14ac:dyDescent="0.3">
      <c r="A18" s="151" t="s">
        <v>320</v>
      </c>
      <c r="B18" s="152"/>
      <c r="C18" s="62" t="s">
        <v>352</v>
      </c>
      <c r="D18" s="107">
        <v>8</v>
      </c>
      <c r="E18" s="63" t="s">
        <v>321</v>
      </c>
      <c r="F18" s="61">
        <v>9985000</v>
      </c>
      <c r="G18" s="63">
        <v>98</v>
      </c>
      <c r="H18" s="111"/>
      <c r="I18" s="62" t="s">
        <v>322</v>
      </c>
      <c r="J18" s="63" t="s">
        <v>286</v>
      </c>
    </row>
    <row r="19" spans="1:10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3">
      <c r="A20" s="21"/>
      <c r="B20" s="21"/>
      <c r="C20" s="21"/>
      <c r="D20" s="21"/>
      <c r="E20" s="21"/>
      <c r="F20" s="112">
        <f>SUM(F6:F18)</f>
        <v>40982227</v>
      </c>
      <c r="G20" s="21"/>
      <c r="H20" s="112">
        <f>SUM(H6:H18)</f>
        <v>10333647.77</v>
      </c>
      <c r="I20" s="21"/>
      <c r="J20" s="21"/>
    </row>
    <row r="21" spans="1:10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7">
    <mergeCell ref="A5:B5"/>
    <mergeCell ref="A6:B6"/>
    <mergeCell ref="A7:B7"/>
    <mergeCell ref="A8:B8"/>
    <mergeCell ref="A9:B9"/>
    <mergeCell ref="F10:F13"/>
    <mergeCell ref="G10:G13"/>
    <mergeCell ref="I10:I13"/>
    <mergeCell ref="J10:J13"/>
    <mergeCell ref="A14:B14"/>
    <mergeCell ref="A10:A13"/>
    <mergeCell ref="B10:B13"/>
    <mergeCell ref="A15:B15"/>
    <mergeCell ref="A16:B16"/>
    <mergeCell ref="A17:B17"/>
    <mergeCell ref="A18:B18"/>
    <mergeCell ref="E10:E13"/>
  </mergeCells>
  <pageMargins left="0.7" right="0.7" top="0.75" bottom="0.75" header="0.3" footer="0.3"/>
  <pageSetup paperSize="9" scale="44" orientation="portrait" horizontalDpi="200" verticalDpi="200" r:id="rId1"/>
  <headerFooter alignWithMargins="0">
    <oddHeader>&amp;L&amp;"Tahoma,Normalny"&amp;8„UBEZPIECZENIE MIENIA I ODPOWIEDZIALNOŚCI CYWILNEJ POWIATU ŚWIDNICKIEGO NA RZECZ JEDNOSTEK ORGANIZACYJNYCH POWIATU”</oddHeader>
    <oddFooter xml:space="preserve">&amp;L&amp;"Tahoma,Normalny"&amp;8Dokument podlega ochronie prawnej na podstawie przepisów ustawy z dnia 4 lutego 1994 roku o prawie autorskim i prawach pokrewnych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3"/>
  <sheetViews>
    <sheetView zoomScale="80" zoomScaleNormal="80" workbookViewId="0">
      <selection activeCell="D16" sqref="D16"/>
    </sheetView>
  </sheetViews>
  <sheetFormatPr defaultRowHeight="14" x14ac:dyDescent="0.3"/>
  <cols>
    <col min="1" max="1" width="14.5" customWidth="1"/>
    <col min="2" max="2" width="12.75" customWidth="1"/>
    <col min="3" max="3" width="17.5" customWidth="1"/>
    <col min="4" max="4" width="27.58203125" customWidth="1"/>
    <col min="5" max="5" width="18.33203125" customWidth="1"/>
    <col min="7" max="7" width="18.33203125" customWidth="1"/>
    <col min="8" max="8" width="21.58203125" customWidth="1"/>
    <col min="9" max="9" width="14.5" customWidth="1"/>
  </cols>
  <sheetData>
    <row r="2" spans="1:9" ht="20" x14ac:dyDescent="0.4">
      <c r="A2" s="17" t="s">
        <v>328</v>
      </c>
    </row>
    <row r="4" spans="1:9" x14ac:dyDescent="0.3">
      <c r="A4" s="16" t="s">
        <v>278</v>
      </c>
      <c r="B4" s="15"/>
      <c r="C4" s="15"/>
      <c r="D4" s="15"/>
      <c r="E4" s="15"/>
      <c r="F4" s="15"/>
      <c r="G4" s="15"/>
      <c r="H4" s="15"/>
      <c r="I4" s="103" t="s">
        <v>324</v>
      </c>
    </row>
    <row r="5" spans="1:9" ht="37.5" x14ac:dyDescent="0.3">
      <c r="A5" s="58" t="s">
        <v>279</v>
      </c>
      <c r="B5" s="58" t="s">
        <v>280</v>
      </c>
      <c r="C5" s="58" t="s">
        <v>2</v>
      </c>
      <c r="D5" s="58" t="s">
        <v>281</v>
      </c>
      <c r="E5" s="58" t="s">
        <v>3</v>
      </c>
      <c r="F5" s="58" t="s">
        <v>282</v>
      </c>
      <c r="G5" s="58" t="s">
        <v>283</v>
      </c>
      <c r="H5" s="58" t="s">
        <v>284</v>
      </c>
      <c r="I5" s="58" t="s">
        <v>285</v>
      </c>
    </row>
    <row r="6" spans="1:9" ht="50" x14ac:dyDescent="0.3">
      <c r="A6" s="62" t="s">
        <v>288</v>
      </c>
      <c r="B6" s="109">
        <v>45148</v>
      </c>
      <c r="C6" s="62" t="s">
        <v>353</v>
      </c>
      <c r="D6" s="62"/>
      <c r="E6" s="61">
        <v>1999950</v>
      </c>
      <c r="F6" s="113">
        <v>0.95</v>
      </c>
      <c r="G6" s="61">
        <v>99997.5</v>
      </c>
      <c r="H6" s="63" t="s">
        <v>286</v>
      </c>
      <c r="I6" s="62" t="s">
        <v>287</v>
      </c>
    </row>
    <row r="7" spans="1:9" ht="37.5" x14ac:dyDescent="0.3">
      <c r="A7" s="151" t="s">
        <v>289</v>
      </c>
      <c r="B7" s="153">
        <v>45149</v>
      </c>
      <c r="C7" s="151" t="s">
        <v>290</v>
      </c>
      <c r="D7" s="62" t="s">
        <v>354</v>
      </c>
      <c r="E7" s="154">
        <v>14950000</v>
      </c>
      <c r="F7" s="162">
        <v>0.95</v>
      </c>
      <c r="G7" s="154">
        <v>747500</v>
      </c>
      <c r="H7" s="152" t="s">
        <v>286</v>
      </c>
      <c r="I7" s="155" t="s">
        <v>287</v>
      </c>
    </row>
    <row r="8" spans="1:9" ht="37.5" x14ac:dyDescent="0.3">
      <c r="A8" s="151"/>
      <c r="B8" s="153"/>
      <c r="C8" s="151"/>
      <c r="D8" s="62" t="s">
        <v>355</v>
      </c>
      <c r="E8" s="154"/>
      <c r="F8" s="152"/>
      <c r="G8" s="154"/>
      <c r="H8" s="152"/>
      <c r="I8" s="160"/>
    </row>
    <row r="9" spans="1:9" ht="25" x14ac:dyDescent="0.3">
      <c r="A9" s="151"/>
      <c r="B9" s="153"/>
      <c r="C9" s="151"/>
      <c r="D9" s="62" t="s">
        <v>356</v>
      </c>
      <c r="E9" s="154"/>
      <c r="F9" s="152"/>
      <c r="G9" s="154"/>
      <c r="H9" s="152"/>
      <c r="I9" s="160"/>
    </row>
    <row r="10" spans="1:9" ht="37.5" x14ac:dyDescent="0.3">
      <c r="A10" s="151"/>
      <c r="B10" s="153"/>
      <c r="C10" s="151"/>
      <c r="D10" s="62" t="s">
        <v>357</v>
      </c>
      <c r="E10" s="154"/>
      <c r="F10" s="152"/>
      <c r="G10" s="154"/>
      <c r="H10" s="152"/>
      <c r="I10" s="160"/>
    </row>
    <row r="11" spans="1:9" ht="50" x14ac:dyDescent="0.3">
      <c r="A11" s="151"/>
      <c r="B11" s="153"/>
      <c r="C11" s="151"/>
      <c r="D11" s="62" t="s">
        <v>358</v>
      </c>
      <c r="E11" s="154"/>
      <c r="F11" s="152"/>
      <c r="G11" s="154"/>
      <c r="H11" s="152"/>
      <c r="I11" s="160"/>
    </row>
    <row r="12" spans="1:9" ht="37.5" x14ac:dyDescent="0.3">
      <c r="A12" s="151"/>
      <c r="B12" s="153"/>
      <c r="C12" s="151"/>
      <c r="D12" s="62" t="s">
        <v>359</v>
      </c>
      <c r="E12" s="63"/>
      <c r="F12" s="63"/>
      <c r="G12" s="63"/>
      <c r="H12" s="63"/>
      <c r="I12" s="161"/>
    </row>
    <row r="13" spans="1:9" x14ac:dyDescent="0.3">
      <c r="A13" s="91"/>
      <c r="B13" s="91"/>
      <c r="C13" s="91"/>
      <c r="D13" s="91"/>
      <c r="E13" s="114">
        <f>SUM(E6:E11)</f>
        <v>16949950</v>
      </c>
      <c r="F13" s="91"/>
      <c r="G13" s="114">
        <f>SUM(G6:G11)</f>
        <v>847497.5</v>
      </c>
      <c r="H13" s="91"/>
      <c r="I13" s="91"/>
    </row>
  </sheetData>
  <mergeCells count="8">
    <mergeCell ref="G7:G11"/>
    <mergeCell ref="H7:H11"/>
    <mergeCell ref="I7:I12"/>
    <mergeCell ref="A7:A12"/>
    <mergeCell ref="B7:B12"/>
    <mergeCell ref="C7:C12"/>
    <mergeCell ref="E7:E11"/>
    <mergeCell ref="F7:F11"/>
  </mergeCells>
  <pageMargins left="0.7" right="0.7" top="0.75" bottom="0.75" header="0.3" footer="0.3"/>
  <pageSetup paperSize="9" scale="47" orientation="portrait" horizontalDpi="200" verticalDpi="200" r:id="rId1"/>
  <headerFooter alignWithMargins="0">
    <oddHeader>&amp;L&amp;"Tahoma,Normalny"&amp;8„UBEZPIECZENIE MIENIA I ODPOWIEDZIALNOŚCI CYWILNEJ POWIATU ŚWIDNICKIEGO NA RZECZ JEDNOSTEK ORGANIZACYJNYCH POWIATU”</oddHeader>
    <oddFooter xml:space="preserve">&amp;L&amp;"Tahoma,Normalny"&amp;8Dokument podlega ochronie prawnej na podstawie przepisów ustawy z dnia 4 lutego 1994 roku o prawie autorskim i prawach pokrewnych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115"/>
  <sheetViews>
    <sheetView zoomScale="80" zoomScaleNormal="80" workbookViewId="0">
      <selection activeCell="H6" sqref="H6"/>
    </sheetView>
  </sheetViews>
  <sheetFormatPr defaultRowHeight="14" x14ac:dyDescent="0.3"/>
  <cols>
    <col min="1" max="1" width="5.25" customWidth="1"/>
    <col min="2" max="2" width="27.83203125" customWidth="1"/>
    <col min="3" max="3" width="14.25" customWidth="1"/>
    <col min="4" max="4" width="18.08203125" customWidth="1"/>
    <col min="5" max="5" width="18.33203125" customWidth="1"/>
    <col min="6" max="6" width="18.5" customWidth="1"/>
  </cols>
  <sheetData>
    <row r="2" spans="1:9" ht="20" x14ac:dyDescent="0.4">
      <c r="A2" s="17" t="s">
        <v>328</v>
      </c>
    </row>
    <row r="4" spans="1:9" ht="14.5" x14ac:dyDescent="0.3">
      <c r="B4" s="126" t="s">
        <v>168</v>
      </c>
      <c r="C4" s="126"/>
      <c r="D4" s="126"/>
      <c r="E4" s="126"/>
      <c r="F4" s="21" t="s">
        <v>66</v>
      </c>
      <c r="G4" s="6"/>
      <c r="H4" s="6"/>
      <c r="I4" s="6"/>
    </row>
    <row r="5" spans="1:9" ht="125.25" customHeight="1" x14ac:dyDescent="0.3">
      <c r="A5">
        <v>2017</v>
      </c>
      <c r="B5" s="60" t="s">
        <v>72</v>
      </c>
      <c r="C5" s="61">
        <v>2313225.35</v>
      </c>
      <c r="D5" s="62" t="s">
        <v>76</v>
      </c>
      <c r="E5" s="63" t="s">
        <v>9</v>
      </c>
      <c r="F5" s="115" t="s">
        <v>69</v>
      </c>
    </row>
    <row r="6" spans="1:9" ht="54" customHeight="1" x14ac:dyDescent="0.3">
      <c r="B6" s="60" t="s">
        <v>73</v>
      </c>
      <c r="C6" s="61">
        <v>1275126.73</v>
      </c>
      <c r="D6" s="62" t="s">
        <v>47</v>
      </c>
      <c r="E6" s="63" t="s">
        <v>9</v>
      </c>
      <c r="F6" s="62" t="s">
        <v>67</v>
      </c>
    </row>
    <row r="7" spans="1:9" ht="62.25" customHeight="1" x14ac:dyDescent="0.3">
      <c r="B7" s="60" t="s">
        <v>75</v>
      </c>
      <c r="C7" s="61">
        <v>151516.81</v>
      </c>
      <c r="D7" s="62" t="s">
        <v>47</v>
      </c>
      <c r="E7" s="63" t="s">
        <v>9</v>
      </c>
      <c r="F7" s="62" t="s">
        <v>70</v>
      </c>
    </row>
    <row r="8" spans="1:9" ht="91.5" customHeight="1" x14ac:dyDescent="0.3">
      <c r="B8" s="60" t="s">
        <v>74</v>
      </c>
      <c r="C8" s="61">
        <v>294990.90000000002</v>
      </c>
      <c r="D8" s="62" t="s">
        <v>49</v>
      </c>
      <c r="E8" s="63" t="s">
        <v>11</v>
      </c>
      <c r="F8" s="115" t="s">
        <v>71</v>
      </c>
    </row>
    <row r="9" spans="1:9" ht="145.5" customHeight="1" x14ac:dyDescent="0.3">
      <c r="A9">
        <v>2018</v>
      </c>
      <c r="B9" s="60" t="s">
        <v>77</v>
      </c>
      <c r="C9" s="61">
        <v>2210247.16</v>
      </c>
      <c r="D9" s="62" t="s">
        <v>76</v>
      </c>
      <c r="E9" s="63" t="s">
        <v>9</v>
      </c>
      <c r="F9" s="115" t="s">
        <v>69</v>
      </c>
    </row>
    <row r="10" spans="1:9" ht="66.75" customHeight="1" x14ac:dyDescent="0.3">
      <c r="B10" s="60" t="s">
        <v>78</v>
      </c>
      <c r="C10" s="61">
        <v>222423.41</v>
      </c>
      <c r="D10" s="62" t="s">
        <v>50</v>
      </c>
      <c r="E10" s="63" t="s">
        <v>12</v>
      </c>
      <c r="F10" s="115" t="s">
        <v>71</v>
      </c>
    </row>
    <row r="11" spans="1:9" ht="87.75" customHeight="1" x14ac:dyDescent="0.3">
      <c r="B11" s="60" t="s">
        <v>134</v>
      </c>
      <c r="C11" s="61">
        <v>144470.68</v>
      </c>
      <c r="D11" s="62" t="s">
        <v>52</v>
      </c>
      <c r="E11" s="63" t="s">
        <v>12</v>
      </c>
      <c r="F11" s="115" t="s">
        <v>68</v>
      </c>
    </row>
    <row r="12" spans="1:9" ht="92.25" customHeight="1" x14ac:dyDescent="0.3">
      <c r="B12" s="60" t="s">
        <v>165</v>
      </c>
      <c r="C12" s="61">
        <v>442370.48</v>
      </c>
      <c r="D12" s="62" t="s">
        <v>76</v>
      </c>
      <c r="E12" s="62" t="s">
        <v>136</v>
      </c>
      <c r="F12" s="115" t="s">
        <v>137</v>
      </c>
    </row>
    <row r="13" spans="1:9" ht="87.75" customHeight="1" x14ac:dyDescent="0.3">
      <c r="B13" s="60" t="s">
        <v>135</v>
      </c>
      <c r="C13" s="61">
        <v>643972.96</v>
      </c>
      <c r="D13" s="62" t="s">
        <v>76</v>
      </c>
      <c r="E13" s="63" t="s">
        <v>15</v>
      </c>
      <c r="F13" s="115" t="s">
        <v>68</v>
      </c>
    </row>
    <row r="14" spans="1:9" ht="84" customHeight="1" x14ac:dyDescent="0.3">
      <c r="A14">
        <v>2019</v>
      </c>
      <c r="B14" s="60" t="s">
        <v>79</v>
      </c>
      <c r="C14" s="61">
        <v>728447.92</v>
      </c>
      <c r="D14" s="62" t="s">
        <v>52</v>
      </c>
      <c r="E14" s="63" t="s">
        <v>9</v>
      </c>
      <c r="F14" s="115" t="s">
        <v>91</v>
      </c>
    </row>
    <row r="15" spans="1:9" ht="78" customHeight="1" x14ac:dyDescent="0.3">
      <c r="B15" s="60" t="s">
        <v>167</v>
      </c>
      <c r="C15" s="61">
        <v>2060992.92</v>
      </c>
      <c r="D15" s="62" t="s">
        <v>51</v>
      </c>
      <c r="E15" s="62" t="s">
        <v>34</v>
      </c>
      <c r="F15" s="115" t="s">
        <v>92</v>
      </c>
    </row>
    <row r="16" spans="1:9" ht="56.25" customHeight="1" x14ac:dyDescent="0.3">
      <c r="B16" s="60" t="s">
        <v>164</v>
      </c>
      <c r="C16" s="61">
        <v>442830.75</v>
      </c>
      <c r="D16" s="62" t="s">
        <v>47</v>
      </c>
      <c r="E16" s="62" t="s">
        <v>12</v>
      </c>
      <c r="F16" s="115" t="s">
        <v>68</v>
      </c>
    </row>
    <row r="17" spans="1:6" ht="82.5" customHeight="1" x14ac:dyDescent="0.3">
      <c r="B17" s="60" t="s">
        <v>80</v>
      </c>
      <c r="C17" s="63">
        <v>2624998.69</v>
      </c>
      <c r="D17" s="62" t="s">
        <v>52</v>
      </c>
      <c r="E17" s="63" t="s">
        <v>16</v>
      </c>
      <c r="F17" s="115" t="s">
        <v>71</v>
      </c>
    </row>
    <row r="18" spans="1:6" ht="91.5" customHeight="1" x14ac:dyDescent="0.3">
      <c r="B18" s="60" t="s">
        <v>81</v>
      </c>
      <c r="C18" s="63">
        <v>649723.86</v>
      </c>
      <c r="D18" s="62" t="s">
        <v>52</v>
      </c>
      <c r="E18" s="63" t="s">
        <v>16</v>
      </c>
      <c r="F18" s="115" t="s">
        <v>71</v>
      </c>
    </row>
    <row r="19" spans="1:6" ht="58.5" customHeight="1" x14ac:dyDescent="0.3">
      <c r="B19" s="60" t="s">
        <v>82</v>
      </c>
      <c r="C19" s="61">
        <v>2761320.76</v>
      </c>
      <c r="D19" s="62" t="s">
        <v>51</v>
      </c>
      <c r="E19" s="63" t="s">
        <v>11</v>
      </c>
      <c r="F19" s="115" t="s">
        <v>91</v>
      </c>
    </row>
    <row r="20" spans="1:6" ht="182.25" customHeight="1" x14ac:dyDescent="0.3">
      <c r="B20" s="60" t="s">
        <v>83</v>
      </c>
      <c r="C20" s="61">
        <v>1793694.68</v>
      </c>
      <c r="D20" s="62" t="s">
        <v>53</v>
      </c>
      <c r="E20" s="62" t="s">
        <v>85</v>
      </c>
      <c r="F20" s="115" t="s">
        <v>90</v>
      </c>
    </row>
    <row r="21" spans="1:6" ht="55.5" customHeight="1" x14ac:dyDescent="0.3">
      <c r="B21" s="60" t="s">
        <v>84</v>
      </c>
      <c r="C21" s="61">
        <v>2408878.65</v>
      </c>
      <c r="D21" s="62" t="s">
        <v>54</v>
      </c>
      <c r="E21" s="63" t="s">
        <v>9</v>
      </c>
      <c r="F21" s="115" t="s">
        <v>90</v>
      </c>
    </row>
    <row r="22" spans="1:6" ht="171" customHeight="1" x14ac:dyDescent="0.3">
      <c r="B22" s="60" t="s">
        <v>86</v>
      </c>
      <c r="C22" s="61">
        <v>3179642.66</v>
      </c>
      <c r="D22" s="62" t="s">
        <v>53</v>
      </c>
      <c r="E22" s="63" t="s">
        <v>9</v>
      </c>
      <c r="F22" s="115" t="s">
        <v>90</v>
      </c>
    </row>
    <row r="23" spans="1:6" ht="83.25" customHeight="1" x14ac:dyDescent="0.3">
      <c r="B23" s="60" t="s">
        <v>139</v>
      </c>
      <c r="C23" s="61">
        <v>276073.5</v>
      </c>
      <c r="D23" s="62" t="s">
        <v>48</v>
      </c>
      <c r="E23" s="63" t="s">
        <v>14</v>
      </c>
      <c r="F23" s="115" t="s">
        <v>68</v>
      </c>
    </row>
    <row r="24" spans="1:6" ht="50" x14ac:dyDescent="0.3">
      <c r="B24" s="60" t="s">
        <v>87</v>
      </c>
      <c r="C24" s="61">
        <v>1909959.22</v>
      </c>
      <c r="D24" s="62" t="s">
        <v>51</v>
      </c>
      <c r="E24" s="63" t="s">
        <v>13</v>
      </c>
      <c r="F24" s="115" t="s">
        <v>90</v>
      </c>
    </row>
    <row r="25" spans="1:6" ht="84.75" customHeight="1" x14ac:dyDescent="0.3">
      <c r="A25">
        <v>2021</v>
      </c>
      <c r="B25" s="60" t="s">
        <v>138</v>
      </c>
      <c r="C25" s="61">
        <v>119703.6</v>
      </c>
      <c r="D25" s="62" t="s">
        <v>48</v>
      </c>
      <c r="E25" s="63" t="s">
        <v>13</v>
      </c>
      <c r="F25" s="115" t="s">
        <v>68</v>
      </c>
    </row>
    <row r="26" spans="1:6" ht="87.75" customHeight="1" x14ac:dyDescent="0.3">
      <c r="B26" s="60" t="s">
        <v>88</v>
      </c>
      <c r="C26" s="61">
        <v>2960888.93</v>
      </c>
      <c r="D26" s="62" t="s">
        <v>48</v>
      </c>
      <c r="E26" s="63" t="s">
        <v>11</v>
      </c>
      <c r="F26" s="115" t="s">
        <v>89</v>
      </c>
    </row>
    <row r="27" spans="1:6" x14ac:dyDescent="0.3">
      <c r="B27" s="21"/>
      <c r="C27" s="21"/>
      <c r="D27" s="21"/>
      <c r="E27" s="21"/>
      <c r="F27" s="21"/>
    </row>
    <row r="28" spans="1:6" x14ac:dyDescent="0.3">
      <c r="B28" s="169" t="s">
        <v>327</v>
      </c>
      <c r="C28" s="169"/>
      <c r="D28" s="169"/>
      <c r="E28" s="169"/>
      <c r="F28" s="169"/>
    </row>
    <row r="29" spans="1:6" x14ac:dyDescent="0.3">
      <c r="B29" s="21"/>
      <c r="C29" s="21"/>
      <c r="D29" s="21"/>
      <c r="E29" s="21"/>
      <c r="F29" s="21" t="s">
        <v>93</v>
      </c>
    </row>
    <row r="30" spans="1:6" ht="64.5" customHeight="1" x14ac:dyDescent="0.3">
      <c r="B30" s="58" t="s">
        <v>61</v>
      </c>
      <c r="C30" s="58" t="s">
        <v>62</v>
      </c>
      <c r="D30" s="57" t="s">
        <v>63</v>
      </c>
      <c r="E30" s="58" t="s">
        <v>64</v>
      </c>
      <c r="F30" s="58" t="s">
        <v>65</v>
      </c>
    </row>
    <row r="31" spans="1:6" ht="72" customHeight="1" x14ac:dyDescent="0.3">
      <c r="A31">
        <v>2017</v>
      </c>
      <c r="B31" s="60" t="s">
        <v>96</v>
      </c>
      <c r="C31" s="61">
        <v>29393.73</v>
      </c>
      <c r="D31" s="62" t="s">
        <v>125</v>
      </c>
      <c r="E31" s="63" t="s">
        <v>9</v>
      </c>
      <c r="F31" s="62" t="s">
        <v>67</v>
      </c>
    </row>
    <row r="32" spans="1:6" ht="19.5" customHeight="1" x14ac:dyDescent="0.3">
      <c r="B32" s="167" t="s">
        <v>97</v>
      </c>
      <c r="C32" s="61">
        <v>76097.7</v>
      </c>
      <c r="D32" s="151" t="s">
        <v>123</v>
      </c>
      <c r="E32" s="152" t="s">
        <v>9</v>
      </c>
      <c r="F32" s="151" t="s">
        <v>67</v>
      </c>
    </row>
    <row r="33" spans="2:6" ht="21.75" customHeight="1" x14ac:dyDescent="0.3">
      <c r="B33" s="167"/>
      <c r="C33" s="61">
        <v>4927.49</v>
      </c>
      <c r="D33" s="151"/>
      <c r="E33" s="152"/>
      <c r="F33" s="151"/>
    </row>
    <row r="34" spans="2:6" ht="30.75" customHeight="1" x14ac:dyDescent="0.3">
      <c r="B34" s="167" t="s">
        <v>98</v>
      </c>
      <c r="C34" s="61">
        <v>24805.88</v>
      </c>
      <c r="D34" s="151" t="s">
        <v>125</v>
      </c>
      <c r="E34" s="152" t="s">
        <v>9</v>
      </c>
      <c r="F34" s="151" t="s">
        <v>95</v>
      </c>
    </row>
    <row r="35" spans="2:6" ht="46.5" customHeight="1" x14ac:dyDescent="0.3">
      <c r="B35" s="167"/>
      <c r="C35" s="61">
        <v>4885.9399999999996</v>
      </c>
      <c r="D35" s="151"/>
      <c r="E35" s="152"/>
      <c r="F35" s="151"/>
    </row>
    <row r="36" spans="2:6" ht="62.5" x14ac:dyDescent="0.3">
      <c r="B36" s="60" t="s">
        <v>132</v>
      </c>
      <c r="C36" s="61">
        <v>46187.46</v>
      </c>
      <c r="D36" s="63" t="s">
        <v>133</v>
      </c>
      <c r="E36" s="63" t="s">
        <v>11</v>
      </c>
      <c r="F36" s="62" t="s">
        <v>131</v>
      </c>
    </row>
    <row r="37" spans="2:6" ht="75.75" customHeight="1" x14ac:dyDescent="0.3">
      <c r="B37" s="60" t="s">
        <v>360</v>
      </c>
      <c r="C37" s="61">
        <v>62410.97</v>
      </c>
      <c r="D37" s="62" t="s">
        <v>123</v>
      </c>
      <c r="E37" s="63" t="s">
        <v>11</v>
      </c>
      <c r="F37" s="62" t="s">
        <v>67</v>
      </c>
    </row>
    <row r="38" spans="2:6" ht="75" customHeight="1" x14ac:dyDescent="0.3">
      <c r="B38" s="60" t="s">
        <v>100</v>
      </c>
      <c r="C38" s="61">
        <v>15428.41</v>
      </c>
      <c r="D38" s="62" t="s">
        <v>125</v>
      </c>
      <c r="E38" s="63" t="s">
        <v>12</v>
      </c>
      <c r="F38" s="62" t="s">
        <v>67</v>
      </c>
    </row>
    <row r="39" spans="2:6" ht="55.5" customHeight="1" x14ac:dyDescent="0.3">
      <c r="B39" s="60" t="s">
        <v>104</v>
      </c>
      <c r="C39" s="61">
        <v>89898.08</v>
      </c>
      <c r="D39" s="62" t="s">
        <v>124</v>
      </c>
      <c r="E39" s="63" t="s">
        <v>12</v>
      </c>
      <c r="F39" s="62" t="s">
        <v>67</v>
      </c>
    </row>
    <row r="40" spans="2:6" ht="23.25" customHeight="1" x14ac:dyDescent="0.3">
      <c r="B40" s="167" t="s">
        <v>101</v>
      </c>
      <c r="C40" s="61">
        <v>55006.34</v>
      </c>
      <c r="D40" s="151" t="s">
        <v>124</v>
      </c>
      <c r="E40" s="152" t="s">
        <v>12</v>
      </c>
      <c r="F40" s="168" t="s">
        <v>67</v>
      </c>
    </row>
    <row r="41" spans="2:6" ht="46.5" customHeight="1" x14ac:dyDescent="0.3">
      <c r="B41" s="167"/>
      <c r="C41" s="61">
        <v>8211.11</v>
      </c>
      <c r="D41" s="151"/>
      <c r="E41" s="152"/>
      <c r="F41" s="168"/>
    </row>
    <row r="42" spans="2:6" ht="87.75" customHeight="1" x14ac:dyDescent="0.3">
      <c r="B42" s="60" t="s">
        <v>159</v>
      </c>
      <c r="C42" s="61">
        <v>19683.97</v>
      </c>
      <c r="D42" s="62" t="s">
        <v>128</v>
      </c>
      <c r="E42" s="63" t="s">
        <v>12</v>
      </c>
      <c r="F42" s="62" t="s">
        <v>67</v>
      </c>
    </row>
    <row r="43" spans="2:6" ht="74.25" customHeight="1" x14ac:dyDescent="0.3">
      <c r="B43" s="60" t="s">
        <v>103</v>
      </c>
      <c r="C43" s="61">
        <v>21454.82</v>
      </c>
      <c r="D43" s="62" t="s">
        <v>125</v>
      </c>
      <c r="E43" s="63" t="s">
        <v>12</v>
      </c>
      <c r="F43" s="62" t="s">
        <v>67</v>
      </c>
    </row>
    <row r="44" spans="2:6" ht="55.5" customHeight="1" x14ac:dyDescent="0.3">
      <c r="B44" s="60" t="s">
        <v>130</v>
      </c>
      <c r="C44" s="117">
        <v>25940.27</v>
      </c>
      <c r="D44" s="62" t="s">
        <v>128</v>
      </c>
      <c r="E44" s="63" t="s">
        <v>13</v>
      </c>
      <c r="F44" s="62" t="s">
        <v>99</v>
      </c>
    </row>
    <row r="45" spans="2:6" ht="42" customHeight="1" x14ac:dyDescent="0.3">
      <c r="B45" s="60" t="s">
        <v>102</v>
      </c>
      <c r="C45" s="61">
        <v>27830.880000000001</v>
      </c>
      <c r="D45" s="62" t="s">
        <v>128</v>
      </c>
      <c r="E45" s="63" t="s">
        <v>13</v>
      </c>
      <c r="F45" s="62" t="s">
        <v>99</v>
      </c>
    </row>
    <row r="46" spans="2:6" x14ac:dyDescent="0.3">
      <c r="B46" s="167" t="s">
        <v>105</v>
      </c>
      <c r="C46" s="61">
        <v>119000.14</v>
      </c>
      <c r="D46" s="151" t="s">
        <v>124</v>
      </c>
      <c r="E46" s="152" t="s">
        <v>15</v>
      </c>
      <c r="F46" s="151" t="s">
        <v>68</v>
      </c>
    </row>
    <row r="47" spans="2:6" ht="26.25" customHeight="1" x14ac:dyDescent="0.3">
      <c r="B47" s="167"/>
      <c r="C47" s="61">
        <v>11780.02</v>
      </c>
      <c r="D47" s="151"/>
      <c r="E47" s="152"/>
      <c r="F47" s="151"/>
    </row>
    <row r="48" spans="2:6" ht="57" customHeight="1" x14ac:dyDescent="0.3">
      <c r="B48" s="60" t="s">
        <v>129</v>
      </c>
      <c r="C48" s="61">
        <v>24890</v>
      </c>
      <c r="D48" s="62" t="s">
        <v>128</v>
      </c>
      <c r="E48" s="63" t="s">
        <v>14</v>
      </c>
      <c r="F48" s="62" t="s">
        <v>68</v>
      </c>
    </row>
    <row r="49" spans="1:6" ht="50.5" x14ac:dyDescent="0.3">
      <c r="B49" s="118" t="s">
        <v>166</v>
      </c>
      <c r="C49" s="61">
        <v>42789</v>
      </c>
      <c r="D49" s="151" t="s">
        <v>126</v>
      </c>
      <c r="E49" s="63" t="s">
        <v>14</v>
      </c>
      <c r="F49" s="62" t="s">
        <v>67</v>
      </c>
    </row>
    <row r="50" spans="1:6" ht="43.5" customHeight="1" x14ac:dyDescent="0.3">
      <c r="B50" s="119" t="s">
        <v>106</v>
      </c>
      <c r="C50" s="61">
        <v>64919.4</v>
      </c>
      <c r="D50" s="151"/>
      <c r="E50" s="63" t="s">
        <v>14</v>
      </c>
      <c r="F50" s="62" t="s">
        <v>67</v>
      </c>
    </row>
    <row r="51" spans="1:6" ht="45" customHeight="1" x14ac:dyDescent="0.3">
      <c r="B51" s="60" t="s">
        <v>107</v>
      </c>
      <c r="C51" s="61">
        <v>92250</v>
      </c>
      <c r="D51" s="151"/>
      <c r="E51" s="63" t="s">
        <v>14</v>
      </c>
      <c r="F51" s="62" t="s">
        <v>67</v>
      </c>
    </row>
    <row r="52" spans="1:6" ht="52.5" customHeight="1" x14ac:dyDescent="0.3">
      <c r="A52">
        <v>2018</v>
      </c>
      <c r="B52" s="60" t="s">
        <v>108</v>
      </c>
      <c r="C52" s="61">
        <v>185318.47</v>
      </c>
      <c r="D52" s="62" t="s">
        <v>123</v>
      </c>
      <c r="E52" s="63" t="s">
        <v>9</v>
      </c>
      <c r="F52" s="62" t="s">
        <v>67</v>
      </c>
    </row>
    <row r="53" spans="1:6" ht="73.5" customHeight="1" x14ac:dyDescent="0.3">
      <c r="B53" s="60" t="s">
        <v>109</v>
      </c>
      <c r="C53" s="61">
        <v>113019.29</v>
      </c>
      <c r="D53" s="62" t="s">
        <v>123</v>
      </c>
      <c r="E53" s="63" t="s">
        <v>9</v>
      </c>
      <c r="F53" s="62" t="s">
        <v>67</v>
      </c>
    </row>
    <row r="54" spans="1:6" ht="74.25" customHeight="1" x14ac:dyDescent="0.3">
      <c r="B54" s="60" t="s">
        <v>110</v>
      </c>
      <c r="C54" s="61" t="s">
        <v>59</v>
      </c>
      <c r="D54" s="62" t="s">
        <v>123</v>
      </c>
      <c r="E54" s="63" t="s">
        <v>9</v>
      </c>
      <c r="F54" s="62" t="s">
        <v>67</v>
      </c>
    </row>
    <row r="55" spans="1:6" ht="50" x14ac:dyDescent="0.3">
      <c r="B55" s="60" t="s">
        <v>111</v>
      </c>
      <c r="C55" s="61">
        <v>74029.740000000005</v>
      </c>
      <c r="D55" s="62" t="s">
        <v>158</v>
      </c>
      <c r="E55" s="63" t="s">
        <v>11</v>
      </c>
      <c r="F55" s="62" t="s">
        <v>67</v>
      </c>
    </row>
    <row r="56" spans="1:6" ht="81" customHeight="1" x14ac:dyDescent="0.3">
      <c r="B56" s="60" t="s">
        <v>111</v>
      </c>
      <c r="C56" s="61" t="s">
        <v>58</v>
      </c>
      <c r="D56" s="62" t="s">
        <v>123</v>
      </c>
      <c r="E56" s="63" t="s">
        <v>11</v>
      </c>
      <c r="F56" s="62" t="s">
        <v>67</v>
      </c>
    </row>
    <row r="57" spans="1:6" ht="72.75" customHeight="1" x14ac:dyDescent="0.3">
      <c r="B57" s="60" t="s">
        <v>115</v>
      </c>
      <c r="C57" s="61">
        <v>299705.8</v>
      </c>
      <c r="D57" s="62" t="s">
        <v>122</v>
      </c>
      <c r="E57" s="63" t="s">
        <v>12</v>
      </c>
      <c r="F57" s="62" t="s">
        <v>67</v>
      </c>
    </row>
    <row r="58" spans="1:6" ht="56.25" customHeight="1" x14ac:dyDescent="0.3">
      <c r="B58" s="60" t="s">
        <v>112</v>
      </c>
      <c r="C58" s="45">
        <v>59155.62</v>
      </c>
      <c r="D58" s="62" t="s">
        <v>128</v>
      </c>
      <c r="E58" s="63" t="s">
        <v>16</v>
      </c>
      <c r="F58" s="62" t="s">
        <v>67</v>
      </c>
    </row>
    <row r="59" spans="1:6" ht="50" x14ac:dyDescent="0.3">
      <c r="B59" s="60" t="s">
        <v>114</v>
      </c>
      <c r="C59" s="45">
        <v>13755.83</v>
      </c>
      <c r="D59" s="62" t="s">
        <v>128</v>
      </c>
      <c r="E59" s="63" t="s">
        <v>16</v>
      </c>
      <c r="F59" s="62" t="s">
        <v>67</v>
      </c>
    </row>
    <row r="60" spans="1:6" ht="44.25" customHeight="1" x14ac:dyDescent="0.3">
      <c r="B60" s="60" t="s">
        <v>113</v>
      </c>
      <c r="C60" s="61">
        <v>49258.080000000002</v>
      </c>
      <c r="D60" s="62" t="s">
        <v>163</v>
      </c>
      <c r="E60" s="63" t="s">
        <v>14</v>
      </c>
      <c r="F60" s="62" t="s">
        <v>68</v>
      </c>
    </row>
    <row r="61" spans="1:6" ht="54" customHeight="1" x14ac:dyDescent="0.3">
      <c r="B61" s="60" t="s">
        <v>116</v>
      </c>
      <c r="C61" s="61">
        <v>13803.06</v>
      </c>
      <c r="D61" s="62" t="s">
        <v>128</v>
      </c>
      <c r="E61" s="63" t="s">
        <v>14</v>
      </c>
      <c r="F61" s="62" t="s">
        <v>68</v>
      </c>
    </row>
    <row r="62" spans="1:6" ht="46.5" customHeight="1" x14ac:dyDescent="0.3">
      <c r="B62" s="60" t="s">
        <v>117</v>
      </c>
      <c r="C62" s="61">
        <v>7387.18</v>
      </c>
      <c r="D62" s="62" t="s">
        <v>158</v>
      </c>
      <c r="E62" s="63" t="s">
        <v>14</v>
      </c>
      <c r="F62" s="62" t="s">
        <v>94</v>
      </c>
    </row>
    <row r="63" spans="1:6" ht="81.75" customHeight="1" x14ac:dyDescent="0.3">
      <c r="B63" s="60" t="s">
        <v>118</v>
      </c>
      <c r="C63" s="45">
        <v>162914.28</v>
      </c>
      <c r="D63" s="62" t="s">
        <v>158</v>
      </c>
      <c r="E63" s="63" t="s">
        <v>14</v>
      </c>
      <c r="F63" s="62" t="s">
        <v>94</v>
      </c>
    </row>
    <row r="64" spans="1:6" ht="66.75" customHeight="1" x14ac:dyDescent="0.3">
      <c r="A64">
        <v>2019</v>
      </c>
      <c r="B64" s="60" t="s">
        <v>156</v>
      </c>
      <c r="C64" s="45">
        <v>149138.96</v>
      </c>
      <c r="D64" s="116" t="s">
        <v>152</v>
      </c>
      <c r="E64" s="63" t="s">
        <v>9</v>
      </c>
      <c r="F64" s="62" t="s">
        <v>67</v>
      </c>
    </row>
    <row r="65" spans="1:6" ht="53.25" customHeight="1" x14ac:dyDescent="0.3">
      <c r="B65" s="60" t="s">
        <v>157</v>
      </c>
      <c r="C65" s="62">
        <v>291368.58</v>
      </c>
      <c r="D65" s="62" t="s">
        <v>140</v>
      </c>
      <c r="E65" s="63" t="s">
        <v>9</v>
      </c>
      <c r="F65" s="62" t="s">
        <v>67</v>
      </c>
    </row>
    <row r="66" spans="1:6" ht="77.25" customHeight="1" x14ac:dyDescent="0.3">
      <c r="B66" s="60" t="s">
        <v>127</v>
      </c>
      <c r="C66" s="62">
        <v>60249.09</v>
      </c>
      <c r="D66" s="62" t="s">
        <v>145</v>
      </c>
      <c r="E66" s="63" t="s">
        <v>12</v>
      </c>
      <c r="F66" s="62" t="s">
        <v>67</v>
      </c>
    </row>
    <row r="67" spans="1:6" ht="59.25" customHeight="1" x14ac:dyDescent="0.3">
      <c r="B67" s="60" t="s">
        <v>119</v>
      </c>
      <c r="C67" s="45">
        <v>188190</v>
      </c>
      <c r="D67" s="62" t="s">
        <v>151</v>
      </c>
      <c r="E67" s="63" t="s">
        <v>12</v>
      </c>
      <c r="F67" s="62" t="s">
        <v>67</v>
      </c>
    </row>
    <row r="68" spans="1:6" ht="75" customHeight="1" x14ac:dyDescent="0.3">
      <c r="B68" s="60" t="s">
        <v>120</v>
      </c>
      <c r="C68" s="45">
        <v>86231.360000000001</v>
      </c>
      <c r="D68" s="62" t="s">
        <v>145</v>
      </c>
      <c r="E68" s="63" t="s">
        <v>12</v>
      </c>
      <c r="F68" s="62" t="s">
        <v>67</v>
      </c>
    </row>
    <row r="69" spans="1:6" ht="80.25" customHeight="1" x14ac:dyDescent="0.3">
      <c r="B69" s="60" t="s">
        <v>153</v>
      </c>
      <c r="C69" s="45">
        <v>31000</v>
      </c>
      <c r="D69" s="62" t="s">
        <v>145</v>
      </c>
      <c r="E69" s="63" t="s">
        <v>11</v>
      </c>
      <c r="F69" s="62" t="s">
        <v>67</v>
      </c>
    </row>
    <row r="70" spans="1:6" ht="51.75" customHeight="1" x14ac:dyDescent="0.3">
      <c r="B70" s="60" t="s">
        <v>155</v>
      </c>
      <c r="C70" s="45">
        <v>16900</v>
      </c>
      <c r="D70" s="62" t="s">
        <v>145</v>
      </c>
      <c r="E70" s="63" t="s">
        <v>15</v>
      </c>
      <c r="F70" s="62" t="s">
        <v>67</v>
      </c>
    </row>
    <row r="71" spans="1:6" ht="56.25" customHeight="1" x14ac:dyDescent="0.3">
      <c r="B71" s="60" t="s">
        <v>154</v>
      </c>
      <c r="C71" s="45">
        <v>13100</v>
      </c>
      <c r="D71" s="62" t="s">
        <v>145</v>
      </c>
      <c r="E71" s="63" t="s">
        <v>15</v>
      </c>
      <c r="F71" s="62" t="s">
        <v>67</v>
      </c>
    </row>
    <row r="72" spans="1:6" ht="62.5" x14ac:dyDescent="0.3">
      <c r="B72" s="60" t="s">
        <v>121</v>
      </c>
      <c r="C72" s="62" t="s">
        <v>60</v>
      </c>
      <c r="D72" s="62" t="s">
        <v>158</v>
      </c>
      <c r="E72" s="63" t="s">
        <v>14</v>
      </c>
      <c r="F72" s="62" t="s">
        <v>67</v>
      </c>
    </row>
    <row r="73" spans="1:6" ht="74.25" customHeight="1" x14ac:dyDescent="0.3">
      <c r="A73">
        <v>2020</v>
      </c>
      <c r="B73" s="60" t="s">
        <v>147</v>
      </c>
      <c r="C73" s="45">
        <v>85619.03</v>
      </c>
      <c r="D73" s="62" t="s">
        <v>140</v>
      </c>
      <c r="E73" s="63" t="s">
        <v>9</v>
      </c>
      <c r="F73" s="62" t="s">
        <v>161</v>
      </c>
    </row>
    <row r="74" spans="1:6" ht="72.75" customHeight="1" x14ac:dyDescent="0.3">
      <c r="B74" s="60" t="s">
        <v>150</v>
      </c>
      <c r="C74" s="45">
        <v>22035.200000000001</v>
      </c>
      <c r="D74" s="62" t="s">
        <v>140</v>
      </c>
      <c r="E74" s="63" t="s">
        <v>9</v>
      </c>
      <c r="F74" s="62" t="s">
        <v>161</v>
      </c>
    </row>
    <row r="75" spans="1:6" ht="74.25" customHeight="1" x14ac:dyDescent="0.3">
      <c r="B75" s="60" t="s">
        <v>160</v>
      </c>
      <c r="C75" s="45">
        <v>2724.45</v>
      </c>
      <c r="D75" s="62" t="s">
        <v>140</v>
      </c>
      <c r="E75" s="63" t="s">
        <v>9</v>
      </c>
      <c r="F75" s="62" t="s">
        <v>161</v>
      </c>
    </row>
    <row r="76" spans="1:6" ht="63" customHeight="1" x14ac:dyDescent="0.3">
      <c r="B76" s="60" t="s">
        <v>148</v>
      </c>
      <c r="C76" s="45">
        <v>99296.67</v>
      </c>
      <c r="D76" s="62" t="s">
        <v>146</v>
      </c>
      <c r="E76" s="63" t="s">
        <v>9</v>
      </c>
      <c r="F76" s="62" t="s">
        <v>161</v>
      </c>
    </row>
    <row r="77" spans="1:6" ht="60.75" customHeight="1" x14ac:dyDescent="0.3">
      <c r="B77" s="60" t="s">
        <v>149</v>
      </c>
      <c r="C77" s="45">
        <v>11258.5</v>
      </c>
      <c r="D77" s="62" t="s">
        <v>146</v>
      </c>
      <c r="E77" s="63" t="s">
        <v>9</v>
      </c>
      <c r="F77" s="62" t="s">
        <v>161</v>
      </c>
    </row>
    <row r="78" spans="1:6" ht="62.5" x14ac:dyDescent="0.3">
      <c r="B78" s="60" t="s">
        <v>142</v>
      </c>
      <c r="C78" s="45">
        <v>99103.93</v>
      </c>
      <c r="D78" s="62" t="s">
        <v>145</v>
      </c>
      <c r="E78" s="63" t="s">
        <v>12</v>
      </c>
      <c r="F78" s="62" t="s">
        <v>161</v>
      </c>
    </row>
    <row r="79" spans="1:6" ht="50" x14ac:dyDescent="0.3">
      <c r="B79" s="60" t="s">
        <v>143</v>
      </c>
      <c r="C79" s="45">
        <v>300556.76</v>
      </c>
      <c r="D79" s="62" t="s">
        <v>140</v>
      </c>
      <c r="E79" s="63" t="s">
        <v>141</v>
      </c>
      <c r="F79" s="62" t="s">
        <v>162</v>
      </c>
    </row>
    <row r="80" spans="1:6" ht="54" customHeight="1" x14ac:dyDescent="0.3">
      <c r="B80" s="60" t="s">
        <v>144</v>
      </c>
      <c r="C80" s="61">
        <v>24998.79</v>
      </c>
      <c r="D80" s="62" t="s">
        <v>140</v>
      </c>
      <c r="E80" s="63" t="s">
        <v>141</v>
      </c>
      <c r="F80" s="62" t="s">
        <v>68</v>
      </c>
    </row>
    <row r="81" spans="1:6" ht="63" x14ac:dyDescent="0.3">
      <c r="A81">
        <v>2021</v>
      </c>
      <c r="B81" s="60" t="s">
        <v>228</v>
      </c>
      <c r="C81" s="45">
        <v>218024.28</v>
      </c>
      <c r="D81" s="116" t="s">
        <v>238</v>
      </c>
      <c r="E81" s="63" t="s">
        <v>9</v>
      </c>
      <c r="F81" s="62" t="s">
        <v>242</v>
      </c>
    </row>
    <row r="82" spans="1:6" ht="72" customHeight="1" x14ac:dyDescent="0.3">
      <c r="B82" s="60" t="s">
        <v>229</v>
      </c>
      <c r="C82" s="63" t="s">
        <v>230</v>
      </c>
      <c r="D82" s="62" t="s">
        <v>239</v>
      </c>
      <c r="E82" s="63" t="s">
        <v>9</v>
      </c>
      <c r="F82" s="62" t="s">
        <v>243</v>
      </c>
    </row>
    <row r="83" spans="1:6" ht="74.25" customHeight="1" x14ac:dyDescent="0.3">
      <c r="B83" s="106" t="s">
        <v>231</v>
      </c>
      <c r="C83" s="45">
        <v>38879.199999999997</v>
      </c>
      <c r="D83" s="62" t="s">
        <v>239</v>
      </c>
      <c r="E83" s="63" t="s">
        <v>9</v>
      </c>
      <c r="F83" s="62" t="s">
        <v>68</v>
      </c>
    </row>
    <row r="84" spans="1:6" ht="104.25" customHeight="1" x14ac:dyDescent="0.3">
      <c r="B84" s="106" t="s">
        <v>232</v>
      </c>
      <c r="C84" s="45">
        <v>10400.08</v>
      </c>
      <c r="D84" s="62" t="s">
        <v>240</v>
      </c>
      <c r="E84" s="63" t="s">
        <v>9</v>
      </c>
      <c r="F84" s="62" t="s">
        <v>68</v>
      </c>
    </row>
    <row r="85" spans="1:6" ht="71.25" customHeight="1" x14ac:dyDescent="0.3">
      <c r="B85" s="106" t="s">
        <v>233</v>
      </c>
      <c r="C85" s="45">
        <v>219367.29</v>
      </c>
      <c r="D85" s="116" t="s">
        <v>238</v>
      </c>
      <c r="E85" s="63" t="s">
        <v>12</v>
      </c>
      <c r="F85" s="62" t="s">
        <v>244</v>
      </c>
    </row>
    <row r="86" spans="1:6" ht="73.5" customHeight="1" x14ac:dyDescent="0.3">
      <c r="B86" s="106" t="s">
        <v>234</v>
      </c>
      <c r="C86" s="45">
        <v>128240.11</v>
      </c>
      <c r="D86" s="62" t="s">
        <v>241</v>
      </c>
      <c r="E86" s="63" t="s">
        <v>14</v>
      </c>
      <c r="F86" s="62" t="s">
        <v>245</v>
      </c>
    </row>
    <row r="87" spans="1:6" ht="75" x14ac:dyDescent="0.3">
      <c r="B87" s="60" t="s">
        <v>235</v>
      </c>
      <c r="C87" s="63" t="s">
        <v>236</v>
      </c>
      <c r="D87" s="62" t="s">
        <v>238</v>
      </c>
      <c r="E87" s="63" t="s">
        <v>13</v>
      </c>
      <c r="F87" s="62" t="s">
        <v>246</v>
      </c>
    </row>
    <row r="88" spans="1:6" ht="87.5" x14ac:dyDescent="0.3">
      <c r="B88" s="60" t="s">
        <v>237</v>
      </c>
      <c r="C88" s="61">
        <v>12500</v>
      </c>
      <c r="D88" s="62" t="s">
        <v>240</v>
      </c>
      <c r="E88" s="63" t="s">
        <v>16</v>
      </c>
      <c r="F88" s="62" t="s">
        <v>68</v>
      </c>
    </row>
    <row r="89" spans="1:6" ht="75.75" customHeight="1" x14ac:dyDescent="0.3">
      <c r="A89" s="7" t="s">
        <v>247</v>
      </c>
      <c r="B89" s="120" t="s">
        <v>361</v>
      </c>
      <c r="C89" s="45">
        <v>278152.90000000002</v>
      </c>
      <c r="D89" s="62" t="s">
        <v>140</v>
      </c>
      <c r="E89" s="63" t="s">
        <v>9</v>
      </c>
      <c r="F89" s="62" t="s">
        <v>248</v>
      </c>
    </row>
    <row r="90" spans="1:6" ht="74.25" customHeight="1" x14ac:dyDescent="0.3">
      <c r="B90" s="60" t="s">
        <v>362</v>
      </c>
      <c r="C90" s="45">
        <v>415407.63</v>
      </c>
      <c r="D90" s="62" t="s">
        <v>140</v>
      </c>
      <c r="E90" s="63" t="s">
        <v>249</v>
      </c>
      <c r="F90" s="62" t="s">
        <v>248</v>
      </c>
    </row>
    <row r="91" spans="1:6" ht="90.75" customHeight="1" x14ac:dyDescent="0.3">
      <c r="B91" s="121" t="s">
        <v>250</v>
      </c>
      <c r="C91" s="122">
        <v>471951.33</v>
      </c>
      <c r="D91" s="108" t="s">
        <v>251</v>
      </c>
      <c r="E91" s="163" t="s">
        <v>252</v>
      </c>
      <c r="F91" s="123" t="s">
        <v>253</v>
      </c>
    </row>
    <row r="92" spans="1:6" ht="37.5" x14ac:dyDescent="0.3">
      <c r="B92" s="60" t="s">
        <v>254</v>
      </c>
      <c r="C92" s="124">
        <v>61000</v>
      </c>
      <c r="D92" s="106"/>
      <c r="E92" s="156"/>
      <c r="F92" s="106" t="s">
        <v>255</v>
      </c>
    </row>
    <row r="93" spans="1:6" ht="75" x14ac:dyDescent="0.3">
      <c r="A93" s="8">
        <v>2022</v>
      </c>
      <c r="B93" s="60" t="s">
        <v>256</v>
      </c>
      <c r="C93" s="61">
        <v>55000</v>
      </c>
      <c r="D93" s="106"/>
      <c r="E93" s="157"/>
      <c r="F93" s="106" t="s">
        <v>257</v>
      </c>
    </row>
    <row r="94" spans="1:6" ht="84.75" customHeight="1" x14ac:dyDescent="0.3">
      <c r="B94" s="60" t="s">
        <v>258</v>
      </c>
      <c r="C94" s="61">
        <v>159900</v>
      </c>
      <c r="D94" s="62" t="s">
        <v>251</v>
      </c>
      <c r="E94" s="63" t="s">
        <v>12</v>
      </c>
      <c r="F94" s="106" t="s">
        <v>259</v>
      </c>
    </row>
    <row r="95" spans="1:6" ht="72" customHeight="1" x14ac:dyDescent="0.3">
      <c r="B95" s="60" t="s">
        <v>260</v>
      </c>
      <c r="C95" s="61">
        <v>139896.6</v>
      </c>
      <c r="D95" s="62" t="s">
        <v>238</v>
      </c>
      <c r="E95" s="63" t="s">
        <v>13</v>
      </c>
      <c r="F95" s="106" t="s">
        <v>259</v>
      </c>
    </row>
    <row r="96" spans="1:6" ht="38" x14ac:dyDescent="0.3">
      <c r="B96" s="118" t="s">
        <v>261</v>
      </c>
      <c r="C96" s="111"/>
      <c r="D96" s="111"/>
      <c r="E96" s="63" t="s">
        <v>14</v>
      </c>
      <c r="F96" s="60" t="s">
        <v>262</v>
      </c>
    </row>
    <row r="97" spans="1:6" ht="25.5" x14ac:dyDescent="0.3">
      <c r="A97">
        <v>2023</v>
      </c>
      <c r="B97" s="119" t="s">
        <v>263</v>
      </c>
      <c r="C97" s="111"/>
      <c r="D97" s="111"/>
      <c r="E97" s="152" t="s">
        <v>252</v>
      </c>
      <c r="F97" s="119"/>
    </row>
    <row r="98" spans="1:6" ht="25.5" x14ac:dyDescent="0.3">
      <c r="B98" s="119" t="s">
        <v>264</v>
      </c>
      <c r="C98" s="111"/>
      <c r="D98" s="111"/>
      <c r="E98" s="152"/>
      <c r="F98" s="119"/>
    </row>
    <row r="99" spans="1:6" ht="28.5" customHeight="1" x14ac:dyDescent="0.3">
      <c r="B99" s="164" t="s">
        <v>265</v>
      </c>
      <c r="C99" s="166"/>
      <c r="D99" s="166"/>
      <c r="E99" s="152"/>
      <c r="F99" s="166"/>
    </row>
    <row r="100" spans="1:6" x14ac:dyDescent="0.3">
      <c r="B100" s="165"/>
      <c r="C100" s="166"/>
      <c r="D100" s="166"/>
      <c r="E100" s="152"/>
      <c r="F100" s="166"/>
    </row>
    <row r="101" spans="1:6" ht="38" x14ac:dyDescent="0.3">
      <c r="B101" s="119" t="s">
        <v>266</v>
      </c>
      <c r="C101" s="111"/>
      <c r="D101" s="111"/>
      <c r="E101" s="152"/>
      <c r="F101" s="111"/>
    </row>
    <row r="102" spans="1:6" ht="25.5" x14ac:dyDescent="0.3">
      <c r="B102" s="119" t="s">
        <v>267</v>
      </c>
      <c r="C102" s="111"/>
      <c r="D102" s="111"/>
      <c r="E102" s="152" t="s">
        <v>11</v>
      </c>
      <c r="F102" s="111"/>
    </row>
    <row r="103" spans="1:6" ht="25.5" x14ac:dyDescent="0.3">
      <c r="B103" s="119" t="s">
        <v>268</v>
      </c>
      <c r="C103" s="111"/>
      <c r="D103" s="111"/>
      <c r="E103" s="152"/>
      <c r="F103" s="111"/>
    </row>
    <row r="104" spans="1:6" ht="25.5" x14ac:dyDescent="0.3">
      <c r="B104" s="119" t="s">
        <v>269</v>
      </c>
      <c r="C104" s="111"/>
      <c r="D104" s="111"/>
      <c r="E104" s="152"/>
      <c r="F104" s="111"/>
    </row>
    <row r="105" spans="1:6" ht="37.5" x14ac:dyDescent="0.3">
      <c r="B105" s="60" t="s">
        <v>270</v>
      </c>
      <c r="C105" s="111"/>
      <c r="D105" s="111"/>
      <c r="E105" s="152"/>
      <c r="F105" s="111"/>
    </row>
    <row r="106" spans="1:6" ht="38" x14ac:dyDescent="0.3">
      <c r="B106" s="119" t="s">
        <v>271</v>
      </c>
      <c r="C106" s="61">
        <v>149024.32999999999</v>
      </c>
      <c r="D106" s="111"/>
      <c r="E106" s="63" t="s">
        <v>12</v>
      </c>
      <c r="F106" s="111"/>
    </row>
    <row r="107" spans="1:6" ht="38" x14ac:dyDescent="0.3">
      <c r="B107" s="125" t="s">
        <v>272</v>
      </c>
      <c r="C107" s="111"/>
      <c r="D107" s="111"/>
      <c r="E107" s="152" t="s">
        <v>13</v>
      </c>
      <c r="F107" s="111"/>
    </row>
    <row r="108" spans="1:6" ht="25.5" x14ac:dyDescent="0.3">
      <c r="B108" s="125" t="s">
        <v>273</v>
      </c>
      <c r="C108" s="111"/>
      <c r="D108" s="111"/>
      <c r="E108" s="152"/>
      <c r="F108" s="111"/>
    </row>
    <row r="109" spans="1:6" ht="25.5" x14ac:dyDescent="0.3">
      <c r="B109" s="125" t="s">
        <v>274</v>
      </c>
      <c r="C109" s="111"/>
      <c r="D109" s="111"/>
      <c r="E109" s="152"/>
      <c r="F109" s="111"/>
    </row>
    <row r="110" spans="1:6" ht="38" x14ac:dyDescent="0.3">
      <c r="B110" s="119" t="s">
        <v>275</v>
      </c>
      <c r="C110" s="111"/>
      <c r="D110" s="111"/>
      <c r="E110" s="152" t="s">
        <v>277</v>
      </c>
      <c r="F110" s="111"/>
    </row>
    <row r="111" spans="1:6" ht="38" x14ac:dyDescent="0.3">
      <c r="B111" s="119" t="s">
        <v>276</v>
      </c>
      <c r="C111" s="111"/>
      <c r="D111" s="111"/>
      <c r="E111" s="152"/>
      <c r="F111" s="111"/>
    </row>
    <row r="112" spans="1:6" x14ac:dyDescent="0.3">
      <c r="B112" s="21"/>
      <c r="C112" s="21"/>
      <c r="D112" s="21"/>
      <c r="E112" s="21"/>
      <c r="F112" s="21"/>
    </row>
    <row r="113" spans="2:6" x14ac:dyDescent="0.3">
      <c r="B113" s="21"/>
      <c r="C113" s="21"/>
      <c r="D113" s="21"/>
      <c r="E113" s="21"/>
      <c r="F113" s="21"/>
    </row>
    <row r="114" spans="2:6" x14ac:dyDescent="0.3">
      <c r="B114" s="21"/>
      <c r="C114" s="21"/>
      <c r="D114" s="21"/>
      <c r="E114" s="21"/>
      <c r="F114" s="21"/>
    </row>
    <row r="115" spans="2:6" x14ac:dyDescent="0.3">
      <c r="B115" s="21"/>
      <c r="C115" s="21"/>
      <c r="D115" s="21"/>
      <c r="E115" s="21"/>
      <c r="F115" s="21"/>
    </row>
  </sheetData>
  <mergeCells count="27">
    <mergeCell ref="B32:B33"/>
    <mergeCell ref="B34:B35"/>
    <mergeCell ref="B28:F28"/>
    <mergeCell ref="B40:B41"/>
    <mergeCell ref="B46:B47"/>
    <mergeCell ref="D40:D41"/>
    <mergeCell ref="E40:E41"/>
    <mergeCell ref="F40:F41"/>
    <mergeCell ref="D46:D47"/>
    <mergeCell ref="E46:E47"/>
    <mergeCell ref="F46:F47"/>
    <mergeCell ref="F99:F100"/>
    <mergeCell ref="E97:E101"/>
    <mergeCell ref="D49:D51"/>
    <mergeCell ref="F32:F33"/>
    <mergeCell ref="E32:E33"/>
    <mergeCell ref="D32:D33"/>
    <mergeCell ref="D34:D35"/>
    <mergeCell ref="E34:E35"/>
    <mergeCell ref="F34:F35"/>
    <mergeCell ref="E102:E105"/>
    <mergeCell ref="E107:E109"/>
    <mergeCell ref="E110:E111"/>
    <mergeCell ref="E91:E93"/>
    <mergeCell ref="B99:B100"/>
    <mergeCell ref="C99:C100"/>
    <mergeCell ref="D99:D100"/>
  </mergeCells>
  <pageMargins left="0.7" right="0.7" top="0.75" bottom="0.75" header="0.3" footer="0.3"/>
  <pageSetup paperSize="9" scale="79" fitToHeight="0" orientation="portrait" horizontalDpi="4294967294" verticalDpi="200" r:id="rId1"/>
  <headerFooter alignWithMargins="0">
    <oddHeader>&amp;L&amp;"Tahoma,Normalny"&amp;8„UBEZPIECZENIE MIENIA I ODPOWIEDZIALNOŚCI CYWILNEJ POWIATU ŚWIDNICKIEGO NA RZECZ JEDNOSTEK ORGANIZACYJNYCH POWIATU”</oddHeader>
    <oddFooter xml:space="preserve">&amp;L&amp;"Tahoma,Normalny"&amp;8Dokument podlega ochronie prawnej na podstawie przepisów ustawy z dnia 4 lutego 1994 roku o prawie autorskim i prawach pokrewnych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2583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Zadania zrealizowane</vt:lpstr>
      <vt:lpstr>Dofinansowane nierozpoczęte</vt:lpstr>
      <vt:lpstr>Zadania aplikowane</vt:lpstr>
      <vt:lpstr>Przebudowy remonty i chodniki</vt:lpstr>
      <vt:lpstr>'Zadania aplikowane'!Obszar_wydruku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it@benefit.net.pl</cp:lastModifiedBy>
  <cp:revision>87</cp:revision>
  <cp:lastPrinted>2023-10-09T13:26:51Z</cp:lastPrinted>
  <dcterms:created xsi:type="dcterms:W3CDTF">2014-07-18T07:51:32Z</dcterms:created>
  <dcterms:modified xsi:type="dcterms:W3CDTF">2023-10-09T15:18:30Z</dcterms:modified>
</cp:coreProperties>
</file>