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168.2.5\zp\3 KK\POWYŻEJ\2022\14 Bielizna i odzież j.u\SWZ\"/>
    </mc:Choice>
  </mc:AlternateContent>
  <xr:revisionPtr revIDLastSave="0" documentId="8_{E7C8E175-6CFD-4EAB-8B7A-CE97C88FB78D}" xr6:coauthVersionLast="45" xr6:coauthVersionMax="45" xr10:uidLastSave="{00000000-0000-0000-0000-000000000000}"/>
  <bookViews>
    <workbookView xWindow="375" yWindow="375" windowWidth="27750" windowHeight="15165"/>
  </bookViews>
  <sheets>
    <sheet name="Załącznik do SWZ" sheetId="1" r:id="rId1"/>
  </sheets>
  <definedNames>
    <definedName name="Excel_BuiltIn_Print_Area" localSheetId="0">'Załącznik do SWZ'!$B$1:$H$38</definedName>
    <definedName name="_xlnm.Print_Area" localSheetId="0">'Załącznik do SWZ'!$A$1:$H$38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24" i="1"/>
  <c r="H24" i="1" l="1"/>
  <c r="H36" i="1"/>
  <c r="F17" i="1"/>
  <c r="F36" i="1"/>
  <c r="H9" i="1"/>
  <c r="H17" i="1"/>
</calcChain>
</file>

<file path=xl/sharedStrings.xml><?xml version="1.0" encoding="utf-8"?>
<sst xmlns="http://schemas.openxmlformats.org/spreadsheetml/2006/main" count="62" uniqueCount="28">
  <si>
    <t xml:space="preserve"> </t>
  </si>
  <si>
    <t>Lp</t>
  </si>
  <si>
    <t>Asortyment</t>
  </si>
  <si>
    <t>Jm</t>
  </si>
  <si>
    <t xml:space="preserve"> Ilość</t>
  </si>
  <si>
    <t>Cena        netto</t>
  </si>
  <si>
    <t>Wartość  netto</t>
  </si>
  <si>
    <t>VAT</t>
  </si>
  <si>
    <t>Wartość  brutto</t>
  </si>
  <si>
    <t>Zadanie I</t>
  </si>
  <si>
    <t>szt</t>
  </si>
  <si>
    <t>RAZEM</t>
  </si>
  <si>
    <t>Zadanie II</t>
  </si>
  <si>
    <t xml:space="preserve">Ubranie chirurgiczne jednorazowego użytku (bluza+spodnie) – wykonany z antystatycznej, nieprześwitującej włókniny polipropylenowej typu SMS o gramaturze 35g/m². Bluza krótki rękaw prosty - obszyty, pod szyją wycięcie w serek - obszyte, z trzema kieszeniami. Spodnie ściągane trokami w pasie, nogawki proste - obszyte.      Rozmiary od S do 4XL. Ubrania zgodne z dyrektywą EEC 93/42 oraz normą PN-EN 13795. </t>
  </si>
  <si>
    <t>kpl</t>
  </si>
  <si>
    <t xml:space="preserve">Fartuch medyczny jednorazowego użytku – wykonany z włókniny polipropylenowej o gramaturze min.35g/m², wiązany na troki w talii oraz przy szyi, z niezachodzącymi na siebie połami, rękawy długie zakończone gumką, niejałowy o kontrolowanej czystości mikrobiologicznej  zgodnie z normą EN ISO 11737-1.  Fartuchy zgodne z dyrektywą EEC 93/42 oraz normą PN-EN 13795. </t>
  </si>
  <si>
    <t>Zadanie III</t>
  </si>
  <si>
    <t>szt.</t>
  </si>
  <si>
    <t>Załącznik nr 2 do SWZ</t>
  </si>
  <si>
    <r>
      <t>Maska chirurgiczna jednorazowa trójwarstwowa</t>
    </r>
    <r>
      <rPr>
        <sz val="11"/>
        <rFont val="Calibri"/>
        <family val="2"/>
        <charset val="238"/>
        <scheme val="minor"/>
      </rPr>
      <t xml:space="preserve"> – pełnobarierowa hypoalergiczna, mocowana na gumki, wewnętrzna strona-twarzowa wykonana z wysokiej jakości włókien nie powodujących podrażnień skóry, wolna od mikrowłosków, bezwonna,spełniająca normę PN-EN 14683 w zakresie filtracji bakteryjnej BFE 99,9%. Pakowana w kartoniki w postaci podajnika max po 50 szt. z możliwością higienicznego, pojedynczego wyjmowania.</t>
    </r>
  </si>
  <si>
    <r>
      <t>Maska chirurgiczna jednorazowa trójwarstwowa</t>
    </r>
    <r>
      <rPr>
        <sz val="11"/>
        <rFont val="Calibri"/>
        <family val="2"/>
        <charset val="238"/>
        <scheme val="minor"/>
      </rPr>
      <t xml:space="preserve"> – pełnobarierowa hypoalergiczna, wiązana na troki o dł.min.40 cm, wewnętrzna strona-twarzowa wykonana z wysokiej jakości włókien nie powodujących podrażnień skóry, wolna od mikrowłosków, bezwonna,spełniająca normę PN-EN 14683 w zakresie filtracji bakteryjnej BFE 99,9%.Pakowana w kartoniki w postaci podajnika max po 50 szt. z możliwością higienicznego, pojedynczego wyjmowania.</t>
    </r>
  </si>
  <si>
    <r>
      <t xml:space="preserve">Spodenki jednorazowe do kolonoskopii - </t>
    </r>
    <r>
      <rPr>
        <sz val="11"/>
        <rFont val="Calibri"/>
        <family val="2"/>
        <charset val="238"/>
        <scheme val="minor"/>
      </rPr>
      <t>krótkie,wykonane z włókniny polipropylenowej o gramaturze min.40 g/m² , posiadające rozcięcie w części tylnej ułatwiające wykonanie zabiegu, gumkę w pasie gwarantującą dopasowanie do każdej sylwetki, zapewniające komfort pacjenta, kolor granatowy, rozmiar uniwersalny.</t>
    </r>
  </si>
  <si>
    <r>
      <t xml:space="preserve">Kombinezon ochronny- </t>
    </r>
    <r>
      <rPr>
        <sz val="11"/>
        <rFont val="Calibri"/>
        <family val="2"/>
        <charset val="238"/>
        <scheme val="minor"/>
      </rPr>
      <t>kat III Typ 3/4, materiał 60g/m2, ( włóknina PPE33g/m2, 25g/m2 oddychający laminat) materiał antystatyczny bez silikonu, dwukierunkowy zamek błyskawiczny z poliestru z listwą zaklejaną taśmą, ściągacze przy nadgarstkach, w talii, w kostakach oraz kapturze, oznakowanie ( naklejka) na piersi zawierające informacje o marce kombinezonu, piktogramy spełnionych norm, kategoria i klasy ochrony biologicznej, CE z numerem jednostki notyfikującej, pakowane indywidualnie w folię z informacjami w języku polskim, data produkcji nie wcześniej niż III kw. 2021r - data przydatnośći nie mniej niż 5 lat,  kombinezon zgodny z EN 14065:2005+A1:2009 oraz EN 14126:2003/AC:2004 oraz EN ISO 12688:2013, rozmiary od S do XXXL</t>
    </r>
  </si>
  <si>
    <r>
      <t xml:space="preserve">Maska FFP2 - </t>
    </r>
    <r>
      <rPr>
        <sz val="11"/>
        <rFont val="Calibri"/>
        <family val="2"/>
        <charset val="238"/>
        <scheme val="minor"/>
      </rPr>
      <t xml:space="preserve">maska zgrzewana gumką, zacisk nosowy umieszczony wewnątrz czaszy, warstwa zewnętrzna wykonana z włókniny spun-bond o masie powierzchniowej 100g/m2, warstwa środkowa składająca się z 3 warstw włóknin typu melt-bown każda o masie powierzchniowej 25g/m2, warstwa wewnętrzna wykonana z włókniny spun-bond o masie powierzchniowej 18g/m2, pakowana pojedynczo w folię - opakowania zbiorcze - nie więcej niż po 30 szt. , certyfikowana badaniem typu UE przez Państwowy Instytut Badawczy, zgodna z zharmonizowaną normą </t>
    </r>
    <r>
      <rPr>
        <sz val="11"/>
        <color indexed="8"/>
        <rFont val="Calibri"/>
        <family val="2"/>
        <charset val="238"/>
        <scheme val="minor"/>
      </rPr>
      <t>EN 49:2001+A1:2009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</si>
  <si>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Maska FFP3 - </t>
    </r>
    <r>
      <rPr>
        <sz val="11"/>
        <rFont val="Calibri"/>
        <family val="2"/>
        <charset val="238"/>
        <scheme val="minor"/>
      </rPr>
      <t>maska zgrzewana gumką, zacisk nosowy umieszczony wewnątrz czaszy, filtrująca  bez zaworu wydechowego, warstwa zewnętrzna wykonana z włókniny spun-bond o masie powierzchniowej 100g/m2, warstwa środkowa składająca się z 2 warstw włóknin typu melt-bown każda o masie powierzchniowej 25g/m2, warstwa wewnętrzna wykonana z 2 warstw włókniny spun-bond o masie powierzchniowej 18g/m2, pakowana pojedynczo w folię - opakowania zbiorcze - nie więcej niż po 30 szt. , certyfikowana badaniem typu UE przez Państwowy Instytut Badawczy , zgodna z zharmonizowaną normą EN 49:2001+A1:2009</t>
    </r>
  </si>
  <si>
    <r>
      <t xml:space="preserve">Ochraniacze na obuwie foliowe wysokie - </t>
    </r>
    <r>
      <rPr>
        <sz val="11"/>
        <rFont val="Calibri"/>
        <family val="2"/>
        <charset val="238"/>
        <scheme val="minor"/>
      </rPr>
      <t>wykonane z foilii polietylenowej zgodnie z dyrektywą 91/155/EWG, profilowane ( w kształcie kozaka ) o grubości min. 50 mikronów, białe nieprzeźroczyste, zakończone zakładką z umieszczoną wewnątrz gumką ( niezgrzewaną razem z folią ), wysokość 50 cm, długość min. 42 cm, bezzapachowe.</t>
    </r>
  </si>
  <si>
    <r>
      <t xml:space="preserve">Koc jednorazowego użytku - </t>
    </r>
    <r>
      <rPr>
        <sz val="11"/>
        <rFont val="Calibri"/>
        <family val="2"/>
        <charset val="238"/>
        <scheme val="minor"/>
      </rPr>
      <t>niesterylny, zgrzewany ultradźwiękowo, kolor zielony, rozmiar 220 x 110cm, pakowany pojedynczo</t>
    </r>
  </si>
  <si>
    <t xml:space="preserve">Zadanie IV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</si>
</sst>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38"/>
    </font>
    <font>
      <sz val="10"/>
      <name val="Times New Roman C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Border="1" applyAlignment="1">
      <alignment vertical="center"/>
    </xf>
    <xf numFmtId="4" fontId="3" fillId="0" borderId="0" xfId="1" applyNumberFormat="1" applyFont="1" applyBorder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49" fontId="2" fillId="0" borderId="0" xfId="1" applyNumberFormat="1" applyFont="1" applyAlignment="1">
      <alignment vertical="center" wrapText="1"/>
    </xf>
    <xf numFmtId="0" fontId="3" fillId="0" borderId="0" xfId="1" applyFont="1" applyBorder="1" applyAlignment="1">
      <alignment vertical="center" wrapText="1"/>
    </xf>
    <xf numFmtId="3" fontId="2" fillId="0" borderId="0" xfId="1" applyNumberFormat="1" applyFont="1" applyBorder="1" applyAlignment="1">
      <alignment vertical="center"/>
    </xf>
    <xf numFmtId="4" fontId="2" fillId="0" borderId="0" xfId="1" applyNumberFormat="1" applyFont="1" applyBorder="1" applyAlignment="1">
      <alignment vertical="center"/>
    </xf>
    <xf numFmtId="0" fontId="3" fillId="0" borderId="1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49" fontId="3" fillId="0" borderId="1" xfId="1" applyNumberFormat="1" applyFont="1" applyBorder="1" applyAlignment="1">
      <alignment vertical="center" wrapText="1"/>
    </xf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4" fontId="2" fillId="0" borderId="1" xfId="1" applyNumberFormat="1" applyFont="1" applyBorder="1" applyAlignment="1">
      <alignment vertical="center"/>
    </xf>
    <xf numFmtId="9" fontId="2" fillId="0" borderId="1" xfId="1" applyNumberFormat="1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4" fontId="3" fillId="0" borderId="1" xfId="1" applyNumberFormat="1" applyFont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2" fontId="2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vertical="center"/>
    </xf>
    <xf numFmtId="2" fontId="3" fillId="0" borderId="0" xfId="1" applyNumberFormat="1" applyFont="1" applyBorder="1" applyAlignment="1">
      <alignment vertical="center"/>
    </xf>
    <xf numFmtId="49" fontId="2" fillId="0" borderId="0" xfId="1" applyNumberFormat="1" applyFont="1" applyAlignment="1">
      <alignment horizontal="center" vertical="center" wrapText="1"/>
    </xf>
  </cellXfs>
  <cellStyles count="2">
    <cellStyle name="Normalny" xfId="0" builtinId="0"/>
    <cellStyle name="Normalny_4_08 Załącznik do wniosku na przetarg odzieży j u 200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36"/>
  <sheetViews>
    <sheetView tabSelected="1" zoomScale="115" zoomScaleNormal="115" zoomScaleSheetLayoutView="100" workbookViewId="0">
      <selection activeCell="D36" sqref="D36"/>
    </sheetView>
  </sheetViews>
  <sheetFormatPr defaultColWidth="8" defaultRowHeight="15" x14ac:dyDescent="0.2"/>
  <cols>
    <col min="1" max="1" width="3" style="5" customWidth="1"/>
    <col min="2" max="2" width="66.5703125" style="5" customWidth="1"/>
    <col min="3" max="3" width="4.7109375" style="2" customWidth="1"/>
    <col min="4" max="4" width="8.85546875" style="5" customWidth="1"/>
    <col min="5" max="5" width="7.28515625" style="5" customWidth="1"/>
    <col min="6" max="6" width="20" style="5" bestFit="1" customWidth="1"/>
    <col min="7" max="7" width="4.5703125" style="5" customWidth="1"/>
    <col min="8" max="8" width="14.85546875" style="5" bestFit="1" customWidth="1"/>
    <col min="9" max="16384" width="8" style="5"/>
  </cols>
  <sheetData>
    <row r="2" spans="1:8" x14ac:dyDescent="0.2">
      <c r="B2" s="6"/>
      <c r="D2" s="5" t="s">
        <v>0</v>
      </c>
      <c r="F2" s="5" t="s">
        <v>18</v>
      </c>
    </row>
    <row r="3" spans="1:8" x14ac:dyDescent="0.2">
      <c r="B3" s="6"/>
    </row>
    <row r="4" spans="1:8" x14ac:dyDescent="0.2">
      <c r="B4" s="7"/>
      <c r="C4" s="35"/>
      <c r="D4" s="7"/>
      <c r="E4" s="7"/>
      <c r="F4" s="7"/>
    </row>
    <row r="5" spans="1:8" s="3" customFormat="1" ht="45" x14ac:dyDescent="0.2">
      <c r="A5" s="24" t="s">
        <v>1</v>
      </c>
      <c r="B5" s="25" t="s">
        <v>2</v>
      </c>
      <c r="C5" s="25" t="s">
        <v>3</v>
      </c>
      <c r="D5" s="26" t="s">
        <v>4</v>
      </c>
      <c r="E5" s="26" t="s">
        <v>5</v>
      </c>
      <c r="F5" s="27" t="s">
        <v>6</v>
      </c>
      <c r="G5" s="28" t="s">
        <v>7</v>
      </c>
      <c r="H5" s="27" t="s">
        <v>8</v>
      </c>
    </row>
    <row r="6" spans="1:8" s="3" customFormat="1" x14ac:dyDescent="0.2">
      <c r="A6" s="11"/>
      <c r="B6" s="29" t="s">
        <v>9</v>
      </c>
      <c r="C6" s="12"/>
      <c r="D6" s="16"/>
      <c r="E6" s="13"/>
      <c r="F6" s="14"/>
      <c r="G6" s="17"/>
      <c r="H6" s="17"/>
    </row>
    <row r="7" spans="1:8" s="3" customFormat="1" ht="105" x14ac:dyDescent="0.2">
      <c r="A7" s="18">
        <v>1</v>
      </c>
      <c r="B7" s="15" t="s">
        <v>19</v>
      </c>
      <c r="C7" s="18" t="s">
        <v>10</v>
      </c>
      <c r="D7" s="19">
        <v>90000</v>
      </c>
      <c r="E7" s="20"/>
      <c r="F7" s="20"/>
      <c r="G7" s="21"/>
      <c r="H7" s="20"/>
    </row>
    <row r="8" spans="1:8" s="3" customFormat="1" ht="105" x14ac:dyDescent="0.2">
      <c r="A8" s="18">
        <v>2</v>
      </c>
      <c r="B8" s="15" t="s">
        <v>20</v>
      </c>
      <c r="C8" s="18" t="s">
        <v>10</v>
      </c>
      <c r="D8" s="22">
        <v>20000</v>
      </c>
      <c r="E8" s="20"/>
      <c r="F8" s="20"/>
      <c r="G8" s="21"/>
      <c r="H8" s="20"/>
    </row>
    <row r="9" spans="1:8" s="3" customFormat="1" x14ac:dyDescent="0.2">
      <c r="A9" s="17"/>
      <c r="B9" s="15" t="s">
        <v>11</v>
      </c>
      <c r="C9" s="18"/>
      <c r="D9" s="22"/>
      <c r="E9" s="20"/>
      <c r="F9" s="23">
        <f>SUM(F7:F8)</f>
        <v>0</v>
      </c>
      <c r="G9" s="17"/>
      <c r="H9" s="23">
        <f>SUM(H7:H8)</f>
        <v>0</v>
      </c>
    </row>
    <row r="10" spans="1:8" s="3" customFormat="1" x14ac:dyDescent="0.2">
      <c r="B10" s="8"/>
      <c r="C10" s="1"/>
      <c r="D10" s="9"/>
      <c r="E10" s="10"/>
      <c r="F10" s="4"/>
      <c r="H10" s="4"/>
    </row>
    <row r="11" spans="1:8" s="3" customFormat="1" x14ac:dyDescent="0.2">
      <c r="B11" s="8"/>
      <c r="C11" s="1"/>
      <c r="D11" s="9"/>
      <c r="E11" s="10"/>
      <c r="F11" s="4"/>
      <c r="H11" s="4"/>
    </row>
    <row r="12" spans="1:8" s="3" customFormat="1" x14ac:dyDescent="0.2">
      <c r="B12" s="8"/>
      <c r="C12" s="1"/>
      <c r="D12" s="9"/>
      <c r="E12" s="10"/>
      <c r="F12" s="4"/>
      <c r="H12" s="4"/>
    </row>
    <row r="13" spans="1:8" s="3" customFormat="1" ht="45" x14ac:dyDescent="0.2">
      <c r="A13" s="24" t="s">
        <v>1</v>
      </c>
      <c r="B13" s="25" t="s">
        <v>2</v>
      </c>
      <c r="C13" s="25" t="s">
        <v>3</v>
      </c>
      <c r="D13" s="26" t="s">
        <v>4</v>
      </c>
      <c r="E13" s="26" t="s">
        <v>5</v>
      </c>
      <c r="F13" s="27" t="s">
        <v>6</v>
      </c>
      <c r="G13" s="28" t="s">
        <v>7</v>
      </c>
      <c r="H13" s="27" t="s">
        <v>8</v>
      </c>
    </row>
    <row r="14" spans="1:8" s="3" customFormat="1" x14ac:dyDescent="0.2">
      <c r="A14" s="18"/>
      <c r="B14" s="30" t="s">
        <v>12</v>
      </c>
      <c r="C14" s="18"/>
      <c r="D14" s="22"/>
      <c r="E14" s="20"/>
      <c r="F14" s="20"/>
      <c r="G14" s="17"/>
      <c r="H14" s="17"/>
    </row>
    <row r="15" spans="1:8" s="3" customFormat="1" ht="96.75" customHeight="1" x14ac:dyDescent="0.2">
      <c r="A15" s="18">
        <v>1</v>
      </c>
      <c r="B15" s="31" t="s">
        <v>13</v>
      </c>
      <c r="C15" s="18" t="s">
        <v>14</v>
      </c>
      <c r="D15" s="22">
        <v>25000</v>
      </c>
      <c r="E15" s="20"/>
      <c r="F15" s="20"/>
      <c r="G15" s="21"/>
      <c r="H15" s="20"/>
    </row>
    <row r="16" spans="1:8" s="3" customFormat="1" ht="95.25" customHeight="1" x14ac:dyDescent="0.2">
      <c r="A16" s="18">
        <v>2</v>
      </c>
      <c r="B16" s="31" t="s">
        <v>15</v>
      </c>
      <c r="C16" s="18" t="s">
        <v>10</v>
      </c>
      <c r="D16" s="22">
        <v>30000</v>
      </c>
      <c r="E16" s="20"/>
      <c r="F16" s="20"/>
      <c r="G16" s="21"/>
      <c r="H16" s="20"/>
    </row>
    <row r="17" spans="1:8" s="3" customFormat="1" x14ac:dyDescent="0.2">
      <c r="A17" s="18"/>
      <c r="B17" s="15" t="s">
        <v>11</v>
      </c>
      <c r="C17" s="18"/>
      <c r="D17" s="22"/>
      <c r="E17" s="20"/>
      <c r="F17" s="23">
        <f>SUM(F15:F16)</f>
        <v>0</v>
      </c>
      <c r="G17" s="17"/>
      <c r="H17" s="23">
        <f>SUM(H15:H16)</f>
        <v>0</v>
      </c>
    </row>
    <row r="18" spans="1:8" s="3" customFormat="1" x14ac:dyDescent="0.2">
      <c r="A18" s="1"/>
      <c r="B18" s="8"/>
      <c r="C18" s="1"/>
      <c r="D18" s="9"/>
      <c r="E18" s="10"/>
      <c r="F18" s="4"/>
      <c r="H18" s="4"/>
    </row>
    <row r="19" spans="1:8" s="3" customFormat="1" x14ac:dyDescent="0.2">
      <c r="A19" s="1"/>
      <c r="B19" s="8"/>
      <c r="C19" s="1"/>
      <c r="D19" s="9"/>
      <c r="E19" s="10"/>
      <c r="F19" s="4"/>
      <c r="H19" s="4"/>
    </row>
    <row r="20" spans="1:8" s="3" customFormat="1" x14ac:dyDescent="0.2">
      <c r="A20" s="1"/>
      <c r="B20" s="8"/>
      <c r="C20" s="1"/>
      <c r="D20" s="9"/>
      <c r="E20" s="10"/>
      <c r="F20" s="4"/>
      <c r="H20" s="4"/>
    </row>
    <row r="21" spans="1:8" s="3" customFormat="1" ht="45" x14ac:dyDescent="0.2">
      <c r="A21" s="24" t="s">
        <v>1</v>
      </c>
      <c r="B21" s="25" t="s">
        <v>2</v>
      </c>
      <c r="C21" s="25" t="s">
        <v>3</v>
      </c>
      <c r="D21" s="26" t="s">
        <v>4</v>
      </c>
      <c r="E21" s="26" t="s">
        <v>5</v>
      </c>
      <c r="F21" s="27" t="s">
        <v>6</v>
      </c>
      <c r="G21" s="28" t="s">
        <v>7</v>
      </c>
      <c r="H21" s="27" t="s">
        <v>8</v>
      </c>
    </row>
    <row r="22" spans="1:8" s="3" customFormat="1" x14ac:dyDescent="0.2">
      <c r="A22" s="18"/>
      <c r="B22" s="30" t="s">
        <v>16</v>
      </c>
      <c r="C22" s="18"/>
      <c r="D22" s="22"/>
      <c r="E22" s="20"/>
      <c r="F22" s="20"/>
      <c r="G22" s="17"/>
      <c r="H22" s="17"/>
    </row>
    <row r="23" spans="1:8" s="3" customFormat="1" ht="75" x14ac:dyDescent="0.2">
      <c r="A23" s="18">
        <v>1</v>
      </c>
      <c r="B23" s="15" t="s">
        <v>21</v>
      </c>
      <c r="C23" s="18" t="s">
        <v>17</v>
      </c>
      <c r="D23" s="22">
        <v>1200</v>
      </c>
      <c r="E23" s="20">
        <v>2</v>
      </c>
      <c r="F23" s="20"/>
      <c r="G23" s="21"/>
      <c r="H23" s="32"/>
    </row>
    <row r="24" spans="1:8" s="3" customFormat="1" x14ac:dyDescent="0.2">
      <c r="A24" s="18"/>
      <c r="B24" s="15" t="s">
        <v>11</v>
      </c>
      <c r="C24" s="18"/>
      <c r="D24" s="22"/>
      <c r="E24" s="20"/>
      <c r="F24" s="23">
        <f>+SUM(F23)</f>
        <v>0</v>
      </c>
      <c r="G24" s="17"/>
      <c r="H24" s="33">
        <f>SUM(H23)</f>
        <v>0</v>
      </c>
    </row>
    <row r="25" spans="1:8" s="3" customFormat="1" x14ac:dyDescent="0.2">
      <c r="A25" s="1"/>
      <c r="B25" s="8"/>
      <c r="C25" s="1"/>
      <c r="D25" s="9"/>
      <c r="E25" s="10"/>
      <c r="F25" s="4"/>
      <c r="H25" s="34"/>
    </row>
    <row r="26" spans="1:8" s="3" customFormat="1" x14ac:dyDescent="0.2">
      <c r="A26" s="1"/>
      <c r="B26" s="8"/>
      <c r="C26" s="1"/>
      <c r="D26" s="9"/>
      <c r="E26" s="10"/>
      <c r="F26" s="4"/>
      <c r="H26" s="34"/>
    </row>
    <row r="27" spans="1:8" s="3" customFormat="1" x14ac:dyDescent="0.2">
      <c r="A27" s="1"/>
      <c r="B27" s="8"/>
      <c r="C27" s="1"/>
      <c r="D27" s="9"/>
      <c r="E27" s="10"/>
      <c r="F27" s="4"/>
      <c r="H27" s="34"/>
    </row>
    <row r="28" spans="1:8" s="3" customFormat="1" x14ac:dyDescent="0.2">
      <c r="A28" s="1"/>
      <c r="B28" s="8"/>
      <c r="C28" s="1"/>
      <c r="D28" s="9"/>
      <c r="E28" s="10"/>
      <c r="F28" s="4"/>
      <c r="H28" s="34"/>
    </row>
    <row r="29" spans="1:8" s="3" customFormat="1" ht="45" x14ac:dyDescent="0.2">
      <c r="A29" s="24" t="s">
        <v>1</v>
      </c>
      <c r="B29" s="25" t="s">
        <v>2</v>
      </c>
      <c r="C29" s="25" t="s">
        <v>3</v>
      </c>
      <c r="D29" s="26" t="s">
        <v>4</v>
      </c>
      <c r="E29" s="26" t="s">
        <v>5</v>
      </c>
      <c r="F29" s="27" t="s">
        <v>6</v>
      </c>
      <c r="G29" s="28" t="s">
        <v>7</v>
      </c>
      <c r="H29" s="27" t="s">
        <v>8</v>
      </c>
    </row>
    <row r="30" spans="1:8" s="3" customFormat="1" x14ac:dyDescent="0.2">
      <c r="A30" s="11"/>
      <c r="B30" s="29" t="s">
        <v>27</v>
      </c>
      <c r="C30" s="12"/>
      <c r="D30" s="16"/>
      <c r="E30" s="13"/>
      <c r="F30" s="14"/>
      <c r="G30" s="17"/>
      <c r="H30" s="17"/>
    </row>
    <row r="31" spans="1:8" s="3" customFormat="1" ht="168.75" customHeight="1" x14ac:dyDescent="0.2">
      <c r="A31" s="18">
        <v>1</v>
      </c>
      <c r="B31" s="15" t="s">
        <v>22</v>
      </c>
      <c r="C31" s="18" t="s">
        <v>10</v>
      </c>
      <c r="D31" s="19">
        <v>2000</v>
      </c>
      <c r="E31" s="20"/>
      <c r="F31" s="20"/>
      <c r="G31" s="21"/>
      <c r="H31" s="20"/>
    </row>
    <row r="32" spans="1:8" s="3" customFormat="1" ht="135" x14ac:dyDescent="0.2">
      <c r="A32" s="18">
        <v>2</v>
      </c>
      <c r="B32" s="15" t="s">
        <v>23</v>
      </c>
      <c r="C32" s="18" t="s">
        <v>10</v>
      </c>
      <c r="D32" s="19">
        <v>4000</v>
      </c>
      <c r="E32" s="20"/>
      <c r="F32" s="20"/>
      <c r="G32" s="21"/>
      <c r="H32" s="20"/>
    </row>
    <row r="33" spans="1:8" s="3" customFormat="1" ht="150" x14ac:dyDescent="0.2">
      <c r="A33" s="18">
        <v>3</v>
      </c>
      <c r="B33" s="15" t="s">
        <v>24</v>
      </c>
      <c r="C33" s="18" t="s">
        <v>10</v>
      </c>
      <c r="D33" s="22">
        <v>5000</v>
      </c>
      <c r="E33" s="20"/>
      <c r="F33" s="20"/>
      <c r="G33" s="21"/>
      <c r="H33" s="20"/>
    </row>
    <row r="34" spans="1:8" s="3" customFormat="1" ht="81.75" customHeight="1" x14ac:dyDescent="0.2">
      <c r="A34" s="18">
        <v>4</v>
      </c>
      <c r="B34" s="15" t="s">
        <v>25</v>
      </c>
      <c r="C34" s="18" t="s">
        <v>10</v>
      </c>
      <c r="D34" s="22">
        <v>3000</v>
      </c>
      <c r="E34" s="20"/>
      <c r="F34" s="20"/>
      <c r="G34" s="21"/>
      <c r="H34" s="20"/>
    </row>
    <row r="35" spans="1:8" s="3" customFormat="1" ht="33.75" customHeight="1" x14ac:dyDescent="0.2">
      <c r="A35" s="18">
        <v>5</v>
      </c>
      <c r="B35" s="15" t="s">
        <v>26</v>
      </c>
      <c r="C35" s="18" t="s">
        <v>10</v>
      </c>
      <c r="D35" s="22">
        <v>3000</v>
      </c>
      <c r="E35" s="20"/>
      <c r="F35" s="20"/>
      <c r="G35" s="21"/>
      <c r="H35" s="20"/>
    </row>
    <row r="36" spans="1:8" s="3" customFormat="1" x14ac:dyDescent="0.2">
      <c r="A36" s="17"/>
      <c r="B36" s="15" t="s">
        <v>11</v>
      </c>
      <c r="C36" s="18"/>
      <c r="D36" s="22"/>
      <c r="E36" s="20"/>
      <c r="F36" s="23">
        <f>SUM(F31:F33)</f>
        <v>0</v>
      </c>
      <c r="G36" s="17"/>
      <c r="H36" s="23">
        <f>SUM(H31:H33)</f>
        <v>0</v>
      </c>
    </row>
  </sheetData>
  <sheetProtection selectLockedCells="1" selectUnlockedCells="1"/>
  <pageMargins left="0.19685039370078741" right="0.19685039370078741" top="0.19685039370078741" bottom="0.19685039370078741" header="0.11811023622047245" footer="0.11811023622047245"/>
  <pageSetup paperSize="9" scale="78" firstPageNumber="0" fitToHeight="0" orientation="portrait" horizontalDpi="300" verticalDpi="300" r:id="rId1"/>
  <headerFooter alignWithMargins="0"/>
  <rowBreaks count="1" manualBreakCount="1">
    <brk id="2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do SWZ</vt:lpstr>
      <vt:lpstr>'Załącznik do SWZ'!Excel_BuiltIn_Print_Area</vt:lpstr>
      <vt:lpstr>'Załącznik do SWZ'!Obszar_wydruku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klaudia.klejc</dc:creator>
  <cp:lastModifiedBy>klaudia.klejc</cp:lastModifiedBy>
  <cp:lastPrinted>2022-03-02T08:49:36Z</cp:lastPrinted>
  <dcterms:created xsi:type="dcterms:W3CDTF">2022-03-02T08:50:10Z</dcterms:created>
  <dcterms:modified xsi:type="dcterms:W3CDTF">2022-03-02T08:50:11Z</dcterms:modified>
</cp:coreProperties>
</file>