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6" i="1" l="1"/>
  <c r="I9" i="1" l="1"/>
  <c r="I21" i="1"/>
  <c r="I4" i="1"/>
  <c r="I20" i="1"/>
  <c r="I19" i="1"/>
  <c r="I17" i="1"/>
  <c r="I18" i="1"/>
  <c r="I16" i="1"/>
  <c r="I15" i="1"/>
  <c r="I14" i="1"/>
  <c r="I12" i="1"/>
  <c r="I13" i="1"/>
  <c r="I10" i="1"/>
  <c r="I11" i="1"/>
  <c r="I8" i="1"/>
  <c r="I7" i="1"/>
  <c r="I5" i="1"/>
  <c r="I3" i="1"/>
  <c r="I22" i="1" l="1"/>
</calcChain>
</file>

<file path=xl/sharedStrings.xml><?xml version="1.0" encoding="utf-8"?>
<sst xmlns="http://schemas.openxmlformats.org/spreadsheetml/2006/main" count="50" uniqueCount="33">
  <si>
    <t>JM</t>
  </si>
  <si>
    <t>Ilość</t>
  </si>
  <si>
    <t>Nazwa</t>
  </si>
  <si>
    <t>DESKA SEDESOWA  TWARDA DO KOMPAKTU</t>
  </si>
  <si>
    <t>szt</t>
  </si>
  <si>
    <t>DOLNOPŁUK- SPŁUCZKA</t>
  </si>
  <si>
    <t>FONTANNA pływająca 55000L/H,pilot</t>
  </si>
  <si>
    <t>GŁOWICA DO BATERII</t>
  </si>
  <si>
    <t>KOREK 1/2 METAL.OC.</t>
  </si>
  <si>
    <t xml:space="preserve">POMPA UPS 25x60 </t>
  </si>
  <si>
    <t>szt.</t>
  </si>
  <si>
    <t>POMPA ŚCIEKOWA AMAREX N S 32-160/002 YL G 160</t>
  </si>
  <si>
    <t>Przycisk spłukujący biały 4692823/2323 Geberit</t>
  </si>
  <si>
    <t>Przycisk spłukujący ALCA chrom połysk M71</t>
  </si>
  <si>
    <t>Przycisk splukujący KOŁO biały SLIM</t>
  </si>
  <si>
    <t>Przycisk splukujący TECE chrom połysk</t>
  </si>
  <si>
    <t>SŁUCHAWKA BATERII PRYSZNICOWEJ-BIAŁA</t>
  </si>
  <si>
    <t>SYFON ZLEWOZMYWAKOWY POJEDYNCZY</t>
  </si>
  <si>
    <t>SYFON ZLEWOZMYWAKOWY PODWÓJNY</t>
  </si>
  <si>
    <t>UMYWALKA 50 "KOŁO"</t>
  </si>
  <si>
    <t>Wylewka do baterii "C" 16x160</t>
  </si>
  <si>
    <t>DESZCZOWNICA NATRYSKOWA 15cm</t>
  </si>
  <si>
    <t>Zawór czasowy z mieszczem Presto GZ 3/4</t>
  </si>
  <si>
    <t>Poidło żeliwne</t>
  </si>
  <si>
    <t>RAZEM</t>
  </si>
  <si>
    <t>L.P.</t>
  </si>
  <si>
    <t xml:space="preserve">UWAGA! Każda kolumna zestawienia musi zostać wypełniona, w przeciwnym wypadku oferta będzie podlegała odrzuceniu </t>
  </si>
  <si>
    <t>Wartość podatku VAT (zł)</t>
  </si>
  <si>
    <t>Wartość brutto (zł)</t>
  </si>
  <si>
    <t>Cena jednostkowa netto (zł)</t>
  </si>
  <si>
    <t>Stawka VAT (%)</t>
  </si>
  <si>
    <t>Wartość netto (zł)</t>
  </si>
  <si>
    <t>Załącznik nr 3.10 - Zmodyfikowane zestawienie ilościowo-wartościowe_Zadanie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</si>
</sst>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4" borderId="5" xfId="0" applyFill="1" applyBorder="1"/>
    <xf numFmtId="0" fontId="0" fillId="4" borderId="6" xfId="0" applyFill="1" applyBorder="1"/>
    <xf numFmtId="0" fontId="1" fillId="4" borderId="6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K3" sqref="K3"/>
    </sheetView>
  </sheetViews>
  <sheetFormatPr defaultRowHeight="15" x14ac:dyDescent="0.25"/>
  <cols>
    <col min="1" max="1" width="8.5703125" customWidth="1"/>
    <col min="2" max="2" width="36.85546875" customWidth="1"/>
    <col min="5" max="8" width="15" customWidth="1"/>
    <col min="9" max="9" width="14" customWidth="1"/>
  </cols>
  <sheetData>
    <row r="1" spans="1:9" ht="36" customHeight="1" x14ac:dyDescent="0.25">
      <c r="A1" s="19" t="s">
        <v>32</v>
      </c>
      <c r="B1" s="20"/>
      <c r="C1" s="20"/>
      <c r="D1" s="20"/>
      <c r="E1" s="20"/>
      <c r="F1" s="20"/>
      <c r="G1" s="20"/>
      <c r="H1" s="20"/>
      <c r="I1" s="20"/>
    </row>
    <row r="2" spans="1:9" ht="45" x14ac:dyDescent="0.25">
      <c r="A2" s="1" t="s">
        <v>25</v>
      </c>
      <c r="B2" s="1" t="s">
        <v>2</v>
      </c>
      <c r="C2" s="1" t="s">
        <v>0</v>
      </c>
      <c r="D2" s="1" t="s">
        <v>1</v>
      </c>
      <c r="E2" s="21" t="s">
        <v>29</v>
      </c>
      <c r="F2" s="21" t="s">
        <v>30</v>
      </c>
      <c r="G2" s="21" t="s">
        <v>31</v>
      </c>
      <c r="H2" s="21" t="s">
        <v>27</v>
      </c>
      <c r="I2" s="2" t="s">
        <v>28</v>
      </c>
    </row>
    <row r="3" spans="1:9" ht="28.5" x14ac:dyDescent="0.25">
      <c r="A3" s="9">
        <v>1</v>
      </c>
      <c r="B3" s="4" t="s">
        <v>3</v>
      </c>
      <c r="C3" s="3" t="s">
        <v>4</v>
      </c>
      <c r="D3" s="3">
        <v>8</v>
      </c>
      <c r="E3" s="5"/>
      <c r="F3" s="5"/>
      <c r="G3" s="5"/>
      <c r="H3" s="5"/>
      <c r="I3" s="5">
        <f t="shared" ref="I3:I6" si="0">E3*D3</f>
        <v>0</v>
      </c>
    </row>
    <row r="4" spans="1:9" ht="28.5" x14ac:dyDescent="0.25">
      <c r="A4" s="9">
        <f>A3+1</f>
        <v>2</v>
      </c>
      <c r="B4" s="8" t="s">
        <v>21</v>
      </c>
      <c r="C4" s="3" t="s">
        <v>4</v>
      </c>
      <c r="D4" s="3">
        <v>20</v>
      </c>
      <c r="E4" s="5"/>
      <c r="F4" s="5"/>
      <c r="G4" s="5"/>
      <c r="H4" s="5"/>
      <c r="I4" s="5">
        <f>E4*D4</f>
        <v>0</v>
      </c>
    </row>
    <row r="5" spans="1:9" x14ac:dyDescent="0.25">
      <c r="A5" s="9">
        <f t="shared" ref="A5:A21" si="1">A4+1</f>
        <v>3</v>
      </c>
      <c r="B5" s="4" t="s">
        <v>5</v>
      </c>
      <c r="C5" s="3" t="s">
        <v>4</v>
      </c>
      <c r="D5" s="3">
        <v>6</v>
      </c>
      <c r="E5" s="5"/>
      <c r="F5" s="5"/>
      <c r="G5" s="5"/>
      <c r="H5" s="5"/>
      <c r="I5" s="5">
        <f t="shared" si="0"/>
        <v>0</v>
      </c>
    </row>
    <row r="6" spans="1:9" x14ac:dyDescent="0.25">
      <c r="A6" s="9">
        <f t="shared" si="1"/>
        <v>4</v>
      </c>
      <c r="B6" s="4" t="s">
        <v>6</v>
      </c>
      <c r="C6" s="3" t="s">
        <v>4</v>
      </c>
      <c r="D6" s="3">
        <v>1</v>
      </c>
      <c r="E6" s="5"/>
      <c r="F6" s="5"/>
      <c r="G6" s="5"/>
      <c r="H6" s="5"/>
      <c r="I6" s="5">
        <f t="shared" si="0"/>
        <v>0</v>
      </c>
    </row>
    <row r="7" spans="1:9" x14ac:dyDescent="0.25">
      <c r="A7" s="9">
        <f t="shared" si="1"/>
        <v>5</v>
      </c>
      <c r="B7" s="4" t="s">
        <v>7</v>
      </c>
      <c r="C7" s="3" t="s">
        <v>4</v>
      </c>
      <c r="D7" s="3">
        <v>50</v>
      </c>
      <c r="E7" s="5"/>
      <c r="F7" s="5"/>
      <c r="G7" s="5"/>
      <c r="H7" s="5"/>
      <c r="I7" s="5">
        <f t="shared" ref="I7:I20" si="2">E7*D7</f>
        <v>0</v>
      </c>
    </row>
    <row r="8" spans="1:9" x14ac:dyDescent="0.25">
      <c r="A8" s="9">
        <f t="shared" si="1"/>
        <v>6</v>
      </c>
      <c r="B8" s="4" t="s">
        <v>8</v>
      </c>
      <c r="C8" s="3" t="s">
        <v>4</v>
      </c>
      <c r="D8" s="3">
        <v>50</v>
      </c>
      <c r="E8" s="5"/>
      <c r="F8" s="5"/>
      <c r="G8" s="5"/>
      <c r="H8" s="5"/>
      <c r="I8" s="5">
        <f t="shared" si="2"/>
        <v>0</v>
      </c>
    </row>
    <row r="9" spans="1:9" ht="36" customHeight="1" x14ac:dyDescent="0.25">
      <c r="A9" s="9">
        <f t="shared" si="1"/>
        <v>7</v>
      </c>
      <c r="B9" s="4" t="s">
        <v>23</v>
      </c>
      <c r="C9" s="3" t="s">
        <v>4</v>
      </c>
      <c r="D9" s="3">
        <v>10</v>
      </c>
      <c r="E9" s="5"/>
      <c r="F9" s="5"/>
      <c r="G9" s="5"/>
      <c r="H9" s="5"/>
      <c r="I9" s="5">
        <f>E9*D9</f>
        <v>0</v>
      </c>
    </row>
    <row r="10" spans="1:9" ht="28.5" x14ac:dyDescent="0.25">
      <c r="A10" s="9">
        <f t="shared" si="1"/>
        <v>8</v>
      </c>
      <c r="B10" s="6" t="s">
        <v>11</v>
      </c>
      <c r="C10" s="3" t="s">
        <v>4</v>
      </c>
      <c r="D10" s="3">
        <v>1</v>
      </c>
      <c r="E10" s="5"/>
      <c r="F10" s="5"/>
      <c r="G10" s="5"/>
      <c r="H10" s="5"/>
      <c r="I10" s="5">
        <f>E10*D10</f>
        <v>0</v>
      </c>
    </row>
    <row r="11" spans="1:9" x14ac:dyDescent="0.25">
      <c r="A11" s="9">
        <f t="shared" si="1"/>
        <v>9</v>
      </c>
      <c r="B11" s="4" t="s">
        <v>9</v>
      </c>
      <c r="C11" s="3" t="s">
        <v>10</v>
      </c>
      <c r="D11" s="3">
        <v>3</v>
      </c>
      <c r="E11" s="5"/>
      <c r="F11" s="5"/>
      <c r="G11" s="5"/>
      <c r="H11" s="5"/>
      <c r="I11" s="5">
        <f t="shared" si="2"/>
        <v>0</v>
      </c>
    </row>
    <row r="12" spans="1:9" ht="28.5" x14ac:dyDescent="0.25">
      <c r="A12" s="9">
        <f t="shared" si="1"/>
        <v>10</v>
      </c>
      <c r="B12" s="7" t="s">
        <v>13</v>
      </c>
      <c r="C12" s="3" t="s">
        <v>4</v>
      </c>
      <c r="D12" s="3">
        <v>7</v>
      </c>
      <c r="E12" s="5"/>
      <c r="F12" s="5"/>
      <c r="G12" s="5"/>
      <c r="H12" s="5"/>
      <c r="I12" s="5">
        <f>D12*E12</f>
        <v>0</v>
      </c>
    </row>
    <row r="13" spans="1:9" ht="28.5" x14ac:dyDescent="0.25">
      <c r="A13" s="9">
        <f t="shared" si="1"/>
        <v>11</v>
      </c>
      <c r="B13" s="7" t="s">
        <v>12</v>
      </c>
      <c r="C13" s="3" t="s">
        <v>4</v>
      </c>
      <c r="D13" s="3">
        <v>15</v>
      </c>
      <c r="E13" s="5"/>
      <c r="F13" s="5"/>
      <c r="G13" s="5"/>
      <c r="H13" s="5"/>
      <c r="I13" s="5">
        <f t="shared" si="2"/>
        <v>0</v>
      </c>
    </row>
    <row r="14" spans="1:9" x14ac:dyDescent="0.25">
      <c r="A14" s="9">
        <f t="shared" si="1"/>
        <v>12</v>
      </c>
      <c r="B14" s="4" t="s">
        <v>14</v>
      </c>
      <c r="C14" s="3" t="s">
        <v>4</v>
      </c>
      <c r="D14" s="3">
        <v>15</v>
      </c>
      <c r="E14" s="5"/>
      <c r="F14" s="5"/>
      <c r="G14" s="5"/>
      <c r="H14" s="5"/>
      <c r="I14" s="5">
        <f>D14*E14</f>
        <v>0</v>
      </c>
    </row>
    <row r="15" spans="1:9" ht="28.5" x14ac:dyDescent="0.25">
      <c r="A15" s="9">
        <f t="shared" si="1"/>
        <v>13</v>
      </c>
      <c r="B15" s="4" t="s">
        <v>15</v>
      </c>
      <c r="C15" s="3" t="s">
        <v>4</v>
      </c>
      <c r="D15" s="3">
        <v>40</v>
      </c>
      <c r="E15" s="5"/>
      <c r="F15" s="5"/>
      <c r="G15" s="5"/>
      <c r="H15" s="5"/>
      <c r="I15" s="5">
        <f t="shared" si="2"/>
        <v>0</v>
      </c>
    </row>
    <row r="16" spans="1:9" ht="28.5" x14ac:dyDescent="0.25">
      <c r="A16" s="9">
        <f t="shared" si="1"/>
        <v>14</v>
      </c>
      <c r="B16" s="4" t="s">
        <v>16</v>
      </c>
      <c r="C16" s="3" t="s">
        <v>4</v>
      </c>
      <c r="D16" s="3">
        <v>122</v>
      </c>
      <c r="E16" s="5"/>
      <c r="F16" s="5"/>
      <c r="G16" s="5"/>
      <c r="H16" s="5"/>
      <c r="I16" s="5">
        <f t="shared" si="2"/>
        <v>0</v>
      </c>
    </row>
    <row r="17" spans="1:9" ht="28.5" x14ac:dyDescent="0.25">
      <c r="A17" s="9">
        <f t="shared" si="1"/>
        <v>15</v>
      </c>
      <c r="B17" s="4" t="s">
        <v>18</v>
      </c>
      <c r="C17" s="3" t="s">
        <v>4</v>
      </c>
      <c r="D17" s="3">
        <v>10</v>
      </c>
      <c r="E17" s="5"/>
      <c r="F17" s="5"/>
      <c r="G17" s="5"/>
      <c r="H17" s="5"/>
      <c r="I17" s="5">
        <f>E17*D17</f>
        <v>0</v>
      </c>
    </row>
    <row r="18" spans="1:9" ht="28.5" x14ac:dyDescent="0.25">
      <c r="A18" s="9">
        <f t="shared" si="1"/>
        <v>16</v>
      </c>
      <c r="B18" s="4" t="s">
        <v>17</v>
      </c>
      <c r="C18" s="3" t="s">
        <v>4</v>
      </c>
      <c r="D18" s="3">
        <v>10</v>
      </c>
      <c r="E18" s="5"/>
      <c r="F18" s="5"/>
      <c r="G18" s="5"/>
      <c r="H18" s="5"/>
      <c r="I18" s="5">
        <f t="shared" si="2"/>
        <v>0</v>
      </c>
    </row>
    <row r="19" spans="1:9" x14ac:dyDescent="0.25">
      <c r="A19" s="9">
        <f t="shared" si="1"/>
        <v>17</v>
      </c>
      <c r="B19" s="4" t="s">
        <v>19</v>
      </c>
      <c r="C19" s="3" t="s">
        <v>10</v>
      </c>
      <c r="D19" s="3">
        <v>6</v>
      </c>
      <c r="E19" s="5"/>
      <c r="F19" s="5"/>
      <c r="G19" s="5"/>
      <c r="H19" s="5"/>
      <c r="I19" s="5">
        <f t="shared" si="2"/>
        <v>0</v>
      </c>
    </row>
    <row r="20" spans="1:9" x14ac:dyDescent="0.25">
      <c r="A20" s="9">
        <f t="shared" si="1"/>
        <v>18</v>
      </c>
      <c r="B20" s="4" t="s">
        <v>20</v>
      </c>
      <c r="C20" s="3" t="s">
        <v>4</v>
      </c>
      <c r="D20" s="3">
        <v>30</v>
      </c>
      <c r="E20" s="5"/>
      <c r="F20" s="5"/>
      <c r="G20" s="5"/>
      <c r="H20" s="5"/>
      <c r="I20" s="5">
        <f t="shared" si="2"/>
        <v>0</v>
      </c>
    </row>
    <row r="21" spans="1:9" ht="29.25" thickBot="1" x14ac:dyDescent="0.3">
      <c r="A21" s="11">
        <f t="shared" si="1"/>
        <v>19</v>
      </c>
      <c r="B21" s="12" t="s">
        <v>22</v>
      </c>
      <c r="C21" s="13" t="s">
        <v>4</v>
      </c>
      <c r="D21" s="13">
        <v>5</v>
      </c>
      <c r="E21" s="14"/>
      <c r="F21" s="14"/>
      <c r="G21" s="14"/>
      <c r="H21" s="14"/>
      <c r="I21" s="14">
        <f>E21*D21</f>
        <v>0</v>
      </c>
    </row>
    <row r="22" spans="1:9" ht="15.75" thickBot="1" x14ac:dyDescent="0.3">
      <c r="A22" s="15"/>
      <c r="B22" s="16"/>
      <c r="C22" s="16"/>
      <c r="D22" s="16"/>
      <c r="E22" s="17" t="s">
        <v>24</v>
      </c>
      <c r="F22" s="17"/>
      <c r="G22" s="17"/>
      <c r="H22" s="17"/>
      <c r="I22" s="18">
        <f>SUM(I3:I21)</f>
        <v>0</v>
      </c>
    </row>
    <row r="24" spans="1:9" ht="60" x14ac:dyDescent="0.25">
      <c r="B24" s="10" t="s">
        <v>26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2023-08-03T10:33:38Z</cp:lastPrinted>
  <dcterms:created xsi:type="dcterms:W3CDTF">2023-03-10T08:13:52Z</dcterms:created>
  <dcterms:modified xsi:type="dcterms:W3CDTF">2023-08-30T11:16:53Z</dcterms:modified>
</cp:coreProperties>
</file>