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rganizacja Pracy" sheetId="1" r:id="rId1"/>
  </sheets>
  <definedNames>
    <definedName name="_xlnm.Print_Area" localSheetId="0">'Organizacja Pracy'!$2:$34</definedName>
  </definedNames>
  <calcPr fullCalcOnLoad="1"/>
</workbook>
</file>

<file path=xl/sharedStrings.xml><?xml version="1.0" encoding="utf-8"?>
<sst xmlns="http://schemas.openxmlformats.org/spreadsheetml/2006/main" count="78" uniqueCount="63">
  <si>
    <t>Nazwa komórki organizacyjnej</t>
  </si>
  <si>
    <t>Poniedziałek- Piątek</t>
  </si>
  <si>
    <t>Organizacja</t>
  </si>
  <si>
    <t>Ilość godzin/ dobę</t>
  </si>
  <si>
    <t>PLANOWANA ORGANIZACJA PRACY</t>
  </si>
  <si>
    <t>Powierzchnia w m2</t>
  </si>
  <si>
    <t>Budynek/kondygnacja</t>
  </si>
  <si>
    <r>
      <t>D</t>
    </r>
    <r>
      <rPr>
        <sz val="10"/>
        <color indexed="12"/>
        <rFont val="Arial"/>
        <family val="2"/>
      </rPr>
      <t xml:space="preserve"> - dyżur dzienny 7.00 -19.00</t>
    </r>
  </si>
  <si>
    <r>
      <t>P</t>
    </r>
    <r>
      <rPr>
        <sz val="10"/>
        <color indexed="12"/>
        <rFont val="Arial"/>
        <family val="2"/>
      </rPr>
      <t xml:space="preserve"> - dyżur popołudniowy 14.00 - 22.00</t>
    </r>
  </si>
  <si>
    <t>LEGENDA ZASTOSOWANYCH W ORGANIZACJI SKRÓTÓW</t>
  </si>
  <si>
    <t>Ilość łóżek</t>
  </si>
  <si>
    <t>Razem : powierzchnia wewnątrz</t>
  </si>
  <si>
    <r>
      <t xml:space="preserve">N - </t>
    </r>
    <r>
      <rPr>
        <sz val="10"/>
        <color indexed="12"/>
        <rFont val="Arial"/>
        <family val="2"/>
      </rPr>
      <t>dyżur nocny 19.00-7.00</t>
    </r>
  </si>
  <si>
    <t>Liczba np. 2 przed rodzajem dyżuru oznacza liczbę osób na danym dyżurze</t>
  </si>
  <si>
    <t>Liczba np. 2 po rodzaju dyżuru oznacza liczbę godzin  na danym dyżurze</t>
  </si>
  <si>
    <r>
      <t>R</t>
    </r>
    <r>
      <rPr>
        <sz val="10"/>
        <color indexed="12"/>
        <rFont val="Arial"/>
        <family val="2"/>
      </rPr>
      <t xml:space="preserve"> - dyżur ranny 7.00 - 15.00</t>
    </r>
  </si>
  <si>
    <t>Oddziały szpitalne</t>
  </si>
  <si>
    <t>Oddział Chirurgiczny</t>
  </si>
  <si>
    <t>Blok operacyjny</t>
  </si>
  <si>
    <t>Oddział Poł-Gin + noworodki</t>
  </si>
  <si>
    <t>Oddział chorób wewnętrznych</t>
  </si>
  <si>
    <t>OIOM</t>
  </si>
  <si>
    <t>POZ nocny i świąteczny</t>
  </si>
  <si>
    <t>Rejestracja RTG</t>
  </si>
  <si>
    <t>ZOL</t>
  </si>
  <si>
    <t>Rehabilitacja dzienna ambulatoryjna (Budynek oddzielny Goleniów ul. Niepodległości)</t>
  </si>
  <si>
    <t>D</t>
  </si>
  <si>
    <t>D,N</t>
  </si>
  <si>
    <t>serwis nocny</t>
  </si>
  <si>
    <t>R</t>
  </si>
  <si>
    <t>2N</t>
  </si>
  <si>
    <t>kierownik kuchni, magazyny,kuchnia</t>
  </si>
  <si>
    <t>R4</t>
  </si>
  <si>
    <t>R7</t>
  </si>
  <si>
    <t>Weekendy i Święta</t>
  </si>
  <si>
    <t>kierownik obiektu</t>
  </si>
  <si>
    <t>Kierownik obiektu</t>
  </si>
  <si>
    <t>D, N</t>
  </si>
  <si>
    <t>D,N ,R8</t>
  </si>
  <si>
    <t>D, R7</t>
  </si>
  <si>
    <t>D, R</t>
  </si>
  <si>
    <t xml:space="preserve">2 x R </t>
  </si>
  <si>
    <t>R,2D</t>
  </si>
  <si>
    <t>2R, 2D</t>
  </si>
  <si>
    <t xml:space="preserve">Przychodnia przyszpitalna: - POZ Dzienny, Por. Chirurg. Por. Ortoped. Por. okulist. Laryngolog.  Por. Alergolog. I Dermatolog. Por. Psychiatr. Por. Ginekolog. Rejstracja Centralna
</t>
  </si>
  <si>
    <t>biura: Administracja, Gab. Prezesa Zarządu,  Piel. Epidem; Sekcja Analiz Ekonom i Statystyki; Kierownik Działu Medycznego, Zaopatrzenie Informatyk</t>
  </si>
  <si>
    <t>Apteka, Pralnia, Szkoła Rodzenia</t>
  </si>
  <si>
    <t>Pomieszczenia Endoskopii + korytarz: Poradnia Gastrologiczno-Endoskopowa</t>
  </si>
  <si>
    <t xml:space="preserve">Izba Przyjęć </t>
  </si>
  <si>
    <t>Pomieszczenie do i po sterylizacji (sterylizatornia)</t>
  </si>
  <si>
    <t>Laboratorium, Dietetyk</t>
  </si>
  <si>
    <t>Oddział Dziecięcy, Poradnia Neonatologiczna, poradnia konsultacyjno-pediatryczna</t>
  </si>
  <si>
    <t>Radiologia,Gab.  USG, Pomieszczenie TK, Poradnia Medycyny Pracy, Pracownia Kardiologiczna</t>
  </si>
  <si>
    <t xml:space="preserve">Korytarze, klatki schodowe,ciągi komunikacyjne, </t>
  </si>
  <si>
    <t>Pomieszczenia na parterze: serwerownia, sala pro morte</t>
  </si>
  <si>
    <t>Warsztaty, Archiwum, Prosektorium</t>
  </si>
  <si>
    <t>Oddział Wewnętrzny II</t>
  </si>
  <si>
    <t>Kotłownia</t>
  </si>
  <si>
    <t>P8</t>
  </si>
  <si>
    <t>R8</t>
  </si>
  <si>
    <t>Organizacja pracy w kuchenkach</t>
  </si>
  <si>
    <t>Inne: Transport</t>
  </si>
  <si>
    <t>Modyfikacja załącznika 5a do SIWZ ORGANIZACJA PRACY W SCM W GOLENIOWIE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</si>
</sst>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0.00_ ;\-0.00\ "/>
    <numFmt numFmtId="171" formatCode="_-* #,##0.000\ _z_ł_-;\-* #,##0.000\ _z_ł_-;_-* &quot;-&quot;??\ _z_ł_-;_-@_-"/>
    <numFmt numFmtId="172" formatCode="[$-415]d\ mmmm\ yyyy"/>
    <numFmt numFmtId="173" formatCode="0.000"/>
  </numFmts>
  <fonts count="5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i/>
      <sz val="8"/>
      <name val="Arial CE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9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b/>
      <sz val="10"/>
      <color rgb="FFFF0000"/>
      <name val="Arial CE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Border="1" applyAlignment="1">
      <alignment/>
    </xf>
    <xf numFmtId="170" fontId="1" fillId="0" borderId="10" xfId="42" applyNumberFormat="1" applyBorder="1" applyAlignment="1">
      <alignment horizontal="right"/>
    </xf>
    <xf numFmtId="4" fontId="2" fillId="0" borderId="13" xfId="0" applyNumberFormat="1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4" fontId="2" fillId="33" borderId="16" xfId="0" applyNumberFormat="1" applyFont="1" applyFill="1" applyBorder="1" applyAlignment="1">
      <alignment horizontal="left"/>
    </xf>
    <xf numFmtId="169" fontId="2" fillId="34" borderId="17" xfId="0" applyNumberFormat="1" applyFont="1" applyFill="1" applyBorder="1" applyAlignment="1">
      <alignment/>
    </xf>
    <xf numFmtId="169" fontId="2" fillId="34" borderId="18" xfId="0" applyNumberFormat="1" applyFont="1" applyFill="1" applyBorder="1" applyAlignment="1">
      <alignment/>
    </xf>
    <xf numFmtId="2" fontId="2" fillId="33" borderId="16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169" fontId="2" fillId="35" borderId="0" xfId="0" applyNumberFormat="1" applyFont="1" applyFill="1" applyBorder="1" applyAlignment="1">
      <alignment/>
    </xf>
    <xf numFmtId="170" fontId="2" fillId="35" borderId="0" xfId="0" applyNumberFormat="1" applyFont="1" applyFill="1" applyBorder="1" applyAlignment="1">
      <alignment/>
    </xf>
    <xf numFmtId="169" fontId="2" fillId="34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36" borderId="25" xfId="0" applyFont="1" applyFill="1" applyBorder="1" applyAlignment="1">
      <alignment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6" fillId="36" borderId="25" xfId="0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169" fontId="54" fillId="0" borderId="10" xfId="42" applyNumberFormat="1" applyFont="1" applyBorder="1" applyAlignment="1">
      <alignment horizontal="right"/>
    </xf>
    <xf numFmtId="0" fontId="54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2" fillId="35" borderId="31" xfId="0" applyFont="1" applyFill="1" applyBorder="1" applyAlignment="1">
      <alignment vertical="top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2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34" borderId="32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/>
    </xf>
    <xf numFmtId="0" fontId="2" fillId="34" borderId="35" xfId="0" applyFont="1" applyFill="1" applyBorder="1" applyAlignment="1">
      <alignment vertical="top"/>
    </xf>
    <xf numFmtId="0" fontId="2" fillId="34" borderId="36" xfId="0" applyFont="1" applyFill="1" applyBorder="1" applyAlignment="1">
      <alignment vertical="top"/>
    </xf>
    <xf numFmtId="0" fontId="2" fillId="34" borderId="37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 wrapText="1"/>
    </xf>
    <xf numFmtId="0" fontId="2" fillId="34" borderId="32" xfId="0" applyFont="1" applyFill="1" applyBorder="1" applyAlignment="1">
      <alignment vertical="top"/>
    </xf>
    <xf numFmtId="0" fontId="2" fillId="34" borderId="20" xfId="0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2" fillId="38" borderId="26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6" fillId="32" borderId="32" xfId="60" applyFont="1" applyBorder="1" applyAlignment="1">
      <alignment horizontal="left" vertical="center" wrapText="1"/>
    </xf>
    <xf numFmtId="0" fontId="46" fillId="32" borderId="20" xfId="6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SheetLayoutView="100" zoomScalePageLayoutView="0" workbookViewId="0" topLeftCell="A22">
      <selection activeCell="A2" sqref="A2:I2"/>
    </sheetView>
  </sheetViews>
  <sheetFormatPr defaultColWidth="9.00390625" defaultRowHeight="12.75"/>
  <cols>
    <col min="1" max="1" width="16.25390625" style="0" customWidth="1"/>
    <col min="2" max="2" width="51.75390625" style="0" customWidth="1"/>
    <col min="3" max="3" width="9.625" style="0" customWidth="1"/>
    <col min="4" max="4" width="8.125" style="24" customWidth="1"/>
    <col min="5" max="5" width="10.75390625" style="0" customWidth="1"/>
    <col min="6" max="6" width="18.00390625" style="0" customWidth="1"/>
    <col min="7" max="7" width="9.25390625" style="0" customWidth="1"/>
    <col min="8" max="8" width="12.375" style="0" customWidth="1"/>
    <col min="9" max="9" width="9.75390625" style="0" customWidth="1"/>
  </cols>
  <sheetData>
    <row r="1" ht="2.25" customHeight="1">
      <c r="A1" s="2" t="s">
        <v>4</v>
      </c>
    </row>
    <row r="2" spans="1:9" ht="29.25" customHeight="1" thickBot="1">
      <c r="A2" s="82" t="s">
        <v>62</v>
      </c>
      <c r="B2" s="82"/>
      <c r="C2" s="82"/>
      <c r="D2" s="82"/>
      <c r="E2" s="82"/>
      <c r="F2" s="82"/>
      <c r="G2" s="82"/>
      <c r="H2" s="82"/>
      <c r="I2" s="82"/>
    </row>
    <row r="3" spans="5:9" ht="27.75" customHeight="1" thickBot="1">
      <c r="E3" s="87" t="s">
        <v>1</v>
      </c>
      <c r="F3" s="88"/>
      <c r="G3" s="89"/>
      <c r="H3" s="85" t="s">
        <v>34</v>
      </c>
      <c r="I3" s="86"/>
    </row>
    <row r="4" spans="1:9" ht="42">
      <c r="A4" s="28" t="s">
        <v>6</v>
      </c>
      <c r="B4" s="29" t="s">
        <v>0</v>
      </c>
      <c r="C4" s="30" t="s">
        <v>5</v>
      </c>
      <c r="D4" s="31" t="s">
        <v>10</v>
      </c>
      <c r="E4" s="32" t="s">
        <v>60</v>
      </c>
      <c r="F4" s="40" t="s">
        <v>2</v>
      </c>
      <c r="G4" s="40" t="s">
        <v>3</v>
      </c>
      <c r="H4" s="33" t="s">
        <v>2</v>
      </c>
      <c r="I4" s="33" t="s">
        <v>3</v>
      </c>
    </row>
    <row r="5" spans="1:9" ht="16.5" customHeight="1">
      <c r="A5" s="77" t="s">
        <v>16</v>
      </c>
      <c r="B5" s="78"/>
      <c r="C5" s="78"/>
      <c r="D5" s="78"/>
      <c r="E5" s="78"/>
      <c r="F5" s="78"/>
      <c r="G5" s="78"/>
      <c r="H5" s="78"/>
      <c r="I5" s="79"/>
    </row>
    <row r="6" spans="1:9" ht="12.75">
      <c r="A6" s="41"/>
      <c r="B6" s="52" t="s">
        <v>17</v>
      </c>
      <c r="C6" s="51">
        <v>404.79</v>
      </c>
      <c r="D6" s="53">
        <v>17</v>
      </c>
      <c r="E6" s="47" t="s">
        <v>33</v>
      </c>
      <c r="F6" s="19" t="s">
        <v>26</v>
      </c>
      <c r="G6" s="19">
        <v>19</v>
      </c>
      <c r="H6" s="19" t="s">
        <v>26</v>
      </c>
      <c r="I6" s="42">
        <v>12</v>
      </c>
    </row>
    <row r="7" spans="1:9" ht="12.75">
      <c r="A7" s="41"/>
      <c r="B7" s="52" t="s">
        <v>19</v>
      </c>
      <c r="C7" s="51">
        <v>482.7</v>
      </c>
      <c r="D7" s="53">
        <v>22</v>
      </c>
      <c r="E7" s="47" t="s">
        <v>33</v>
      </c>
      <c r="F7" s="19" t="s">
        <v>37</v>
      </c>
      <c r="G7" s="19">
        <v>31</v>
      </c>
      <c r="H7" s="19" t="s">
        <v>37</v>
      </c>
      <c r="I7" s="42">
        <v>24</v>
      </c>
    </row>
    <row r="8" spans="1:9" ht="12.75">
      <c r="A8" s="41"/>
      <c r="B8" s="52" t="s">
        <v>18</v>
      </c>
      <c r="C8" s="51">
        <v>178.1</v>
      </c>
      <c r="D8" s="53"/>
      <c r="F8" s="90" t="s">
        <v>38</v>
      </c>
      <c r="G8" s="63">
        <v>32</v>
      </c>
      <c r="H8" s="63" t="s">
        <v>27</v>
      </c>
      <c r="I8" s="84">
        <v>24</v>
      </c>
    </row>
    <row r="9" spans="1:9" ht="12.75">
      <c r="A9" s="41"/>
      <c r="B9" s="52" t="s">
        <v>49</v>
      </c>
      <c r="C9" s="51">
        <v>45.8</v>
      </c>
      <c r="D9" s="53"/>
      <c r="E9" s="3"/>
      <c r="F9" s="90"/>
      <c r="G9" s="63"/>
      <c r="H9" s="63"/>
      <c r="I9" s="84"/>
    </row>
    <row r="10" spans="1:9" ht="12.75">
      <c r="A10" s="41"/>
      <c r="B10" s="52" t="s">
        <v>20</v>
      </c>
      <c r="C10" s="51">
        <v>464.3</v>
      </c>
      <c r="D10" s="53">
        <v>20</v>
      </c>
      <c r="E10" s="48" t="s">
        <v>33</v>
      </c>
      <c r="F10" s="19" t="s">
        <v>40</v>
      </c>
      <c r="G10" s="48">
        <v>27</v>
      </c>
      <c r="H10" s="46" t="s">
        <v>39</v>
      </c>
      <c r="I10" s="56">
        <v>19</v>
      </c>
    </row>
    <row r="11" spans="1:9" ht="12.75">
      <c r="A11" s="41"/>
      <c r="B11" s="52" t="s">
        <v>56</v>
      </c>
      <c r="C11" s="51">
        <v>427</v>
      </c>
      <c r="D11" s="53"/>
      <c r="E11" s="3"/>
      <c r="F11" s="64" t="s">
        <v>33</v>
      </c>
      <c r="G11" s="64">
        <v>7</v>
      </c>
      <c r="H11" s="3"/>
      <c r="I11" s="57"/>
    </row>
    <row r="12" spans="1:9" ht="12.75">
      <c r="A12" s="41"/>
      <c r="B12" s="52" t="s">
        <v>21</v>
      </c>
      <c r="C12" s="51">
        <v>154</v>
      </c>
      <c r="D12" s="53">
        <v>3</v>
      </c>
      <c r="E12" s="3"/>
      <c r="F12" s="65"/>
      <c r="G12" s="65"/>
      <c r="H12" s="19"/>
      <c r="I12" s="55"/>
    </row>
    <row r="13" spans="1:9" ht="25.5">
      <c r="A13" s="41"/>
      <c r="B13" s="52" t="s">
        <v>51</v>
      </c>
      <c r="C13" s="51">
        <v>371.7</v>
      </c>
      <c r="D13" s="53">
        <v>12</v>
      </c>
      <c r="E13" s="19" t="s">
        <v>33</v>
      </c>
      <c r="F13" s="19" t="s">
        <v>26</v>
      </c>
      <c r="G13" s="19">
        <v>19</v>
      </c>
      <c r="H13" s="19" t="s">
        <v>26</v>
      </c>
      <c r="I13" s="42">
        <v>12</v>
      </c>
    </row>
    <row r="14" spans="1:9" ht="12.75">
      <c r="A14" s="41"/>
      <c r="B14" s="52" t="s">
        <v>50</v>
      </c>
      <c r="C14" s="51">
        <v>172.6</v>
      </c>
      <c r="D14" s="53"/>
      <c r="E14" s="3"/>
      <c r="F14" s="64" t="s">
        <v>29</v>
      </c>
      <c r="G14" s="64">
        <v>8</v>
      </c>
      <c r="H14" s="19"/>
      <c r="I14" s="42"/>
    </row>
    <row r="15" spans="1:9" ht="12.75">
      <c r="A15" s="41"/>
      <c r="B15" s="52" t="s">
        <v>31</v>
      </c>
      <c r="C15" s="51">
        <v>0</v>
      </c>
      <c r="D15" s="53"/>
      <c r="E15" s="3"/>
      <c r="F15" s="83"/>
      <c r="G15" s="83"/>
      <c r="H15" s="19"/>
      <c r="I15" s="42"/>
    </row>
    <row r="16" spans="1:9" ht="12.75">
      <c r="A16" s="41"/>
      <c r="B16" s="52" t="s">
        <v>22</v>
      </c>
      <c r="C16" s="51">
        <v>109.6</v>
      </c>
      <c r="D16" s="53"/>
      <c r="E16" s="3"/>
      <c r="F16" s="83"/>
      <c r="G16" s="83"/>
      <c r="H16" s="19"/>
      <c r="I16" s="42"/>
    </row>
    <row r="17" spans="1:9" ht="12.75">
      <c r="A17" s="41"/>
      <c r="B17" s="52" t="s">
        <v>57</v>
      </c>
      <c r="C17" s="51">
        <v>0</v>
      </c>
      <c r="D17" s="53"/>
      <c r="E17" s="3"/>
      <c r="F17" s="83"/>
      <c r="G17" s="83"/>
      <c r="H17" s="19"/>
      <c r="I17" s="42"/>
    </row>
    <row r="18" spans="1:9" ht="25.5">
      <c r="A18" s="41"/>
      <c r="B18" s="52" t="s">
        <v>47</v>
      </c>
      <c r="C18" s="51">
        <v>72</v>
      </c>
      <c r="D18" s="53"/>
      <c r="E18" s="3"/>
      <c r="F18" s="83"/>
      <c r="G18" s="83"/>
      <c r="H18" s="19"/>
      <c r="I18" s="42"/>
    </row>
    <row r="19" spans="1:9" ht="12.75">
      <c r="A19" s="41"/>
      <c r="B19" s="52" t="s">
        <v>46</v>
      </c>
      <c r="C19" s="51">
        <v>263.67</v>
      </c>
      <c r="D19" s="53"/>
      <c r="E19" s="3"/>
      <c r="F19" s="65"/>
      <c r="G19" s="65"/>
      <c r="H19" s="19"/>
      <c r="I19" s="42"/>
    </row>
    <row r="20" spans="1:9" ht="25.5">
      <c r="A20" s="41"/>
      <c r="B20" s="52" t="s">
        <v>25</v>
      </c>
      <c r="C20" s="51">
        <v>360.54</v>
      </c>
      <c r="D20" s="53"/>
      <c r="E20" s="3"/>
      <c r="F20" s="19" t="s">
        <v>32</v>
      </c>
      <c r="G20" s="19">
        <v>4</v>
      </c>
      <c r="H20" s="19"/>
      <c r="I20" s="42"/>
    </row>
    <row r="21" spans="1:9" ht="12.75">
      <c r="A21" s="41"/>
      <c r="B21" s="52" t="s">
        <v>48</v>
      </c>
      <c r="C21" s="51">
        <v>210.9</v>
      </c>
      <c r="D21" s="53"/>
      <c r="E21" s="3"/>
      <c r="F21" s="63" t="s">
        <v>26</v>
      </c>
      <c r="G21" s="63">
        <v>12</v>
      </c>
      <c r="H21" s="63" t="s">
        <v>26</v>
      </c>
      <c r="I21" s="84">
        <v>12</v>
      </c>
    </row>
    <row r="22" spans="1:9" ht="25.5">
      <c r="A22" s="41"/>
      <c r="B22" s="52" t="s">
        <v>54</v>
      </c>
      <c r="C22" s="51">
        <v>3.7</v>
      </c>
      <c r="D22" s="53"/>
      <c r="E22" s="3"/>
      <c r="F22" s="63"/>
      <c r="G22" s="63"/>
      <c r="H22" s="63"/>
      <c r="I22" s="84"/>
    </row>
    <row r="23" spans="1:9" ht="12.75">
      <c r="A23" s="41"/>
      <c r="B23" s="52" t="s">
        <v>53</v>
      </c>
      <c r="C23" s="51">
        <v>784.29</v>
      </c>
      <c r="D23" s="53"/>
      <c r="E23" s="3"/>
      <c r="F23" s="63"/>
      <c r="G23" s="63"/>
      <c r="H23" s="63"/>
      <c r="I23" s="84"/>
    </row>
    <row r="24" spans="1:9" ht="12.75">
      <c r="A24" s="41"/>
      <c r="B24" s="52" t="s">
        <v>23</v>
      </c>
      <c r="C24" s="51">
        <v>20.9</v>
      </c>
      <c r="D24" s="53"/>
      <c r="E24" s="3"/>
      <c r="F24" s="63"/>
      <c r="G24" s="63"/>
      <c r="H24" s="63"/>
      <c r="I24" s="84"/>
    </row>
    <row r="25" spans="1:9" ht="25.5">
      <c r="A25" s="41"/>
      <c r="B25" s="54" t="s">
        <v>52</v>
      </c>
      <c r="C25" s="51">
        <v>152.4</v>
      </c>
      <c r="D25" s="53"/>
      <c r="E25" s="3"/>
      <c r="F25" s="63"/>
      <c r="G25" s="63"/>
      <c r="H25" s="63"/>
      <c r="I25" s="84"/>
    </row>
    <row r="26" spans="1:9" ht="12.75">
      <c r="A26" s="41"/>
      <c r="B26" s="52" t="s">
        <v>24</v>
      </c>
      <c r="C26" s="51">
        <v>1334.49</v>
      </c>
      <c r="D26" s="53">
        <v>66</v>
      </c>
      <c r="E26" s="38" t="s">
        <v>41</v>
      </c>
      <c r="F26" s="19" t="s">
        <v>42</v>
      </c>
      <c r="G26" s="19">
        <v>48</v>
      </c>
      <c r="H26" s="19" t="s">
        <v>43</v>
      </c>
      <c r="I26" s="42">
        <v>48</v>
      </c>
    </row>
    <row r="27" spans="1:9" ht="38.25">
      <c r="A27" s="41"/>
      <c r="B27" s="54" t="s">
        <v>45</v>
      </c>
      <c r="C27" s="51">
        <v>428.95</v>
      </c>
      <c r="D27" s="53"/>
      <c r="E27" s="76"/>
      <c r="F27" s="63" t="s">
        <v>58</v>
      </c>
      <c r="G27" s="63">
        <v>8</v>
      </c>
      <c r="H27" s="19"/>
      <c r="I27" s="42"/>
    </row>
    <row r="28" spans="1:9" ht="63.75">
      <c r="A28" s="41"/>
      <c r="B28" s="54" t="s">
        <v>44</v>
      </c>
      <c r="C28" s="51">
        <v>240.21</v>
      </c>
      <c r="D28" s="53"/>
      <c r="E28" s="76"/>
      <c r="F28" s="63"/>
      <c r="G28" s="63"/>
      <c r="H28" s="19"/>
      <c r="I28" s="42"/>
    </row>
    <row r="29" spans="1:9" ht="12.75">
      <c r="A29" s="41"/>
      <c r="B29" s="52" t="s">
        <v>55</v>
      </c>
      <c r="C29" s="51">
        <v>305.99</v>
      </c>
      <c r="D29" s="53"/>
      <c r="E29" s="76"/>
      <c r="F29" s="63"/>
      <c r="G29" s="63"/>
      <c r="H29" s="19"/>
      <c r="I29" s="42"/>
    </row>
    <row r="30" spans="1:9" ht="15">
      <c r="A30" s="80" t="s">
        <v>61</v>
      </c>
      <c r="B30" s="81"/>
      <c r="C30" s="11"/>
      <c r="D30" s="4"/>
      <c r="E30" s="3"/>
      <c r="F30" s="25" t="s">
        <v>59</v>
      </c>
      <c r="G30" s="25">
        <v>8</v>
      </c>
      <c r="H30" s="25" t="s">
        <v>32</v>
      </c>
      <c r="I30" s="43">
        <v>4</v>
      </c>
    </row>
    <row r="31" spans="1:9" ht="42" customHeight="1">
      <c r="A31" s="61" t="s">
        <v>28</v>
      </c>
      <c r="B31" s="62"/>
      <c r="C31" s="11"/>
      <c r="D31" s="4"/>
      <c r="E31" s="3"/>
      <c r="F31" s="25" t="s">
        <v>30</v>
      </c>
      <c r="G31" s="25">
        <v>24</v>
      </c>
      <c r="H31" s="39" t="s">
        <v>30</v>
      </c>
      <c r="I31" s="43">
        <v>24</v>
      </c>
    </row>
    <row r="32" spans="1:9" ht="12.75">
      <c r="A32" s="59" t="s">
        <v>35</v>
      </c>
      <c r="B32" s="60"/>
      <c r="C32" s="10"/>
      <c r="D32" s="9"/>
      <c r="E32" s="3"/>
      <c r="F32" s="25" t="s">
        <v>29</v>
      </c>
      <c r="G32" s="25">
        <v>8</v>
      </c>
      <c r="H32" s="25"/>
      <c r="I32" s="43"/>
    </row>
    <row r="33" spans="1:9" ht="13.5" thickBot="1">
      <c r="A33" s="44"/>
      <c r="B33" s="1"/>
      <c r="C33" s="12"/>
      <c r="D33" s="34"/>
      <c r="E33" s="35"/>
      <c r="F33" s="36"/>
      <c r="G33" s="37"/>
      <c r="H33" s="36"/>
      <c r="I33" s="45"/>
    </row>
    <row r="34" spans="1:9" ht="13.5" thickBot="1">
      <c r="A34" s="13"/>
      <c r="B34" s="14" t="s">
        <v>11</v>
      </c>
      <c r="C34" s="15">
        <f>SUM(C6:C32)</f>
        <v>6988.629999999997</v>
      </c>
      <c r="D34" s="18">
        <f>SUM(D6:D32)</f>
        <v>140</v>
      </c>
      <c r="E34" s="5"/>
      <c r="F34" s="5"/>
      <c r="G34" s="5"/>
      <c r="H34" s="5"/>
      <c r="I34" s="6"/>
    </row>
    <row r="35" spans="1:4" ht="12.75">
      <c r="A35" s="70"/>
      <c r="B35" s="71"/>
      <c r="C35" s="16"/>
      <c r="D35" s="23"/>
    </row>
    <row r="36" spans="1:3" ht="12.75">
      <c r="A36" s="74"/>
      <c r="B36" s="75"/>
      <c r="C36" s="17"/>
    </row>
    <row r="37" spans="1:9" ht="12.75">
      <c r="A37" s="66"/>
      <c r="B37" s="67"/>
      <c r="C37" s="17"/>
      <c r="H37" s="7" t="s">
        <v>9</v>
      </c>
      <c r="I37" s="8"/>
    </row>
    <row r="38" spans="1:9" ht="13.5" thickBot="1">
      <c r="A38" s="68"/>
      <c r="B38" s="69"/>
      <c r="C38" s="22"/>
      <c r="H38" s="7"/>
      <c r="I38" s="8"/>
    </row>
    <row r="39" spans="1:9" ht="12.75">
      <c r="A39" s="58"/>
      <c r="B39" s="58"/>
      <c r="C39" s="20"/>
      <c r="H39" s="7" t="s">
        <v>7</v>
      </c>
      <c r="I39" s="8"/>
    </row>
    <row r="40" spans="1:9" ht="12.75">
      <c r="A40" s="72"/>
      <c r="B40" s="72"/>
      <c r="C40" s="20"/>
      <c r="H40" s="50" t="s">
        <v>15</v>
      </c>
      <c r="I40" s="50"/>
    </row>
    <row r="41" spans="1:9" ht="12.75">
      <c r="A41" s="72"/>
      <c r="B41" s="72"/>
      <c r="C41" s="21"/>
      <c r="H41" s="7" t="s">
        <v>8</v>
      </c>
      <c r="I41" s="8"/>
    </row>
    <row r="42" spans="1:9" ht="12.75">
      <c r="A42" s="73"/>
      <c r="B42" s="73"/>
      <c r="C42" s="21"/>
      <c r="H42" s="50" t="s">
        <v>12</v>
      </c>
      <c r="I42" s="50"/>
    </row>
    <row r="43" spans="1:9" ht="13.5" thickBot="1">
      <c r="A43" s="1"/>
      <c r="B43" s="1"/>
      <c r="C43" s="1"/>
      <c r="H43" s="49" t="s">
        <v>13</v>
      </c>
      <c r="I43" s="49"/>
    </row>
    <row r="44" spans="1:9" ht="13.5" thickBot="1">
      <c r="A44" s="1"/>
      <c r="B44" s="27" t="s">
        <v>36</v>
      </c>
      <c r="C44" s="26">
        <v>1</v>
      </c>
      <c r="H44" s="49" t="s">
        <v>14</v>
      </c>
      <c r="I44" s="49"/>
    </row>
  </sheetData>
  <sheetProtection/>
  <mergeCells count="30">
    <mergeCell ref="A2:I2"/>
    <mergeCell ref="H21:H25"/>
    <mergeCell ref="F14:F19"/>
    <mergeCell ref="G14:G19"/>
    <mergeCell ref="I21:I25"/>
    <mergeCell ref="H3:I3"/>
    <mergeCell ref="E3:G3"/>
    <mergeCell ref="I8:I9"/>
    <mergeCell ref="F8:F9"/>
    <mergeCell ref="H8:H9"/>
    <mergeCell ref="A40:B40"/>
    <mergeCell ref="A41:B41"/>
    <mergeCell ref="A42:B42"/>
    <mergeCell ref="A36:B36"/>
    <mergeCell ref="E27:E29"/>
    <mergeCell ref="A5:I5"/>
    <mergeCell ref="G8:G9"/>
    <mergeCell ref="A30:B30"/>
    <mergeCell ref="F27:F29"/>
    <mergeCell ref="F21:F25"/>
    <mergeCell ref="A39:B39"/>
    <mergeCell ref="A32:B32"/>
    <mergeCell ref="A31:B31"/>
    <mergeCell ref="G27:G29"/>
    <mergeCell ref="F11:F12"/>
    <mergeCell ref="G11:G12"/>
    <mergeCell ref="A37:B37"/>
    <mergeCell ref="A38:B38"/>
    <mergeCell ref="A35:B35"/>
    <mergeCell ref="G21:G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ZAM1</cp:lastModifiedBy>
  <cp:lastPrinted>2020-06-19T10:42:48Z</cp:lastPrinted>
  <dcterms:created xsi:type="dcterms:W3CDTF">1997-02-26T13:46:56Z</dcterms:created>
  <dcterms:modified xsi:type="dcterms:W3CDTF">2020-06-19T14:52:32Z</dcterms:modified>
  <cp:category/>
  <cp:version/>
  <cp:contentType/>
  <cp:contentStatus/>
  <cp:revision>1</cp:revision>
</cp:coreProperties>
</file>