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60" windowWidth="11292" windowHeight="5580"/>
  </bookViews>
  <sheets>
    <sheet name="Arkusz1" sheetId="1" r:id="rId1"/>
    <sheet name="Arkusz2" sheetId="2" r:id="rId2"/>
    <sheet name="Arkusz3" sheetId="3" r:id="rId3"/>
  </sheets>
  <calcPr calcId="124519"/>
</workbook>
</file>

<file path=xl/calcChain.xml><?xml version="1.0" encoding="utf-8"?>
<calcChain xmlns="http://schemas.openxmlformats.org/spreadsheetml/2006/main">
  <c r="F37" i="1"/>
  <c r="F38"/>
  <c r="F39"/>
  <c r="F40"/>
  <c r="F41"/>
  <c r="F42"/>
  <c r="F43"/>
  <c r="F44"/>
  <c r="F45"/>
  <c r="F21"/>
  <c r="F22"/>
  <c r="F23"/>
  <c r="F24"/>
  <c r="F25"/>
  <c r="F26"/>
  <c r="F27"/>
  <c r="F28"/>
  <c r="F29"/>
  <c r="F30"/>
  <c r="F31"/>
  <c r="F32"/>
  <c r="F33"/>
  <c r="F34"/>
  <c r="F35"/>
  <c r="F36"/>
  <c r="F20"/>
  <c r="F13"/>
  <c r="F14"/>
  <c r="F15"/>
  <c r="F16"/>
  <c r="F17"/>
  <c r="F18"/>
  <c r="F6"/>
  <c r="F7"/>
  <c r="F8"/>
  <c r="F9"/>
  <c r="F10"/>
  <c r="F5"/>
  <c r="F46" l="1"/>
  <c r="I46"/>
  <c r="G46"/>
  <c r="H46"/>
</calcChain>
</file>

<file path=xl/sharedStrings.xml><?xml version="1.0" encoding="utf-8"?>
<sst xmlns="http://schemas.openxmlformats.org/spreadsheetml/2006/main" count="63" uniqueCount="63">
  <si>
    <t xml:space="preserve">Kleszczewo Markowice - Staniszewo </t>
  </si>
  <si>
    <t xml:space="preserve">Zimin </t>
  </si>
  <si>
    <t xml:space="preserve">Poklatki Walasiak </t>
  </si>
  <si>
    <t>Kleszczewo ul.Owocowa</t>
  </si>
  <si>
    <t xml:space="preserve">Kleszczewo Poprzeczna </t>
  </si>
  <si>
    <t xml:space="preserve">asortyment </t>
  </si>
  <si>
    <t xml:space="preserve">nr drogi </t>
  </si>
  <si>
    <t xml:space="preserve">długość </t>
  </si>
  <si>
    <t xml:space="preserve">Rodzaj nawierzchni </t>
  </si>
  <si>
    <t xml:space="preserve">lp </t>
  </si>
  <si>
    <t>Kleszczewo ul.Topolowa</t>
  </si>
  <si>
    <t>Krerowo bloki</t>
  </si>
  <si>
    <t xml:space="preserve">szerokość </t>
  </si>
  <si>
    <t xml:space="preserve">w metrach </t>
  </si>
  <si>
    <t>Zimin przy szkole</t>
  </si>
  <si>
    <t>Kleszczewo P Kaczmarek</t>
  </si>
  <si>
    <t>Bylin w kierunku Kleszczewa</t>
  </si>
  <si>
    <t>RAZEM</t>
  </si>
  <si>
    <t>x</t>
  </si>
  <si>
    <t xml:space="preserve">Śródka droga do placu zabaw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</si>
  <si>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</si>
  <si>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km</t>
  </si>
  <si>
    <t>Markowice Zmysłowo</t>
  </si>
  <si>
    <r>
      <t xml:space="preserve">II </t>
    </r>
    <r>
      <rPr>
        <b/>
        <i/>
        <sz val="10"/>
        <color indexed="8"/>
        <rFont val="Arial Narrow"/>
        <family val="2"/>
        <charset val="238"/>
      </rPr>
      <t xml:space="preserve">STANDARD UTRZYMANIA  </t>
    </r>
  </si>
  <si>
    <t xml:space="preserve">Gowarzewo </t>
  </si>
  <si>
    <t xml:space="preserve">ul. Lipowa </t>
  </si>
  <si>
    <t xml:space="preserve">Kasztanowa </t>
  </si>
  <si>
    <t xml:space="preserve">Akacjowa </t>
  </si>
  <si>
    <t xml:space="preserve">Krótka </t>
  </si>
  <si>
    <t xml:space="preserve">Słoneczna </t>
  </si>
  <si>
    <t xml:space="preserve">Rabowicka </t>
  </si>
  <si>
    <t xml:space="preserve">Starowiejska </t>
  </si>
  <si>
    <t xml:space="preserve">Polna </t>
  </si>
  <si>
    <t xml:space="preserve">Rumiankowa </t>
  </si>
  <si>
    <t xml:space="preserve">Bylin stacja paliw </t>
  </si>
  <si>
    <t xml:space="preserve">Pogodna / 25 / </t>
  </si>
  <si>
    <t>Cicha / 24 /</t>
  </si>
  <si>
    <t xml:space="preserve">Parkowa  /12 / </t>
  </si>
  <si>
    <t>Lesczynowa /13 /</t>
  </si>
  <si>
    <t>Konwaliowa  /5 /</t>
  </si>
  <si>
    <t>Krerowo  /za zlewnią /</t>
  </si>
  <si>
    <t xml:space="preserve">Tulce Zadęby Osada </t>
  </si>
  <si>
    <t xml:space="preserve">Tanibórz osiedle </t>
  </si>
  <si>
    <t xml:space="preserve">Gowarzewo ul. Czereśniowa </t>
  </si>
  <si>
    <t xml:space="preserve">Poklatki osiedle </t>
  </si>
  <si>
    <t xml:space="preserve">Markowice osiedle </t>
  </si>
  <si>
    <t xml:space="preserve">Bylin odbicie od drogi nr 329002 jedna posesja </t>
  </si>
  <si>
    <t xml:space="preserve">Poklatki Markowice </t>
  </si>
  <si>
    <t xml:space="preserve">Tulce Szewce </t>
  </si>
  <si>
    <t xml:space="preserve">Krzyżowniki Komorniki droga polna </t>
  </si>
  <si>
    <t>Komorniki osiedle II</t>
  </si>
  <si>
    <t>Komorniki osiedle I</t>
  </si>
  <si>
    <t>asfalt km</t>
  </si>
  <si>
    <t>bruk km</t>
  </si>
  <si>
    <t xml:space="preserve">Zimin + osiedle </t>
  </si>
  <si>
    <t>tłuczeń/gruz km</t>
  </si>
  <si>
    <t xml:space="preserve">WYKAZ ULIC I DRÓG UTRZYMYWANYCH W II STANDARDZIE </t>
  </si>
  <si>
    <t>329012P</t>
  </si>
  <si>
    <t>329014P</t>
  </si>
  <si>
    <t>329021P</t>
  </si>
  <si>
    <t>329024P</t>
  </si>
  <si>
    <t>329002P</t>
  </si>
  <si>
    <t>329023P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</si>
</sst>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i/>
      <sz val="10"/>
      <color indexed="8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i/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4" fillId="0" borderId="1" xfId="0" applyFont="1" applyFill="1" applyBorder="1" applyAlignment="1">
      <alignment wrapText="1"/>
    </xf>
    <xf numFmtId="0" fontId="5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1" xfId="0" applyFont="1" applyFill="1" applyBorder="1"/>
    <xf numFmtId="0" fontId="4" fillId="3" borderId="1" xfId="0" applyFont="1" applyFill="1" applyBorder="1"/>
    <xf numFmtId="0" fontId="4" fillId="0" borderId="1" xfId="0" applyFont="1" applyBorder="1" applyAlignment="1">
      <alignment wrapText="1"/>
    </xf>
    <xf numFmtId="0" fontId="4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5" fillId="0" borderId="1" xfId="0" applyFont="1" applyBorder="1"/>
    <xf numFmtId="2" fontId="4" fillId="0" borderId="1" xfId="0" applyNumberFormat="1" applyFont="1" applyBorder="1"/>
    <xf numFmtId="2" fontId="4" fillId="0" borderId="1" xfId="0" applyNumberFormat="1" applyFont="1" applyFill="1" applyBorder="1"/>
    <xf numFmtId="0" fontId="3" fillId="4" borderId="0" xfId="0" applyFont="1" applyFill="1"/>
    <xf numFmtId="0" fontId="4" fillId="4" borderId="0" xfId="0" applyFont="1" applyFill="1"/>
    <xf numFmtId="0" fontId="4" fillId="4" borderId="1" xfId="0" applyFont="1" applyFill="1" applyBorder="1"/>
    <xf numFmtId="0" fontId="4" fillId="4" borderId="1" xfId="0" applyFont="1" applyFill="1" applyBorder="1" applyAlignment="1">
      <alignment horizontal="center"/>
    </xf>
    <xf numFmtId="2" fontId="4" fillId="4" borderId="1" xfId="0" applyNumberFormat="1" applyFont="1" applyFill="1" applyBorder="1"/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47"/>
  <sheetViews>
    <sheetView tabSelected="1" topLeftCell="A28" zoomScale="120" zoomScaleNormal="120" workbookViewId="0">
      <selection activeCell="L10" sqref="L10"/>
    </sheetView>
  </sheetViews>
  <sheetFormatPr defaultRowHeight="14.4"/>
  <cols>
    <col min="1" max="1" width="3.44140625" customWidth="1"/>
    <col min="2" max="2" width="3.5546875" customWidth="1"/>
    <col min="3" max="3" width="22.6640625" customWidth="1"/>
    <col min="9" max="9" width="11.5546875" customWidth="1"/>
  </cols>
  <sheetData>
    <row r="1" spans="2:9">
      <c r="B1" s="3" t="s">
        <v>56</v>
      </c>
      <c r="C1" s="3"/>
      <c r="D1" s="3"/>
      <c r="E1" s="3"/>
      <c r="F1" s="3"/>
      <c r="G1" s="4"/>
      <c r="H1" s="4"/>
      <c r="I1" s="4"/>
    </row>
    <row r="2" spans="2:9">
      <c r="B2" s="14" t="s">
        <v>23</v>
      </c>
      <c r="C2" s="14"/>
      <c r="D2" s="15"/>
      <c r="E2" s="15"/>
      <c r="F2" s="15"/>
      <c r="G2" s="15"/>
      <c r="H2" s="15"/>
      <c r="I2" s="15"/>
    </row>
    <row r="3" spans="2:9">
      <c r="B3" s="5"/>
      <c r="C3" s="5" t="s">
        <v>5</v>
      </c>
      <c r="D3" s="5" t="s">
        <v>6</v>
      </c>
      <c r="E3" s="5" t="s">
        <v>12</v>
      </c>
      <c r="F3" s="5" t="s">
        <v>7</v>
      </c>
      <c r="G3" s="5" t="s">
        <v>8</v>
      </c>
      <c r="H3" s="5"/>
      <c r="I3" s="5"/>
    </row>
    <row r="4" spans="2:9">
      <c r="B4" s="5" t="s">
        <v>9</v>
      </c>
      <c r="C4" s="5"/>
      <c r="D4" s="6"/>
      <c r="E4" s="5" t="s">
        <v>13</v>
      </c>
      <c r="F4" s="5" t="s">
        <v>21</v>
      </c>
      <c r="G4" s="5" t="s">
        <v>52</v>
      </c>
      <c r="H4" s="5" t="s">
        <v>53</v>
      </c>
      <c r="I4" s="5" t="s">
        <v>55</v>
      </c>
    </row>
    <row r="5" spans="2:9" ht="27.6">
      <c r="B5" s="6">
        <v>1</v>
      </c>
      <c r="C5" s="2" t="s">
        <v>0</v>
      </c>
      <c r="D5" s="16" t="s">
        <v>57</v>
      </c>
      <c r="E5" s="6">
        <v>4</v>
      </c>
      <c r="F5" s="6">
        <f>I5+H5+G5</f>
        <v>3.4</v>
      </c>
      <c r="G5" s="6">
        <v>0</v>
      </c>
      <c r="H5" s="6">
        <v>0</v>
      </c>
      <c r="I5" s="6">
        <v>3.4</v>
      </c>
    </row>
    <row r="6" spans="2:9">
      <c r="B6" s="5">
        <v>2</v>
      </c>
      <c r="C6" s="5" t="s">
        <v>22</v>
      </c>
      <c r="D6" s="16" t="s">
        <v>58</v>
      </c>
      <c r="E6" s="6">
        <v>5</v>
      </c>
      <c r="F6" s="6">
        <f t="shared" ref="F6:F18" si="0">I6+H6+G6</f>
        <v>0.9</v>
      </c>
      <c r="G6" s="5">
        <v>0.9</v>
      </c>
      <c r="H6" s="5">
        <v>0</v>
      </c>
      <c r="I6" s="7">
        <v>0</v>
      </c>
    </row>
    <row r="7" spans="2:9">
      <c r="B7" s="5">
        <v>3</v>
      </c>
      <c r="C7" s="5" t="s">
        <v>1</v>
      </c>
      <c r="D7" s="16" t="s">
        <v>59</v>
      </c>
      <c r="E7" s="6">
        <v>5</v>
      </c>
      <c r="F7" s="6">
        <f t="shared" si="0"/>
        <v>0.1</v>
      </c>
      <c r="G7" s="5">
        <v>0.1</v>
      </c>
      <c r="H7" s="5">
        <v>0</v>
      </c>
      <c r="I7" s="5">
        <v>0</v>
      </c>
    </row>
    <row r="8" spans="2:9">
      <c r="B8" s="5">
        <v>4</v>
      </c>
      <c r="C8" s="5" t="s">
        <v>54</v>
      </c>
      <c r="D8" s="16" t="s">
        <v>60</v>
      </c>
      <c r="E8" s="6">
        <v>6</v>
      </c>
      <c r="F8" s="13">
        <f t="shared" si="0"/>
        <v>0.46799999999999997</v>
      </c>
      <c r="G8" s="5">
        <v>0.1</v>
      </c>
      <c r="H8" s="5">
        <v>0</v>
      </c>
      <c r="I8" s="12">
        <v>0.36799999999999999</v>
      </c>
    </row>
    <row r="9" spans="2:9">
      <c r="B9" s="5">
        <v>5</v>
      </c>
      <c r="C9" s="5" t="s">
        <v>14</v>
      </c>
      <c r="D9" s="16"/>
      <c r="E9" s="6">
        <v>4</v>
      </c>
      <c r="F9" s="6">
        <f t="shared" si="0"/>
        <v>0.1</v>
      </c>
      <c r="G9" s="5">
        <v>0.1</v>
      </c>
      <c r="H9" s="5">
        <v>0</v>
      </c>
      <c r="I9" s="5">
        <v>0</v>
      </c>
    </row>
    <row r="10" spans="2:9">
      <c r="B10" s="5">
        <v>6</v>
      </c>
      <c r="C10" s="5" t="s">
        <v>2</v>
      </c>
      <c r="D10" s="16"/>
      <c r="E10" s="6">
        <v>4</v>
      </c>
      <c r="F10" s="6">
        <f t="shared" si="0"/>
        <v>0.7</v>
      </c>
      <c r="G10" s="6">
        <v>0</v>
      </c>
      <c r="H10" s="5">
        <v>0</v>
      </c>
      <c r="I10" s="5">
        <v>0.7</v>
      </c>
    </row>
    <row r="11" spans="2:9">
      <c r="B11" s="6">
        <v>7</v>
      </c>
      <c r="C11" s="6" t="s">
        <v>3</v>
      </c>
      <c r="D11" s="16"/>
      <c r="E11" s="6">
        <v>5</v>
      </c>
      <c r="F11" s="6">
        <v>0.7</v>
      </c>
      <c r="G11" s="6">
        <v>0</v>
      </c>
      <c r="H11" s="6">
        <v>0</v>
      </c>
      <c r="I11" s="6">
        <v>0.7</v>
      </c>
    </row>
    <row r="12" spans="2:9">
      <c r="B12" s="6">
        <v>8</v>
      </c>
      <c r="C12" s="6" t="s">
        <v>4</v>
      </c>
      <c r="D12" s="16"/>
      <c r="E12" s="6">
        <v>5</v>
      </c>
      <c r="F12" s="6">
        <v>0.14000000000000001</v>
      </c>
      <c r="G12" s="6">
        <v>0</v>
      </c>
      <c r="H12" s="6">
        <v>0</v>
      </c>
      <c r="I12" s="6">
        <v>0.14000000000000001</v>
      </c>
    </row>
    <row r="13" spans="2:9">
      <c r="B13" s="5">
        <v>9</v>
      </c>
      <c r="C13" s="5" t="s">
        <v>10</v>
      </c>
      <c r="D13" s="16"/>
      <c r="E13" s="6">
        <v>5</v>
      </c>
      <c r="F13" s="6">
        <f t="shared" si="0"/>
        <v>1.4</v>
      </c>
      <c r="G13" s="5">
        <v>0</v>
      </c>
      <c r="H13" s="5">
        <v>0</v>
      </c>
      <c r="I13" s="5">
        <v>1.4</v>
      </c>
    </row>
    <row r="14" spans="2:9">
      <c r="B14" s="5">
        <v>10</v>
      </c>
      <c r="C14" s="8" t="s">
        <v>15</v>
      </c>
      <c r="D14" s="16"/>
      <c r="E14" s="6">
        <v>4</v>
      </c>
      <c r="F14" s="6">
        <f t="shared" si="0"/>
        <v>0.7</v>
      </c>
      <c r="G14" s="5">
        <v>0</v>
      </c>
      <c r="H14" s="5">
        <v>0</v>
      </c>
      <c r="I14" s="5">
        <v>0.7</v>
      </c>
    </row>
    <row r="15" spans="2:9">
      <c r="B15" s="5">
        <v>11</v>
      </c>
      <c r="C15" s="5" t="s">
        <v>41</v>
      </c>
      <c r="D15" s="16"/>
      <c r="E15" s="6">
        <v>3</v>
      </c>
      <c r="F15" s="6">
        <f t="shared" si="0"/>
        <v>0.4</v>
      </c>
      <c r="G15" s="5">
        <v>0</v>
      </c>
      <c r="H15" s="5">
        <v>0</v>
      </c>
      <c r="I15" s="5">
        <v>0.4</v>
      </c>
    </row>
    <row r="16" spans="2:9">
      <c r="B16" s="6">
        <v>12</v>
      </c>
      <c r="C16" s="2" t="s">
        <v>11</v>
      </c>
      <c r="D16" s="16"/>
      <c r="E16" s="6">
        <v>5</v>
      </c>
      <c r="F16" s="6">
        <f t="shared" si="0"/>
        <v>0.2</v>
      </c>
      <c r="G16" s="5">
        <v>0</v>
      </c>
      <c r="H16" s="5">
        <v>0</v>
      </c>
      <c r="I16" s="5">
        <v>0.2</v>
      </c>
    </row>
    <row r="17" spans="2:12" ht="15.75" customHeight="1">
      <c r="B17" s="6">
        <v>13</v>
      </c>
      <c r="C17" s="2" t="s">
        <v>16</v>
      </c>
      <c r="D17" s="16" t="s">
        <v>61</v>
      </c>
      <c r="E17" s="6">
        <v>4.5</v>
      </c>
      <c r="F17" s="6">
        <f t="shared" si="0"/>
        <v>1.4</v>
      </c>
      <c r="G17" s="5">
        <v>0.4</v>
      </c>
      <c r="H17" s="5">
        <v>0</v>
      </c>
      <c r="I17" s="5">
        <v>1</v>
      </c>
    </row>
    <row r="18" spans="2:12">
      <c r="B18" s="6">
        <v>14</v>
      </c>
      <c r="C18" s="2" t="s">
        <v>19</v>
      </c>
      <c r="D18" s="16"/>
      <c r="E18" s="6">
        <v>4</v>
      </c>
      <c r="F18" s="6">
        <f t="shared" si="0"/>
        <v>0.1</v>
      </c>
      <c r="G18" s="5">
        <v>0</v>
      </c>
      <c r="H18" s="5">
        <v>0.1</v>
      </c>
      <c r="I18" s="5">
        <v>0</v>
      </c>
      <c r="L18" t="s">
        <v>20</v>
      </c>
    </row>
    <row r="19" spans="2:12">
      <c r="B19" s="9"/>
      <c r="C19" s="10" t="s">
        <v>24</v>
      </c>
      <c r="D19" s="9"/>
      <c r="E19" s="9"/>
      <c r="F19" s="9"/>
      <c r="G19" s="9"/>
      <c r="H19" s="9"/>
      <c r="I19" s="9"/>
    </row>
    <row r="20" spans="2:12">
      <c r="B20" s="6">
        <v>15</v>
      </c>
      <c r="C20" s="2" t="s">
        <v>25</v>
      </c>
      <c r="D20" s="16"/>
      <c r="E20" s="6">
        <v>5</v>
      </c>
      <c r="F20" s="5">
        <f>G20+H20+I20</f>
        <v>0.24</v>
      </c>
      <c r="G20" s="5">
        <v>0.24</v>
      </c>
      <c r="H20" s="5">
        <v>0</v>
      </c>
      <c r="I20" s="5">
        <v>0</v>
      </c>
    </row>
    <row r="21" spans="2:12">
      <c r="B21" s="6">
        <v>16</v>
      </c>
      <c r="C21" s="2" t="s">
        <v>26</v>
      </c>
      <c r="D21" s="16"/>
      <c r="E21" s="6">
        <v>4.5</v>
      </c>
      <c r="F21" s="5">
        <f t="shared" ref="F21:F45" si="1">G21+H21+I21</f>
        <v>0.5</v>
      </c>
      <c r="G21" s="5">
        <v>0</v>
      </c>
      <c r="H21" s="5">
        <v>0.5</v>
      </c>
      <c r="I21" s="5">
        <v>0</v>
      </c>
    </row>
    <row r="22" spans="2:12">
      <c r="B22" s="6">
        <v>17</v>
      </c>
      <c r="C22" s="2" t="s">
        <v>35</v>
      </c>
      <c r="D22" s="16"/>
      <c r="E22" s="6">
        <v>5</v>
      </c>
      <c r="F22" s="5">
        <f t="shared" si="1"/>
        <v>0.2</v>
      </c>
      <c r="G22" s="5">
        <v>0</v>
      </c>
      <c r="H22" s="5">
        <v>0</v>
      </c>
      <c r="I22" s="5">
        <v>0.2</v>
      </c>
    </row>
    <row r="23" spans="2:12">
      <c r="B23" s="6">
        <v>18</v>
      </c>
      <c r="C23" s="2" t="s">
        <v>27</v>
      </c>
      <c r="D23" s="16"/>
      <c r="E23" s="6">
        <v>5</v>
      </c>
      <c r="F23" s="5">
        <f t="shared" si="1"/>
        <v>0.3</v>
      </c>
      <c r="G23" s="5">
        <v>0</v>
      </c>
      <c r="H23" s="5">
        <v>0</v>
      </c>
      <c r="I23" s="5">
        <v>0.3</v>
      </c>
    </row>
    <row r="24" spans="2:12">
      <c r="B24" s="6">
        <v>19</v>
      </c>
      <c r="C24" s="2" t="s">
        <v>28</v>
      </c>
      <c r="D24" s="16"/>
      <c r="E24" s="6">
        <v>5</v>
      </c>
      <c r="F24" s="5">
        <f t="shared" si="1"/>
        <v>0.1</v>
      </c>
      <c r="G24" s="5">
        <v>0</v>
      </c>
      <c r="H24" s="5">
        <v>0</v>
      </c>
      <c r="I24" s="5">
        <v>0.1</v>
      </c>
    </row>
    <row r="25" spans="2:12">
      <c r="B25" s="6">
        <v>20</v>
      </c>
      <c r="C25" s="2" t="s">
        <v>36</v>
      </c>
      <c r="D25" s="16"/>
      <c r="E25" s="6">
        <v>5</v>
      </c>
      <c r="F25" s="5">
        <f t="shared" si="1"/>
        <v>0.25</v>
      </c>
      <c r="G25" s="5">
        <v>0</v>
      </c>
      <c r="H25" s="5">
        <v>0</v>
      </c>
      <c r="I25" s="5">
        <v>0.25</v>
      </c>
    </row>
    <row r="26" spans="2:12">
      <c r="B26" s="6">
        <v>21</v>
      </c>
      <c r="C26" s="2" t="s">
        <v>29</v>
      </c>
      <c r="D26" s="16"/>
      <c r="E26" s="6">
        <v>5</v>
      </c>
      <c r="F26" s="5">
        <f t="shared" si="1"/>
        <v>0.08</v>
      </c>
      <c r="G26" s="5">
        <v>0</v>
      </c>
      <c r="H26" s="5">
        <v>0</v>
      </c>
      <c r="I26" s="5">
        <v>0.08</v>
      </c>
    </row>
    <row r="27" spans="2:12">
      <c r="B27" s="6">
        <v>22</v>
      </c>
      <c r="C27" s="2" t="s">
        <v>30</v>
      </c>
      <c r="D27" s="16"/>
      <c r="E27" s="6">
        <v>5</v>
      </c>
      <c r="F27" s="5">
        <f t="shared" si="1"/>
        <v>0.44</v>
      </c>
      <c r="G27" s="5">
        <v>0.44</v>
      </c>
      <c r="H27" s="5">
        <v>0</v>
      </c>
      <c r="I27" s="5">
        <v>0</v>
      </c>
    </row>
    <row r="28" spans="2:12">
      <c r="B28" s="6">
        <v>23</v>
      </c>
      <c r="C28" s="2" t="s">
        <v>31</v>
      </c>
      <c r="D28" s="16"/>
      <c r="E28" s="6">
        <v>5</v>
      </c>
      <c r="F28" s="5">
        <f t="shared" si="1"/>
        <v>0.32</v>
      </c>
      <c r="G28" s="5">
        <v>0.32</v>
      </c>
      <c r="H28" s="5">
        <v>0</v>
      </c>
      <c r="I28" s="5">
        <v>0</v>
      </c>
    </row>
    <row r="29" spans="2:12">
      <c r="B29" s="6">
        <v>24</v>
      </c>
      <c r="C29" s="2" t="s">
        <v>32</v>
      </c>
      <c r="D29" s="16"/>
      <c r="E29" s="6">
        <v>5</v>
      </c>
      <c r="F29" s="5">
        <f t="shared" si="1"/>
        <v>0.12</v>
      </c>
      <c r="G29" s="5">
        <v>0</v>
      </c>
      <c r="H29" s="5">
        <v>0</v>
      </c>
      <c r="I29" s="5">
        <v>0.12</v>
      </c>
    </row>
    <row r="30" spans="2:12">
      <c r="B30" s="6">
        <v>25</v>
      </c>
      <c r="C30" s="2" t="s">
        <v>37</v>
      </c>
      <c r="D30" s="16"/>
      <c r="E30" s="6">
        <v>5</v>
      </c>
      <c r="F30" s="5">
        <f t="shared" si="1"/>
        <v>0.6</v>
      </c>
      <c r="G30" s="5">
        <v>0</v>
      </c>
      <c r="H30" s="5">
        <v>0</v>
      </c>
      <c r="I30" s="5">
        <v>0.6</v>
      </c>
    </row>
    <row r="31" spans="2:12">
      <c r="B31" s="6">
        <v>26</v>
      </c>
      <c r="C31" s="2" t="s">
        <v>38</v>
      </c>
      <c r="D31" s="16"/>
      <c r="E31" s="6">
        <v>5</v>
      </c>
      <c r="F31" s="5">
        <f t="shared" si="1"/>
        <v>0.43</v>
      </c>
      <c r="G31" s="5">
        <v>0</v>
      </c>
      <c r="H31" s="5">
        <v>0</v>
      </c>
      <c r="I31" s="5">
        <v>0.43</v>
      </c>
    </row>
    <row r="32" spans="2:12">
      <c r="B32" s="6">
        <v>27</v>
      </c>
      <c r="C32" s="2" t="s">
        <v>33</v>
      </c>
      <c r="D32" s="16"/>
      <c r="E32" s="6">
        <v>5</v>
      </c>
      <c r="F32" s="5">
        <f t="shared" si="1"/>
        <v>0.08</v>
      </c>
      <c r="G32" s="5">
        <v>0</v>
      </c>
      <c r="H32" s="5">
        <v>0</v>
      </c>
      <c r="I32" s="5">
        <v>0.08</v>
      </c>
    </row>
    <row r="33" spans="2:9">
      <c r="B33" s="6">
        <v>28</v>
      </c>
      <c r="C33" s="2" t="s">
        <v>39</v>
      </c>
      <c r="D33" s="16"/>
      <c r="E33" s="6">
        <v>5</v>
      </c>
      <c r="F33" s="5">
        <f t="shared" si="1"/>
        <v>0.13</v>
      </c>
      <c r="G33" s="5">
        <v>0</v>
      </c>
      <c r="H33" s="5">
        <v>0</v>
      </c>
      <c r="I33" s="5">
        <v>0.13</v>
      </c>
    </row>
    <row r="34" spans="2:9">
      <c r="B34" s="6">
        <v>29</v>
      </c>
      <c r="C34" s="2" t="s">
        <v>34</v>
      </c>
      <c r="D34" s="16"/>
      <c r="E34" s="6">
        <v>5</v>
      </c>
      <c r="F34" s="5">
        <f t="shared" si="1"/>
        <v>0.7</v>
      </c>
      <c r="G34" s="5">
        <v>0</v>
      </c>
      <c r="H34" s="5">
        <v>0</v>
      </c>
      <c r="I34" s="5">
        <v>0.7</v>
      </c>
    </row>
    <row r="35" spans="2:9">
      <c r="B35" s="6">
        <v>30</v>
      </c>
      <c r="C35" s="2" t="s">
        <v>40</v>
      </c>
      <c r="D35" s="16"/>
      <c r="E35" s="6">
        <v>5</v>
      </c>
      <c r="F35" s="5">
        <f t="shared" si="1"/>
        <v>0.09</v>
      </c>
      <c r="G35" s="5">
        <v>0</v>
      </c>
      <c r="H35" s="5">
        <v>0</v>
      </c>
      <c r="I35" s="5">
        <v>0.09</v>
      </c>
    </row>
    <row r="36" spans="2:9">
      <c r="B36" s="6">
        <v>31</v>
      </c>
      <c r="C36" s="2" t="s">
        <v>42</v>
      </c>
      <c r="D36" s="16"/>
      <c r="E36" s="6">
        <v>5</v>
      </c>
      <c r="F36" s="5">
        <f t="shared" si="1"/>
        <v>0.35</v>
      </c>
      <c r="G36" s="5">
        <v>0</v>
      </c>
      <c r="H36" s="5">
        <v>0</v>
      </c>
      <c r="I36" s="5">
        <v>0.35</v>
      </c>
    </row>
    <row r="37" spans="2:9" ht="13.5" customHeight="1">
      <c r="B37" s="6">
        <v>32</v>
      </c>
      <c r="C37" s="2" t="s">
        <v>43</v>
      </c>
      <c r="D37" s="16"/>
      <c r="E37" s="6">
        <v>5</v>
      </c>
      <c r="F37" s="5">
        <f>G37+H37+I37</f>
        <v>0.35</v>
      </c>
      <c r="G37" s="5">
        <v>0</v>
      </c>
      <c r="H37" s="5">
        <v>0</v>
      </c>
      <c r="I37" s="5">
        <v>0.35</v>
      </c>
    </row>
    <row r="38" spans="2:9">
      <c r="B38" s="6">
        <v>33</v>
      </c>
      <c r="C38" s="2" t="s">
        <v>44</v>
      </c>
      <c r="D38" s="16"/>
      <c r="E38" s="6">
        <v>5</v>
      </c>
      <c r="F38" s="5">
        <f t="shared" si="1"/>
        <v>0.6</v>
      </c>
      <c r="G38" s="5">
        <v>0</v>
      </c>
      <c r="H38" s="5">
        <v>0</v>
      </c>
      <c r="I38" s="5">
        <v>0.6</v>
      </c>
    </row>
    <row r="39" spans="2:9">
      <c r="B39" s="6">
        <v>34</v>
      </c>
      <c r="C39" s="2" t="s">
        <v>45</v>
      </c>
      <c r="D39" s="16"/>
      <c r="E39" s="6">
        <v>5</v>
      </c>
      <c r="F39" s="5">
        <f t="shared" si="1"/>
        <v>0.2</v>
      </c>
      <c r="G39" s="5">
        <v>0</v>
      </c>
      <c r="H39" s="5">
        <v>0</v>
      </c>
      <c r="I39" s="5">
        <v>0.2</v>
      </c>
    </row>
    <row r="40" spans="2:9" ht="27.6">
      <c r="B40" s="6">
        <v>35</v>
      </c>
      <c r="C40" s="2" t="s">
        <v>46</v>
      </c>
      <c r="D40" s="16"/>
      <c r="E40" s="6">
        <v>4</v>
      </c>
      <c r="F40" s="5">
        <f t="shared" si="1"/>
        <v>0.1</v>
      </c>
      <c r="G40" s="5">
        <v>0</v>
      </c>
      <c r="H40" s="5">
        <v>0</v>
      </c>
      <c r="I40" s="5">
        <v>0.1</v>
      </c>
    </row>
    <row r="41" spans="2:9">
      <c r="B41" s="6">
        <v>36</v>
      </c>
      <c r="C41" s="2" t="s">
        <v>47</v>
      </c>
      <c r="D41" s="16"/>
      <c r="E41" s="6">
        <v>4</v>
      </c>
      <c r="F41" s="5">
        <f t="shared" si="1"/>
        <v>0.7</v>
      </c>
      <c r="G41" s="5">
        <v>0</v>
      </c>
      <c r="H41" s="5">
        <v>0</v>
      </c>
      <c r="I41" s="5">
        <v>0.7</v>
      </c>
    </row>
    <row r="42" spans="2:9">
      <c r="B42" s="6">
        <v>37</v>
      </c>
      <c r="C42" s="2" t="s">
        <v>48</v>
      </c>
      <c r="D42" s="16" t="s">
        <v>62</v>
      </c>
      <c r="E42" s="6">
        <v>4</v>
      </c>
      <c r="F42" s="5">
        <f t="shared" si="1"/>
        <v>1.5</v>
      </c>
      <c r="G42" s="5"/>
      <c r="H42" s="5">
        <v>0</v>
      </c>
      <c r="I42" s="5">
        <v>1.5</v>
      </c>
    </row>
    <row r="43" spans="2:9" ht="27.6">
      <c r="B43" s="6">
        <v>38</v>
      </c>
      <c r="C43" s="2" t="s">
        <v>49</v>
      </c>
      <c r="D43" s="16"/>
      <c r="E43" s="6">
        <v>4</v>
      </c>
      <c r="F43" s="5">
        <f t="shared" si="1"/>
        <v>0.4</v>
      </c>
      <c r="G43" s="5">
        <v>0</v>
      </c>
      <c r="H43" s="5">
        <v>0</v>
      </c>
      <c r="I43" s="5">
        <v>0.4</v>
      </c>
    </row>
    <row r="44" spans="2:9">
      <c r="B44" s="6">
        <v>39</v>
      </c>
      <c r="C44" s="2" t="s">
        <v>51</v>
      </c>
      <c r="D44" s="16"/>
      <c r="E44" s="6">
        <v>5</v>
      </c>
      <c r="F44" s="5">
        <f t="shared" si="1"/>
        <v>0.12</v>
      </c>
      <c r="G44" s="5">
        <v>0</v>
      </c>
      <c r="H44" s="5">
        <v>0</v>
      </c>
      <c r="I44" s="5">
        <v>0.12</v>
      </c>
    </row>
    <row r="45" spans="2:9">
      <c r="B45" s="6">
        <v>40</v>
      </c>
      <c r="C45" s="2" t="s">
        <v>50</v>
      </c>
      <c r="D45" s="16"/>
      <c r="E45" s="6">
        <v>5</v>
      </c>
      <c r="F45" s="5">
        <f t="shared" si="1"/>
        <v>0.1</v>
      </c>
      <c r="G45" s="5">
        <v>0</v>
      </c>
      <c r="H45" s="5">
        <v>0</v>
      </c>
      <c r="I45" s="5">
        <v>0.1</v>
      </c>
    </row>
    <row r="46" spans="2:9">
      <c r="B46" s="6"/>
      <c r="C46" s="11" t="s">
        <v>17</v>
      </c>
      <c r="D46" s="16"/>
      <c r="E46" s="17" t="s">
        <v>18</v>
      </c>
      <c r="F46" s="18">
        <f>SUM(F5:F45)</f>
        <v>19.707999999999998</v>
      </c>
      <c r="G46" s="16">
        <f>G5+G6+G7+G8+G9+G10+G11+G12+G13+G14+G15+G16+G17+G18+G19+G20+G21+G22+G23+G24+G25+G26+G27+G28+G29+G30+G31+G32+G33</f>
        <v>2.6</v>
      </c>
      <c r="H46" s="16">
        <f>H5+H6+H7+H8+H9+H10+H11+H12+H13+H14+H15+H16+H17+H18+H19+H20+H21+H22+H23+H24+H25+H26+H27+H28+H29+H30+H31+H32+H33</f>
        <v>0.6</v>
      </c>
      <c r="I46" s="18">
        <f>SUM(I5:I45)</f>
        <v>16.507999999999999</v>
      </c>
    </row>
    <row r="47" spans="2:9">
      <c r="B47" s="1"/>
      <c r="C47" s="1"/>
      <c r="D47" s="1"/>
      <c r="E47" s="1"/>
      <c r="F47" s="1"/>
      <c r="G47" s="1"/>
      <c r="H47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2024-10-18T09:01:49Z</dcterms:modified>
</cp:coreProperties>
</file>