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3-2023 - Pokarm dla ryb, gadów 2024\Postępowanie\"/>
    </mc:Choice>
  </mc:AlternateContent>
  <xr:revisionPtr revIDLastSave="0" documentId="13_ncr:1_{8C493039-B824-4589-BF0F-26B3386F6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F9" i="4"/>
  <c r="H9" i="4" s="1"/>
  <c r="I9" i="4" s="1"/>
  <c r="F8" i="4"/>
  <c r="H8" i="4" s="1"/>
  <c r="I8" i="4" s="1"/>
  <c r="F7" i="4"/>
  <c r="F6" i="4"/>
  <c r="F11" i="4" l="1"/>
  <c r="H7" i="4"/>
  <c r="I7" i="4" s="1"/>
  <c r="H6" i="4"/>
  <c r="H10" i="4"/>
  <c r="I10" i="4" s="1"/>
  <c r="H11" i="4" l="1"/>
  <c r="I6" i="4"/>
  <c r="I11" i="4" s="1"/>
</calcChain>
</file>

<file path=xl/sharedStrings.xml><?xml version="1.0" encoding="utf-8"?>
<sst xmlns="http://schemas.openxmlformats.org/spreadsheetml/2006/main" count="36" uniqueCount="28">
  <si>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</si>
  <si>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</si>
  <si>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</si>
  <si>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</si>
  <si>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</si>
  <si>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</si>
  <si>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</si>
  <si>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</si>
  <si>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</si>
  <si>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</si>
  <si>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</si>
  <si>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</si>
  <si>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</si>
  <si>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</si>
  <si>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</si>
  <si>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</si>
  <si>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</si>
  <si>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</si>
  <si>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</si>
  <si>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szt.</t>
  </si>
  <si>
    <t>Podatek VAT (PLN)</t>
  </si>
  <si>
    <t>9.</t>
  </si>
  <si>
    <r>
      <t xml:space="preserve">Mącznik </t>
    </r>
    <r>
      <rPr>
        <sz val="12"/>
        <color rgb="FF000000"/>
        <rFont val="Times New Roman"/>
        <family val="1"/>
        <charset val="238"/>
      </rPr>
      <t xml:space="preserve">larwa/dostawa w opakowaniach 1 litrowych </t>
    </r>
  </si>
  <si>
    <r>
      <t xml:space="preserve">Drewnojady </t>
    </r>
    <r>
      <rPr>
        <sz val="12"/>
        <color rgb="FF000000"/>
        <rFont val="Times New Roman"/>
        <family val="1"/>
        <charset val="238"/>
      </rPr>
      <t>larwa</t>
    </r>
  </si>
  <si>
    <r>
      <t xml:space="preserve">Szarańcza duża </t>
    </r>
    <r>
      <rPr>
        <sz val="12"/>
        <color rgb="FF000000"/>
        <rFont val="Times New Roman"/>
        <family val="1"/>
        <charset val="238"/>
      </rPr>
      <t>wielkość 4-5 cm żywa</t>
    </r>
  </si>
  <si>
    <r>
      <t xml:space="preserve">Szarańcza mała </t>
    </r>
    <r>
      <rPr>
        <sz val="12"/>
        <color rgb="FF000000"/>
        <rFont val="Times New Roman"/>
        <family val="1"/>
        <charset val="238"/>
      </rPr>
      <t>wielkość 2-2,5 cm żywa</t>
    </r>
  </si>
  <si>
    <r>
      <t xml:space="preserve">Świerszcze żywe </t>
    </r>
    <r>
      <rPr>
        <sz val="12"/>
        <color rgb="FF000000"/>
        <rFont val="Times New Roman"/>
        <family val="1"/>
        <charset val="238"/>
      </rPr>
      <t xml:space="preserve">minimalna wielkość 1 szt. świerszcza 20 mm, dostawa w opakowaniach po 60 sztuk świerszczy   </t>
    </r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</si>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</sst>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workbookViewId="0">
      <selection activeCell="A11" sqref="A11:E1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  <col min="9" max="9" width="14.625" customWidth="1"/>
  </cols>
  <sheetData>
    <row r="1" spans="1:9" ht="21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3" spans="1:9" ht="18.75" x14ac:dyDescent="0.25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31.5" x14ac:dyDescent="0.25">
      <c r="A4" s="2" t="s">
        <v>0</v>
      </c>
      <c r="B4" s="2" t="s">
        <v>1</v>
      </c>
      <c r="C4" s="2" t="s">
        <v>11</v>
      </c>
      <c r="D4" s="2" t="s">
        <v>2</v>
      </c>
      <c r="E4" s="2" t="s">
        <v>16</v>
      </c>
      <c r="F4" s="2" t="s">
        <v>17</v>
      </c>
      <c r="G4" s="2" t="s">
        <v>13</v>
      </c>
      <c r="H4" s="2" t="s">
        <v>20</v>
      </c>
      <c r="I4" s="2" t="s">
        <v>14</v>
      </c>
    </row>
    <row r="5" spans="1:9" x14ac:dyDescent="0.25">
      <c r="A5" s="2" t="s">
        <v>3</v>
      </c>
      <c r="B5" s="9" t="s">
        <v>4</v>
      </c>
      <c r="C5" s="9" t="s">
        <v>5</v>
      </c>
      <c r="D5" s="9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21</v>
      </c>
    </row>
    <row r="6" spans="1:9" ht="31.5" x14ac:dyDescent="0.25">
      <c r="A6" s="1" t="s">
        <v>3</v>
      </c>
      <c r="B6" s="14" t="s">
        <v>22</v>
      </c>
      <c r="C6" s="15" t="s">
        <v>27</v>
      </c>
      <c r="D6" s="16">
        <v>390</v>
      </c>
      <c r="E6" s="3">
        <v>0</v>
      </c>
      <c r="F6" s="4">
        <f>E6*D6</f>
        <v>0</v>
      </c>
      <c r="G6" s="8">
        <v>7.0000000000000007E-2</v>
      </c>
      <c r="H6" s="12">
        <f>F6*G6</f>
        <v>0</v>
      </c>
      <c r="I6" s="4">
        <f>F6+H6</f>
        <v>0</v>
      </c>
    </row>
    <row r="7" spans="1:9" x14ac:dyDescent="0.25">
      <c r="A7" s="1" t="s">
        <v>4</v>
      </c>
      <c r="B7" s="10" t="s">
        <v>23</v>
      </c>
      <c r="C7" s="15" t="s">
        <v>19</v>
      </c>
      <c r="D7" s="16">
        <v>2730</v>
      </c>
      <c r="E7" s="3">
        <v>0</v>
      </c>
      <c r="F7" s="4">
        <f t="shared" ref="F7:F10" si="0">E7*D7</f>
        <v>0</v>
      </c>
      <c r="G7" s="8">
        <v>7.0000000000000007E-2</v>
      </c>
      <c r="H7" s="12">
        <f t="shared" ref="H7:H10" si="1">F7*G7</f>
        <v>0</v>
      </c>
      <c r="I7" s="4">
        <f t="shared" ref="I7:I10" si="2">F7+H7</f>
        <v>0</v>
      </c>
    </row>
    <row r="8" spans="1:9" ht="31.5" x14ac:dyDescent="0.25">
      <c r="A8" s="1" t="s">
        <v>5</v>
      </c>
      <c r="B8" s="10" t="s">
        <v>24</v>
      </c>
      <c r="C8" s="15" t="s">
        <v>19</v>
      </c>
      <c r="D8" s="16">
        <v>3120</v>
      </c>
      <c r="E8" s="3">
        <v>0</v>
      </c>
      <c r="F8" s="4">
        <f t="shared" si="0"/>
        <v>0</v>
      </c>
      <c r="G8" s="8">
        <v>7.0000000000000007E-2</v>
      </c>
      <c r="H8" s="12">
        <f t="shared" si="1"/>
        <v>0</v>
      </c>
      <c r="I8" s="4">
        <f t="shared" si="2"/>
        <v>0</v>
      </c>
    </row>
    <row r="9" spans="1:9" ht="31.5" x14ac:dyDescent="0.25">
      <c r="A9" s="1" t="s">
        <v>6</v>
      </c>
      <c r="B9" s="10" t="s">
        <v>25</v>
      </c>
      <c r="C9" s="15" t="s">
        <v>19</v>
      </c>
      <c r="D9" s="16">
        <v>5850</v>
      </c>
      <c r="E9" s="3">
        <v>0</v>
      </c>
      <c r="F9" s="4">
        <f t="shared" si="0"/>
        <v>0</v>
      </c>
      <c r="G9" s="8">
        <v>7.0000000000000007E-2</v>
      </c>
      <c r="H9" s="12">
        <f t="shared" si="1"/>
        <v>0</v>
      </c>
      <c r="I9" s="4">
        <f t="shared" si="2"/>
        <v>0</v>
      </c>
    </row>
    <row r="10" spans="1:9" ht="47.25" x14ac:dyDescent="0.25">
      <c r="A10" s="1" t="s">
        <v>7</v>
      </c>
      <c r="B10" s="10" t="s">
        <v>26</v>
      </c>
      <c r="C10" s="17" t="s">
        <v>19</v>
      </c>
      <c r="D10" s="11">
        <v>118020</v>
      </c>
      <c r="E10" s="3">
        <v>0</v>
      </c>
      <c r="F10" s="4">
        <f t="shared" si="0"/>
        <v>0</v>
      </c>
      <c r="G10" s="8">
        <v>7.0000000000000007E-2</v>
      </c>
      <c r="H10" s="12">
        <f t="shared" si="1"/>
        <v>0</v>
      </c>
      <c r="I10" s="4">
        <f t="shared" si="2"/>
        <v>0</v>
      </c>
    </row>
    <row r="11" spans="1:9" x14ac:dyDescent="0.25">
      <c r="A11" s="20" t="s">
        <v>12</v>
      </c>
      <c r="B11" s="20"/>
      <c r="C11" s="20"/>
      <c r="D11" s="20"/>
      <c r="E11" s="20"/>
      <c r="F11" s="6">
        <f>SUM(F6:F10)</f>
        <v>0</v>
      </c>
      <c r="G11" s="7"/>
      <c r="H11" s="13">
        <f>SUM(H6:H10)</f>
        <v>0</v>
      </c>
      <c r="I11" s="5">
        <f>SUM(I6:I10)</f>
        <v>0</v>
      </c>
    </row>
  </sheetData>
  <mergeCells count="3">
    <mergeCell ref="A1:H1"/>
    <mergeCell ref="A3:I3"/>
    <mergeCell ref="A11:E1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2023-12-20T04:27:50Z</dcterms:modified>
</cp:coreProperties>
</file>