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Formularz asortymentowy" sheetId="1" r:id="rId1"/>
  </sheets>
  <definedNames>
    <definedName name="_xlnm.Print_Area" localSheetId="0">'Formularz asortymentowy'!$A$1:$O$63</definedName>
    <definedName name="_xlnm.Print_Titles" localSheetId="0">'Formularz asortymentowy'!$2:$4</definedName>
  </definedNames>
  <calcPr calcId="114210" fullCalcOnLoad="1"/>
</workbook>
</file>

<file path=xl/calcChain.xml><?xml version="1.0" encoding="utf-8"?>
<calcChain xmlns="http://schemas.openxmlformats.org/spreadsheetml/2006/main">
  <c r="N42" i="1"/>
  <c r="N32"/>
  <c r="N22"/>
  <c r="N16"/>
  <c r="N12"/>
  <c r="N10"/>
  <c r="N8"/>
  <c r="N6"/>
</calcChain>
</file>

<file path=xl/sharedStrings.xml><?xml version="1.0" encoding="utf-8"?>
<sst xmlns="http://schemas.openxmlformats.org/spreadsheetml/2006/main" count="117" uniqueCount="60">
  <si>
    <t>l.p.</t>
  </si>
  <si>
    <t>j.m.</t>
  </si>
  <si>
    <t>cena j. netto</t>
  </si>
  <si>
    <t>VAT %</t>
  </si>
  <si>
    <t xml:space="preserve">kwota j. VAT </t>
  </si>
  <si>
    <t xml:space="preserve">cena  j. brutto </t>
  </si>
  <si>
    <t>wartość netto</t>
  </si>
  <si>
    <t>kwota VAT</t>
  </si>
  <si>
    <t>wartość  brutto</t>
  </si>
  <si>
    <t>x</t>
  </si>
  <si>
    <t>ŚRUBA DO CHIRURGII SZCZĘKOWEJ.</t>
  </si>
  <si>
    <t xml:space="preserve"> ŚRUBA DO CHIRURGII SZCZĘKOWEJ.</t>
  </si>
  <si>
    <t>WIERTŁO  DO CHIRURGII SZCZĘKOWEJ.</t>
  </si>
  <si>
    <t>PŁYTKA DO CHIRURGII SZCZĘKOWEJ.</t>
  </si>
  <si>
    <t>WIERTŁO DO CHIRURGII SZCZĘKOWEJ.</t>
  </si>
  <si>
    <t>DZIERŻAWA INSTRUMENTARIUM.</t>
  </si>
  <si>
    <t>szt.</t>
  </si>
  <si>
    <t>ilość</t>
  </si>
  <si>
    <t>producent (uwagi)</t>
  </si>
  <si>
    <t xml:space="preserve">Ilosc objęta prawem opcji </t>
  </si>
  <si>
    <t>Depozyt</t>
  </si>
  <si>
    <t>[6x7]</t>
  </si>
  <si>
    <t>[6+8]</t>
  </si>
  <si>
    <t>[5x6]</t>
  </si>
  <si>
    <t>[5x8]</t>
  </si>
  <si>
    <t>[5x9]</t>
  </si>
  <si>
    <t>Zamawiający zastrzega sobie możliwość określenia rozmiarów przy składaniu każdorazowego zamówienia.</t>
  </si>
  <si>
    <t>Zamawiajacy wymaga zaoferowania we wszystkich pozycjach "Formularza cenowego" wyrobów medycznych dopuszczonych do obrotu i stosowania na terenie RP w rozumieniu ustawy o wyrobach medycznych.</t>
  </si>
  <si>
    <t>Zamawiający zastrzega sobie prawo do weryfikacji, we wszystkich dostępnych źródłach, danych dotyczących zaoferowanego w niniejszym postępowaniu asortymentu.</t>
  </si>
  <si>
    <t xml:space="preserve">Wszystkie oferowane ceny należy podawać z dokładnością do dwóch miejsc po przecinku i powinny być liczbą dodatnią tj. liczbą większą od zera. </t>
  </si>
  <si>
    <t>Płytka tytanowa, system mikro 1,5 mm, prosta, 24-otw.</t>
  </si>
  <si>
    <t>Płytka tytanowa, system mikro 1,5 mm, kształt "X", 4-otw.</t>
  </si>
  <si>
    <t>Płytka tytanowa, system mini 2.0 mm, prosta, 16-otw.</t>
  </si>
  <si>
    <t>Płytka tytanowa, system mini 2.0 mm, podoczodołowa, 12-otw.</t>
  </si>
  <si>
    <t>Płytka tytanowa, system mini 2.0 mm, do złamań wyrostka kłykciowego, prosta, z mostem, gr. 1.0 mm, 4-otw.</t>
  </si>
  <si>
    <t>Płytka tytanowa, system mini 2.0 mm, prosta, 20-otw., gr. 1,4 mm</t>
  </si>
  <si>
    <t>Wiertło tytanowe, typ Lindemann, 22 mm, dł. 6,5 cm</t>
  </si>
  <si>
    <t>Dystraktor wewnątrzpodniebienny kotwiczony w kości o długości dystrakcji 9, 18, 27 oraz 36 mm (każdorazowo do wybory przez Zamawiającego). W zestawie dwie śruby tytanowe, samowiercące z pogłębionym krzyżakiem, system mini, 2.0x7 mm oraz klucz aktywacyjny.*</t>
  </si>
  <si>
    <t>Dzierżawa instrumentarium w kontenerze przeznaczonym do  sterylizacji i przechowywania.</t>
  </si>
  <si>
    <t>Śruba tytanowa, samogwintująca z pogłębionym krzyżakiem, system mikro, śr. 1.5 mm:  - śruby samogwintujące śr. 1.5 mm, dł. 4, 5, 6, 7 mm; - śruby awaryjne śr. 1.8 mm, dł. 4, 5, 7 mm; - śruby samowiercące śr. 1.5 mm, dł. 4, 5, 6, 7 mm. *</t>
  </si>
  <si>
    <t>Śruba tytanowa, samogwintująca z pogłębionym krzyżakiem, system mikro, śr. 1.5 mm:  - śruby samogwintujące śr. 1.5 mm, dł. 8, 9, 11, 13, 15, 17, 19 mm. *</t>
  </si>
  <si>
    <t>Śruba tytanowa, samogwintująca z pogłębionym krzyżakiem, system mini, śr. 2.0: - śruby samogwintujące śr. 2.0 mm, dł. 4, 5, 6, 7 , 9 mm;- śruby awaryjne śr. 2.3 mm, dł. 4, 5, 7, 9 mm; - śruby samowiercące śr. 2.0 mm, dł. 5, 6, 7, 9 mm. *</t>
  </si>
  <si>
    <t>Śruba tytanowa, samogwintująca z pogłębionym krzyżakiem, system mini, śr. 2.0: - śruby samogwintujące śr. 2.0 mm, dł. 11, 13, 15, 17, 19 mm. *</t>
  </si>
  <si>
    <t>Śruba stalowa IMF, samowiercąca, krzyżakowa, śr. 2.0 mm, dł. 8 i 12 mm2.0 mm *</t>
  </si>
  <si>
    <t>Wiertła dla systemów 1.5, 2.0 mm. *</t>
  </si>
  <si>
    <t>Płytka tytanowa, system mikro 1,5 mm, oczodołowa, 6, 8, 10-otworowa. *</t>
  </si>
  <si>
    <t>Płytka tytanowa, system mikro 1,5 mm, kształt "L", 4-otw., 5-otw., 6-otw. oraz 7-otw., lewa oraz prawa. *</t>
  </si>
  <si>
    <t>Siatka tytanowa, system mikro 1,5 mm, do rekonstrukcji dna i ścian oczodołu, gr. 0.2, 0.3, 0.4, 0,5 mm. *</t>
  </si>
  <si>
    <t>Płytka tytanowa, system mini 2.0 mm, prosta, skręcona wzdłuż własnej osi, 4-otw. 80° oraz 6-otw. 110° *</t>
  </si>
  <si>
    <t>Płytka tytanowa, system mini 2.0 mm, kształt "L", mm - 4-otw. oraz 5-otw., lewa oraz prawa. *</t>
  </si>
  <si>
    <t>Płytka tytanowa do złamań wyrostka kłykciowego, system mini 2.0 mm:
- romboidalna 3D, 5-otw.,
- trapezoidalna 3D, 4 otw.,
- deltoidalna, 7-otw.,
- deltoidalna, 9-otw.*</t>
  </si>
  <si>
    <t>Płytka tytanowa do zabiegów ortognatycznych BSSO, 6-otw., system 2.0 mm, z podwójnym mostem krótkim, średnim oraz długim *</t>
  </si>
  <si>
    <t>FORMULARZ  CENOWY</t>
  </si>
  <si>
    <t>nazwa handlowa/ kod katalogowy</t>
  </si>
  <si>
    <r>
      <t>*  Typ i rozmiar każdorazowo do w</t>
    </r>
    <r>
      <rPr>
        <b/>
        <sz val="9"/>
        <rFont val="Czcionka tekstu podstawowego"/>
        <family val="2"/>
        <charset val="238"/>
      </rPr>
      <t>yboru Zamawiającego</t>
    </r>
  </si>
  <si>
    <t>m-c.</t>
  </si>
  <si>
    <t>RAZEM:</t>
  </si>
  <si>
    <t xml:space="preserve">Zamawiający dopuszcza składanie ofert równoważnych.
Zamawiający informuje, że ilekroć w szczegółowych opisach, przedmiot zamówienia opisany jest przez wskazanie znaku towarowego, patentu, pochodzenia, norm technicznych lub jakościowych, dopuszcza się rozwiązania równoważne tzn. posiadające cechy, parametry techniczne, funkcjonalne i jakościowe nie gorsze niż opisane 
w dokumentach zamówienia. Wykazanie równoważności zaoferowanego rozwiązania lub rozwiązań równoważnych spoczywa na Wykonawcy. Zamawiający dopuszcza składanie ofert równoważnych przy zachowaniu norm, parametrów i standardów, jakimi charakteryzuje się opisany przez Zamawiającego przedmiot zamówienia. Opisane w „Formularzu cenowym” i „Kartach Produktu” parametry przedmiotu zamówienia stanowią minimum techniczne i jakościowe wymagane przez Zamawiającego (są to wymagania minimalne – dopuszcza się wszystkie cechy dodatkowe, podnoszące jakość oferowanego asortymentu). 
W przypadku wskazania przez Zamawiającego oryginalnego nazewnictwa lub symboliki, marki lub nazwy handlowej określa ona klasę produktu, będącego przedmiotem zamówienia i służy jedynie w celu ustalenia standardu, prawidłowego określenia przedmiotu zamówienia, a nie wskazuje na konkretny produkt lub konkretnego producenta. 
</t>
  </si>
  <si>
    <t>Opis przedmiotu zamówienia**</t>
  </si>
  <si>
    <t>Zamawiający wymaga , że zaoferowane wyroby medyczne wyspecyfikowane w “Formularzu cenowym” w poz.1 –poz.22 były kompatybilne ze sobą.</t>
  </si>
</sst>
</file>

<file path=xl/styles.xml><?xml version="1.0" encoding="utf-8"?>
<styleSheet xmlns="http://schemas.openxmlformats.org/spreadsheetml/2006/main">
  <numFmts count="2">
    <numFmt numFmtId="164" formatCode="d/mm/yyyy"/>
    <numFmt numFmtId="165" formatCode="\ * #,##0.00&quot;      &quot;;\-* #,##0.00&quot;      &quot;;\ * \-#&quot;      &quot;;@\ "/>
  </numFmts>
  <fonts count="15">
    <font>
      <sz val="11"/>
      <color rgb="FF000000"/>
      <name val="Czcionka tekstu podstawowego"/>
      <family val="2"/>
      <charset val="238"/>
    </font>
    <font>
      <sz val="10"/>
      <name val="Arial CE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8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Czcionka tekstu podstawowego"/>
      <family val="2"/>
      <charset val="238"/>
    </font>
    <font>
      <b/>
      <i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Border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9" fontId="14" fillId="0" borderId="0" applyBorder="0" applyProtection="0"/>
  </cellStyleXfs>
  <cellXfs count="65">
    <xf numFmtId="0" fontId="0" fillId="0" borderId="0" xfId="0"/>
    <xf numFmtId="1" fontId="4" fillId="0" borderId="1" xfId="0" applyNumberFormat="1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9" fontId="3" fillId="0" borderId="4" xfId="7" applyFont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9" fontId="3" fillId="0" borderId="7" xfId="7" applyFont="1" applyBorder="1" applyAlignment="1" applyProtection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2" fontId="5" fillId="0" borderId="2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5" fillId="2" borderId="2" xfId="1" applyNumberFormat="1" applyFont="1" applyFill="1" applyBorder="1" applyAlignment="1" applyProtection="1">
      <alignment wrapText="1"/>
    </xf>
    <xf numFmtId="0" fontId="3" fillId="0" borderId="7" xfId="0" applyFont="1" applyBorder="1"/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11" fillId="3" borderId="10" xfId="2" applyNumberFormat="1" applyFont="1" applyFill="1" applyBorder="1" applyAlignment="1" applyProtection="1">
      <alignment horizontal="left" vertical="center" wrapText="1"/>
      <protection locked="0"/>
    </xf>
    <xf numFmtId="164" fontId="11" fillId="3" borderId="17" xfId="2" applyNumberFormat="1" applyFont="1" applyFill="1" applyBorder="1" applyAlignment="1" applyProtection="1">
      <alignment horizontal="left" vertical="center" wrapText="1"/>
      <protection locked="0"/>
    </xf>
    <xf numFmtId="164" fontId="11" fillId="3" borderId="14" xfId="2" applyNumberFormat="1" applyFont="1" applyFill="1" applyBorder="1" applyAlignment="1" applyProtection="1">
      <alignment horizontal="left" vertical="center" wrapText="1"/>
      <protection locked="0"/>
    </xf>
    <xf numFmtId="0" fontId="8" fillId="2" borderId="1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8">
    <cellStyle name="Dziesiętny 3" xfId="1"/>
    <cellStyle name="Excel Built-in Excel Built-in Excel Built-in Excel Built-in Excel Built-in Excel Built-in Normalny 2" xfId="2"/>
    <cellStyle name="Excel Built-in Normal" xfId="3"/>
    <cellStyle name="Excel Built-in Normalny 2" xfId="4"/>
    <cellStyle name="Normalny" xfId="0" builtinId="0"/>
    <cellStyle name="Normalny 2" xfId="5"/>
    <cellStyle name="Normalny 6 1" xfId="6"/>
    <cellStyle name="Procentowy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BreakPreview" topLeftCell="A49" zoomScale="75" zoomScaleNormal="80" workbookViewId="0">
      <selection sqref="A1:O63"/>
    </sheetView>
  </sheetViews>
  <sheetFormatPr defaultColWidth="8.625" defaultRowHeight="14.25"/>
  <cols>
    <col min="1" max="1" width="10.25" style="5" customWidth="1"/>
    <col min="2" max="2" width="43.5" customWidth="1"/>
    <col min="3" max="3" width="19.625" customWidth="1"/>
    <col min="4" max="4" width="16.5" customWidth="1"/>
    <col min="5" max="5" width="26.125" customWidth="1"/>
    <col min="6" max="6" width="10.125" customWidth="1"/>
    <col min="7" max="7" width="7.125" customWidth="1"/>
    <col min="8" max="8" width="11.875" customWidth="1"/>
    <col min="9" max="9" width="18.5" customWidth="1"/>
    <col min="10" max="10" width="20" customWidth="1"/>
    <col min="11" max="11" width="22.25" customWidth="1"/>
    <col min="12" max="12" width="16.5" customWidth="1"/>
    <col min="13" max="13" width="27.25" customWidth="1"/>
    <col min="14" max="15" width="8.625" style="4"/>
  </cols>
  <sheetData>
    <row r="1" spans="1:15" ht="39.950000000000003" customHeight="1" thickBot="1">
      <c r="A1" s="49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ht="60">
      <c r="A2" s="6" t="s">
        <v>0</v>
      </c>
      <c r="B2" s="7" t="s">
        <v>58</v>
      </c>
      <c r="C2" s="8" t="s">
        <v>53</v>
      </c>
      <c r="D2" s="9" t="s">
        <v>1</v>
      </c>
      <c r="E2" s="10" t="s">
        <v>17</v>
      </c>
      <c r="F2" s="11" t="s">
        <v>2</v>
      </c>
      <c r="G2" s="12" t="s">
        <v>3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3" t="s">
        <v>18</v>
      </c>
      <c r="N2" s="14" t="s">
        <v>19</v>
      </c>
      <c r="O2" s="15" t="s">
        <v>20</v>
      </c>
    </row>
    <row r="3" spans="1:15" ht="15">
      <c r="A3" s="1">
        <v>1</v>
      </c>
      <c r="B3" s="2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26">
        <v>13</v>
      </c>
      <c r="N3" s="26">
        <v>14</v>
      </c>
      <c r="O3" s="27">
        <v>15</v>
      </c>
    </row>
    <row r="4" spans="1:15" ht="15">
      <c r="A4" s="16" t="s">
        <v>9</v>
      </c>
      <c r="B4" s="17" t="s">
        <v>9</v>
      </c>
      <c r="C4" s="17" t="s">
        <v>9</v>
      </c>
      <c r="D4" s="17" t="s">
        <v>9</v>
      </c>
      <c r="E4" s="17" t="s">
        <v>9</v>
      </c>
      <c r="F4" s="18" t="s">
        <v>9</v>
      </c>
      <c r="G4" s="19" t="s">
        <v>9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17" t="s">
        <v>9</v>
      </c>
      <c r="N4" s="17" t="s">
        <v>9</v>
      </c>
      <c r="O4" s="21" t="s">
        <v>9</v>
      </c>
    </row>
    <row r="5" spans="1:15" ht="24.75" customHeight="1">
      <c r="A5" s="52" t="s">
        <v>10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</row>
    <row r="6" spans="1:15" ht="109.5" customHeight="1">
      <c r="A6" s="39">
        <v>1</v>
      </c>
      <c r="B6" s="28" t="s">
        <v>39</v>
      </c>
      <c r="C6" s="40"/>
      <c r="D6" s="29" t="s">
        <v>16</v>
      </c>
      <c r="E6" s="30">
        <v>80</v>
      </c>
      <c r="F6" s="40"/>
      <c r="G6" s="40"/>
      <c r="H6" s="40"/>
      <c r="I6" s="40"/>
      <c r="J6" s="40"/>
      <c r="K6" s="40"/>
      <c r="L6" s="40"/>
      <c r="M6" s="40"/>
      <c r="N6" s="26">
        <f>E6*60%</f>
        <v>48</v>
      </c>
      <c r="O6" s="26">
        <v>40</v>
      </c>
    </row>
    <row r="7" spans="1:15" ht="24.75" customHeight="1">
      <c r="A7" s="52" t="s">
        <v>11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1:15" ht="85.5" customHeight="1">
      <c r="A8" s="39">
        <v>2</v>
      </c>
      <c r="B8" s="28" t="s">
        <v>40</v>
      </c>
      <c r="C8" s="40"/>
      <c r="D8" s="29" t="s">
        <v>16</v>
      </c>
      <c r="E8" s="30">
        <v>40</v>
      </c>
      <c r="F8" s="40"/>
      <c r="G8" s="40"/>
      <c r="H8" s="40"/>
      <c r="I8" s="40"/>
      <c r="J8" s="40"/>
      <c r="K8" s="40"/>
      <c r="L8" s="40"/>
      <c r="M8" s="40"/>
      <c r="N8" s="26">
        <f>E8*60%</f>
        <v>24</v>
      </c>
      <c r="O8" s="26">
        <v>20</v>
      </c>
    </row>
    <row r="9" spans="1:15" ht="24.75" customHeight="1">
      <c r="A9" s="52" t="s">
        <v>10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98.25" customHeight="1">
      <c r="A10" s="39">
        <v>3</v>
      </c>
      <c r="B10" s="28" t="s">
        <v>41</v>
      </c>
      <c r="C10" s="40"/>
      <c r="D10" s="29" t="s">
        <v>16</v>
      </c>
      <c r="E10" s="30">
        <v>1800</v>
      </c>
      <c r="F10" s="40"/>
      <c r="G10" s="40"/>
      <c r="H10" s="40"/>
      <c r="I10" s="40"/>
      <c r="J10" s="40"/>
      <c r="K10" s="40"/>
      <c r="L10" s="40"/>
      <c r="M10" s="40"/>
      <c r="N10" s="26">
        <f>E10*60%</f>
        <v>1080</v>
      </c>
      <c r="O10" s="26">
        <v>180</v>
      </c>
    </row>
    <row r="11" spans="1:15" ht="24.75" customHeight="1">
      <c r="A11" s="52" t="s">
        <v>10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</row>
    <row r="12" spans="1:15" ht="84.75" customHeight="1">
      <c r="A12" s="39">
        <v>4</v>
      </c>
      <c r="B12" s="28" t="s">
        <v>42</v>
      </c>
      <c r="C12" s="40"/>
      <c r="D12" s="29" t="s">
        <v>16</v>
      </c>
      <c r="E12" s="30">
        <v>200</v>
      </c>
      <c r="F12" s="40"/>
      <c r="G12" s="40"/>
      <c r="H12" s="40"/>
      <c r="I12" s="40"/>
      <c r="J12" s="40"/>
      <c r="K12" s="40"/>
      <c r="L12" s="40"/>
      <c r="M12" s="40"/>
      <c r="N12" s="26">
        <f>E12*60%</f>
        <v>120</v>
      </c>
      <c r="O12" s="26">
        <v>80</v>
      </c>
    </row>
    <row r="13" spans="1:15" ht="24.75" customHeight="1">
      <c r="A13" s="52" t="s">
        <v>10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/>
    </row>
    <row r="14" spans="1:15" ht="53.25" customHeight="1">
      <c r="A14" s="39">
        <v>5</v>
      </c>
      <c r="B14" s="28" t="s">
        <v>43</v>
      </c>
      <c r="C14" s="40"/>
      <c r="D14" s="29" t="s">
        <v>16</v>
      </c>
      <c r="E14" s="30">
        <v>32</v>
      </c>
      <c r="F14" s="40"/>
      <c r="G14" s="40"/>
      <c r="H14" s="40"/>
      <c r="I14" s="40"/>
      <c r="J14" s="40"/>
      <c r="K14" s="40"/>
      <c r="L14" s="40"/>
      <c r="M14" s="40"/>
      <c r="N14" s="26">
        <v>19</v>
      </c>
      <c r="O14" s="26">
        <v>16</v>
      </c>
    </row>
    <row r="15" spans="1:15" ht="24.75" customHeight="1">
      <c r="A15" s="52" t="s">
        <v>12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</row>
    <row r="16" spans="1:15" ht="42" customHeight="1">
      <c r="A16" s="39">
        <v>6</v>
      </c>
      <c r="B16" s="31" t="s">
        <v>44</v>
      </c>
      <c r="C16" s="40"/>
      <c r="D16" s="29" t="s">
        <v>16</v>
      </c>
      <c r="E16" s="32">
        <v>10</v>
      </c>
      <c r="F16" s="40"/>
      <c r="G16" s="40"/>
      <c r="H16" s="40"/>
      <c r="I16" s="40"/>
      <c r="J16" s="40"/>
      <c r="K16" s="40"/>
      <c r="L16" s="40"/>
      <c r="M16" s="40"/>
      <c r="N16" s="26">
        <f>E16*60%</f>
        <v>6</v>
      </c>
      <c r="O16" s="26">
        <v>4</v>
      </c>
    </row>
    <row r="17" spans="1:15" ht="24.75" customHeight="1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</row>
    <row r="18" spans="1:15" ht="45.75" customHeight="1">
      <c r="A18" s="39">
        <v>7</v>
      </c>
      <c r="B18" s="31" t="s">
        <v>30</v>
      </c>
      <c r="C18" s="40"/>
      <c r="D18" s="29" t="s">
        <v>16</v>
      </c>
      <c r="E18" s="33">
        <v>4</v>
      </c>
      <c r="F18" s="40"/>
      <c r="G18" s="40"/>
      <c r="H18" s="40"/>
      <c r="I18" s="40"/>
      <c r="J18" s="40"/>
      <c r="K18" s="40"/>
      <c r="L18" s="40"/>
      <c r="M18" s="40"/>
      <c r="N18" s="26">
        <v>2</v>
      </c>
      <c r="O18" s="26">
        <v>2</v>
      </c>
    </row>
    <row r="19" spans="1:15" ht="24.75" customHeight="1">
      <c r="A19" s="52" t="s">
        <v>13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</row>
    <row r="20" spans="1:15" ht="45.75" customHeight="1">
      <c r="A20" s="39">
        <v>8</v>
      </c>
      <c r="B20" s="31" t="s">
        <v>45</v>
      </c>
      <c r="C20" s="40"/>
      <c r="D20" s="29" t="s">
        <v>16</v>
      </c>
      <c r="E20" s="33">
        <v>4</v>
      </c>
      <c r="F20" s="40"/>
      <c r="G20" s="40"/>
      <c r="H20" s="40"/>
      <c r="I20" s="40"/>
      <c r="J20" s="40"/>
      <c r="K20" s="40"/>
      <c r="L20" s="40"/>
      <c r="M20" s="40"/>
      <c r="N20" s="26">
        <v>2</v>
      </c>
      <c r="O20" s="26">
        <v>2</v>
      </c>
    </row>
    <row r="21" spans="1:15" ht="24.75" customHeight="1">
      <c r="A21" s="52" t="s">
        <v>13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  <row r="22" spans="1:15" ht="51.75" customHeight="1">
      <c r="A22" s="39">
        <v>9</v>
      </c>
      <c r="B22" s="28" t="s">
        <v>46</v>
      </c>
      <c r="C22" s="40"/>
      <c r="D22" s="29" t="s">
        <v>16</v>
      </c>
      <c r="E22" s="33">
        <v>10</v>
      </c>
      <c r="F22" s="40"/>
      <c r="G22" s="40"/>
      <c r="H22" s="40"/>
      <c r="I22" s="40"/>
      <c r="J22" s="40"/>
      <c r="K22" s="40"/>
      <c r="L22" s="40"/>
      <c r="M22" s="40"/>
      <c r="N22" s="26">
        <f>E22*60%</f>
        <v>6</v>
      </c>
      <c r="O22" s="26">
        <v>6</v>
      </c>
    </row>
    <row r="23" spans="1:15" ht="24.75" customHeight="1">
      <c r="A23" s="52" t="s">
        <v>13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</row>
    <row r="24" spans="1:15" ht="51.75" customHeight="1">
      <c r="A24" s="39">
        <v>10</v>
      </c>
      <c r="B24" s="31" t="s">
        <v>31</v>
      </c>
      <c r="C24" s="40"/>
      <c r="D24" s="34" t="s">
        <v>16</v>
      </c>
      <c r="E24" s="32">
        <v>2</v>
      </c>
      <c r="F24" s="40"/>
      <c r="G24" s="40"/>
      <c r="H24" s="40"/>
      <c r="I24" s="40"/>
      <c r="J24" s="40"/>
      <c r="K24" s="40"/>
      <c r="L24" s="40"/>
      <c r="M24" s="40"/>
      <c r="N24" s="26">
        <v>1</v>
      </c>
      <c r="O24" s="26">
        <v>1</v>
      </c>
    </row>
    <row r="25" spans="1:15" ht="24.75" customHeight="1">
      <c r="A25" s="52" t="s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  <row r="26" spans="1:15" ht="54.75" customHeight="1">
      <c r="A26" s="39">
        <v>11</v>
      </c>
      <c r="B26" s="28" t="s">
        <v>47</v>
      </c>
      <c r="C26" s="40"/>
      <c r="D26" s="29" t="s">
        <v>16</v>
      </c>
      <c r="E26" s="33">
        <v>4</v>
      </c>
      <c r="F26" s="40"/>
      <c r="G26" s="40"/>
      <c r="H26" s="40"/>
      <c r="I26" s="40"/>
      <c r="J26" s="40"/>
      <c r="K26" s="40"/>
      <c r="L26" s="40"/>
      <c r="M26" s="40"/>
      <c r="N26" s="26">
        <v>2</v>
      </c>
      <c r="O26" s="26">
        <v>2</v>
      </c>
    </row>
    <row r="27" spans="1:15" ht="24.75" customHeight="1">
      <c r="A27" s="52" t="s">
        <v>13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  <row r="28" spans="1:15" ht="51.75" customHeight="1">
      <c r="A28" s="39">
        <v>12</v>
      </c>
      <c r="B28" s="28" t="s">
        <v>32</v>
      </c>
      <c r="C28" s="40"/>
      <c r="D28" s="29" t="s">
        <v>16</v>
      </c>
      <c r="E28" s="33">
        <v>8</v>
      </c>
      <c r="F28" s="40"/>
      <c r="G28" s="40"/>
      <c r="H28" s="40"/>
      <c r="I28" s="40"/>
      <c r="J28" s="40"/>
      <c r="K28" s="40"/>
      <c r="L28" s="40"/>
      <c r="M28" s="40"/>
      <c r="N28" s="26">
        <v>5</v>
      </c>
      <c r="O28" s="26">
        <v>2</v>
      </c>
    </row>
    <row r="29" spans="1:15" ht="24.75" customHeight="1">
      <c r="A29" s="52" t="s">
        <v>13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5" ht="60" customHeight="1">
      <c r="A30" s="39">
        <v>13</v>
      </c>
      <c r="B30" s="28" t="s">
        <v>48</v>
      </c>
      <c r="C30" s="40"/>
      <c r="D30" s="29" t="s">
        <v>16</v>
      </c>
      <c r="E30" s="35">
        <v>8</v>
      </c>
      <c r="F30" s="40"/>
      <c r="G30" s="40"/>
      <c r="H30" s="40"/>
      <c r="I30" s="40"/>
      <c r="J30" s="40"/>
      <c r="K30" s="40"/>
      <c r="L30" s="40"/>
      <c r="M30" s="40"/>
      <c r="N30" s="26">
        <v>5</v>
      </c>
      <c r="O30" s="26">
        <v>3</v>
      </c>
    </row>
    <row r="31" spans="1:15" ht="24.75" customHeight="1">
      <c r="A31" s="52" t="s">
        <v>13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49.5" customHeight="1">
      <c r="A32" s="39">
        <v>14</v>
      </c>
      <c r="B32" s="28" t="s">
        <v>49</v>
      </c>
      <c r="C32" s="40"/>
      <c r="D32" s="29" t="s">
        <v>16</v>
      </c>
      <c r="E32" s="35">
        <v>360</v>
      </c>
      <c r="F32" s="40"/>
      <c r="G32" s="40"/>
      <c r="H32" s="40"/>
      <c r="I32" s="40"/>
      <c r="J32" s="40"/>
      <c r="K32" s="40"/>
      <c r="L32" s="40"/>
      <c r="M32" s="40"/>
      <c r="N32" s="26">
        <f>E32*60%</f>
        <v>216</v>
      </c>
      <c r="O32" s="26">
        <v>30</v>
      </c>
    </row>
    <row r="33" spans="1:15" ht="24.75" customHeight="1">
      <c r="A33" s="52" t="s">
        <v>13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48.75" customHeight="1">
      <c r="A34" s="39">
        <v>15</v>
      </c>
      <c r="B34" s="31" t="s">
        <v>33</v>
      </c>
      <c r="C34" s="40"/>
      <c r="D34" s="29" t="s">
        <v>16</v>
      </c>
      <c r="E34" s="36">
        <v>6</v>
      </c>
      <c r="F34" s="40"/>
      <c r="G34" s="40"/>
      <c r="H34" s="40"/>
      <c r="I34" s="40"/>
      <c r="J34" s="40"/>
      <c r="K34" s="40"/>
      <c r="L34" s="40"/>
      <c r="M34" s="40"/>
      <c r="N34" s="26">
        <v>4</v>
      </c>
      <c r="O34" s="26">
        <v>2</v>
      </c>
    </row>
    <row r="35" spans="1:15" ht="24.75" customHeight="1">
      <c r="A35" s="52" t="s">
        <v>13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30.5" customHeight="1">
      <c r="A36" s="39">
        <v>16</v>
      </c>
      <c r="B36" s="28" t="s">
        <v>50</v>
      </c>
      <c r="C36" s="40"/>
      <c r="D36" s="37" t="s">
        <v>16</v>
      </c>
      <c r="E36" s="33">
        <v>4</v>
      </c>
      <c r="F36" s="40"/>
      <c r="G36" s="40"/>
      <c r="H36" s="40"/>
      <c r="I36" s="40"/>
      <c r="J36" s="40"/>
      <c r="K36" s="40"/>
      <c r="L36" s="40"/>
      <c r="M36" s="40"/>
      <c r="N36" s="26">
        <v>2</v>
      </c>
      <c r="O36" s="26">
        <v>2</v>
      </c>
    </row>
    <row r="37" spans="1:15" ht="24.75" customHeight="1">
      <c r="A37" s="52" t="s">
        <v>13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1:15" ht="66" customHeight="1">
      <c r="A38" s="39">
        <v>17</v>
      </c>
      <c r="B38" s="31" t="s">
        <v>34</v>
      </c>
      <c r="C38" s="40"/>
      <c r="D38" s="37" t="s">
        <v>16</v>
      </c>
      <c r="E38" s="36">
        <v>4</v>
      </c>
      <c r="F38" s="40"/>
      <c r="G38" s="40"/>
      <c r="H38" s="40"/>
      <c r="I38" s="40"/>
      <c r="J38" s="40"/>
      <c r="K38" s="40"/>
      <c r="L38" s="40"/>
      <c r="M38" s="40"/>
      <c r="N38" s="26">
        <v>2</v>
      </c>
      <c r="O38" s="26">
        <v>2</v>
      </c>
    </row>
    <row r="39" spans="1:15" ht="24.75" customHeight="1">
      <c r="A39" s="52" t="s">
        <v>13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5" ht="60.75" customHeight="1">
      <c r="A40" s="39">
        <v>18</v>
      </c>
      <c r="B40" s="28" t="s">
        <v>35</v>
      </c>
      <c r="C40" s="40"/>
      <c r="D40" s="34" t="s">
        <v>16</v>
      </c>
      <c r="E40" s="38">
        <v>6</v>
      </c>
      <c r="F40" s="40"/>
      <c r="G40" s="40"/>
      <c r="H40" s="40"/>
      <c r="I40" s="40"/>
      <c r="J40" s="40"/>
      <c r="K40" s="40"/>
      <c r="L40" s="40"/>
      <c r="M40" s="40"/>
      <c r="N40" s="26">
        <v>4</v>
      </c>
      <c r="O40" s="26">
        <v>2</v>
      </c>
    </row>
    <row r="41" spans="1:15" ht="24.75" customHeight="1">
      <c r="A41" s="52" t="s">
        <v>13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5" ht="66.75" customHeight="1">
      <c r="A42" s="39">
        <v>19</v>
      </c>
      <c r="B42" s="28" t="s">
        <v>51</v>
      </c>
      <c r="C42" s="40"/>
      <c r="D42" s="37" t="s">
        <v>16</v>
      </c>
      <c r="E42" s="33">
        <v>140</v>
      </c>
      <c r="F42" s="40"/>
      <c r="G42" s="40"/>
      <c r="H42" s="40"/>
      <c r="I42" s="40"/>
      <c r="J42" s="40"/>
      <c r="K42" s="40"/>
      <c r="L42" s="40"/>
      <c r="M42" s="40"/>
      <c r="N42" s="26">
        <f>E42*60%</f>
        <v>84</v>
      </c>
      <c r="O42" s="26">
        <v>30</v>
      </c>
    </row>
    <row r="43" spans="1:15" ht="24.75" customHeight="1">
      <c r="A43" s="52" t="s">
        <v>14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5" ht="55.5" customHeight="1">
      <c r="A44" s="39">
        <v>20</v>
      </c>
      <c r="B44" s="28" t="s">
        <v>36</v>
      </c>
      <c r="C44" s="40"/>
      <c r="D44" s="37" t="s">
        <v>16</v>
      </c>
      <c r="E44" s="33">
        <v>16</v>
      </c>
      <c r="F44" s="40"/>
      <c r="G44" s="40"/>
      <c r="H44" s="40"/>
      <c r="I44" s="40"/>
      <c r="J44" s="40"/>
      <c r="K44" s="40"/>
      <c r="L44" s="40"/>
      <c r="M44" s="40"/>
      <c r="N44" s="26">
        <v>10</v>
      </c>
      <c r="O44" s="26">
        <v>4</v>
      </c>
    </row>
    <row r="45" spans="1:15" ht="24.75" customHeight="1">
      <c r="A45" s="52" t="s">
        <v>10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5" ht="114" customHeight="1">
      <c r="A46" s="39">
        <v>21</v>
      </c>
      <c r="B46" s="28" t="s">
        <v>37</v>
      </c>
      <c r="C46" s="40"/>
      <c r="D46" s="29" t="s">
        <v>16</v>
      </c>
      <c r="E46" s="35">
        <v>4</v>
      </c>
      <c r="F46" s="40"/>
      <c r="G46" s="40"/>
      <c r="H46" s="40"/>
      <c r="I46" s="40"/>
      <c r="J46" s="40"/>
      <c r="K46" s="40"/>
      <c r="L46" s="40"/>
      <c r="M46" s="40"/>
      <c r="N46" s="26">
        <v>2</v>
      </c>
      <c r="O46" s="26">
        <v>1</v>
      </c>
    </row>
    <row r="47" spans="1:15" ht="24.75" customHeight="1">
      <c r="A47" s="52" t="s">
        <v>15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5" ht="84.75" customHeight="1" thickBot="1">
      <c r="A48" s="39">
        <v>22</v>
      </c>
      <c r="B48" s="41" t="s">
        <v>38</v>
      </c>
      <c r="C48" s="40"/>
      <c r="D48" s="29" t="s">
        <v>55</v>
      </c>
      <c r="E48" s="35">
        <v>24</v>
      </c>
      <c r="F48" s="40"/>
      <c r="G48" s="40"/>
      <c r="H48" s="40"/>
      <c r="I48" s="42"/>
      <c r="J48" s="42"/>
      <c r="K48" s="42"/>
      <c r="L48" s="42"/>
      <c r="M48" s="40"/>
      <c r="N48" s="26">
        <v>12</v>
      </c>
      <c r="O48" s="26" t="s">
        <v>9</v>
      </c>
    </row>
    <row r="49" spans="1:16" s="5" customFormat="1" ht="48" customHeight="1" thickBot="1">
      <c r="A49" s="39" t="s">
        <v>9</v>
      </c>
      <c r="B49" s="43" t="s">
        <v>9</v>
      </c>
      <c r="C49" s="39" t="s">
        <v>9</v>
      </c>
      <c r="D49" s="29" t="s">
        <v>9</v>
      </c>
      <c r="E49" s="35" t="s">
        <v>9</v>
      </c>
      <c r="F49" s="39" t="s">
        <v>9</v>
      </c>
      <c r="G49" s="39" t="s">
        <v>9</v>
      </c>
      <c r="H49" s="44" t="s">
        <v>9</v>
      </c>
      <c r="I49" s="45" t="s">
        <v>56</v>
      </c>
      <c r="J49" s="46"/>
      <c r="K49" s="46"/>
      <c r="L49" s="47"/>
      <c r="M49" s="48" t="s">
        <v>9</v>
      </c>
      <c r="N49" s="39" t="s">
        <v>9</v>
      </c>
      <c r="O49" s="39" t="s">
        <v>9</v>
      </c>
    </row>
    <row r="52" spans="1:16" s="23" customFormat="1" ht="30" customHeight="1">
      <c r="A52" s="58" t="s">
        <v>59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22"/>
    </row>
    <row r="53" spans="1:16" s="23" customFormat="1" ht="40.5" customHeight="1">
      <c r="A53" s="57" t="s">
        <v>54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22"/>
    </row>
    <row r="54" spans="1:16" s="23" customFormat="1" ht="27" customHeight="1">
      <c r="A54" s="60" t="s">
        <v>26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22"/>
    </row>
    <row r="55" spans="1:16" s="23" customFormat="1" ht="24" customHeight="1">
      <c r="A55" s="55" t="s">
        <v>27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22"/>
    </row>
    <row r="56" spans="1:16" s="23" customFormat="1" ht="22.5" customHeight="1">
      <c r="A56" s="62" t="s">
        <v>28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22"/>
    </row>
    <row r="57" spans="1:16" s="23" customFormat="1" ht="22.5" customHeight="1">
      <c r="A57" s="62" t="s">
        <v>29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  <c r="P57" s="22"/>
    </row>
    <row r="58" spans="1:16" s="23" customFormat="1" ht="93.75" customHeight="1">
      <c r="A58" s="62" t="s">
        <v>57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22"/>
    </row>
    <row r="59" spans="1:16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</sheetData>
  <mergeCells count="30">
    <mergeCell ref="A54:O54"/>
    <mergeCell ref="A56:O56"/>
    <mergeCell ref="A57:O57"/>
    <mergeCell ref="A58:O58"/>
    <mergeCell ref="A15:O15"/>
    <mergeCell ref="A55:O55"/>
    <mergeCell ref="A45:O45"/>
    <mergeCell ref="A31:O31"/>
    <mergeCell ref="A35:O35"/>
    <mergeCell ref="A33:O33"/>
    <mergeCell ref="A53:O53"/>
    <mergeCell ref="A52:O52"/>
    <mergeCell ref="A29:O29"/>
    <mergeCell ref="A27:O27"/>
    <mergeCell ref="A25:O25"/>
    <mergeCell ref="A47:O47"/>
    <mergeCell ref="A43:O43"/>
    <mergeCell ref="A41:O41"/>
    <mergeCell ref="A39:O39"/>
    <mergeCell ref="A37:O37"/>
    <mergeCell ref="A1:O1"/>
    <mergeCell ref="A5:O5"/>
    <mergeCell ref="A7:O7"/>
    <mergeCell ref="A23:O23"/>
    <mergeCell ref="A21:O21"/>
    <mergeCell ref="A19:O19"/>
    <mergeCell ref="A17:O17"/>
    <mergeCell ref="A9:O9"/>
    <mergeCell ref="A11:O11"/>
    <mergeCell ref="A13:O13"/>
  </mergeCells>
  <phoneticPr fontId="6" type="noConversion"/>
  <pageMargins left="0.31527777777777799" right="0.31527777777777799" top="0.74791666666666701" bottom="0.50972222222222197" header="0.31527777777777799" footer="0.31527777777777799"/>
  <pageSetup paperSize="9" scale="45" orientation="landscape" horizontalDpi="300" verticalDpi="300" r:id="rId1"/>
  <headerFooter differentFirst="1">
    <oddHeader xml:space="preserve">&amp;LEZ/1003/104/21&amp;R&amp;"Czcionka tekstu podstawowego,Pogrubiony"&amp;12Załącznik nr 2 </oddHeader>
    <oddFooter>&amp;L&amp;10Ceny należy podać z dokładnością do dwóch miejsc po przecinku</oddFooter>
    <firstHeader>&amp;R&amp;10EZ/861/201/21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asortymentowy</vt:lpstr>
      <vt:lpstr>'Formularz asortymentowy'!Obszar_wydruku</vt:lpstr>
      <vt:lpstr>'Formularz asortymentowy'!Tytuły_wydruku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Zofia Dombrowska</dc:creator>
  <dc:description/>
  <cp:lastModifiedBy>mwieczerzak</cp:lastModifiedBy>
  <cp:revision>3</cp:revision>
  <cp:lastPrinted>2022-03-18T14:18:38Z</cp:lastPrinted>
  <dcterms:created xsi:type="dcterms:W3CDTF">2019-06-11T12:03:25Z</dcterms:created>
  <dcterms:modified xsi:type="dcterms:W3CDTF">2022-03-18T14:26:36Z</dcterms:modified>
  <dc:language>pl-PL</dc:language>
</cp:coreProperties>
</file>