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definedNames>
    <definedName name="_xlnm.Print_Area" localSheetId="0">'Kosztorys inwestorski'!$A$1:$P$145</definedName>
  </definedNames>
  <calcPr calcId="162913"/>
</workbook>
</file>

<file path=xl/calcChain.xml><?xml version="1.0" encoding="utf-8"?>
<calcChain xmlns="http://schemas.openxmlformats.org/spreadsheetml/2006/main">
  <c r="I76" i="1" l="1"/>
  <c r="I59" i="1"/>
  <c r="K59" i="1" s="1"/>
  <c r="I43" i="1"/>
  <c r="K43" i="1" s="1"/>
  <c r="K76" i="1" l="1"/>
  <c r="L76" i="1" s="1"/>
  <c r="L59" i="1"/>
  <c r="L43" i="1"/>
  <c r="I72" i="1"/>
  <c r="K72" i="1" s="1"/>
  <c r="L72" i="1" s="1"/>
  <c r="I67" i="1"/>
  <c r="K67" i="1" s="1"/>
  <c r="L67" i="1" s="1"/>
  <c r="I55" i="1"/>
  <c r="K55" i="1" s="1"/>
  <c r="L55" i="1" s="1"/>
  <c r="I50" i="1"/>
  <c r="K50" i="1" s="1"/>
  <c r="L50" i="1" s="1"/>
  <c r="I39" i="1"/>
  <c r="K39" i="1" s="1"/>
  <c r="L39" i="1" s="1"/>
  <c r="I34" i="1"/>
  <c r="K34" i="1" l="1"/>
  <c r="L34" i="1" s="1"/>
  <c r="F79" i="1" s="1"/>
  <c r="F78" i="1"/>
</calcChain>
</file>

<file path=xl/sharedStrings.xml><?xml version="1.0" encoding="utf-8"?>
<sst xmlns="http://schemas.openxmlformats.org/spreadsheetml/2006/main" count="198" uniqueCount="73">
  <si>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</si>
  <si>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</si>
  <si>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</si>
  <si>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</si>
  <si>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</si>
  <si>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</si>
  <si>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</si>
  <si>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</si>
  <si>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</si>
  <si>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</si>
  <si>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</si>
  <si>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</si>
  <si>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</si>
  <si>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</si>
  <si>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</si>
  <si>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</si>
  <si>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</si>
  <si>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</si>
  <si>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</si>
  <si>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</si>
  <si>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</si>
  <si>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</si>
  <si>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</si>
  <si>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</si>
  <si>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01 Budczyce</t>
  </si>
  <si>
    <t>Cięcia zupełne - rębne (rębnie I)</t>
  </si>
  <si>
    <t>Trzebieże późne i cięcia sanitarno – selekcyjne</t>
  </si>
  <si>
    <t>Leśnictwo: 02 Grochowo</t>
  </si>
  <si>
    <t>Pozostałe cięcia rębne</t>
  </si>
  <si>
    <t>Leśnictwo: 03 Zalesie</t>
  </si>
  <si>
    <t>Cięcia przygodne i pozostałe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</si>
  <si>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</si>
  <si>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</si>
  <si>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</si>
  <si>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</si>
  <si>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</si>
  <si>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</si>
  <si>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</si>
  <si>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</si>
  <si>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</si>
  <si>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</si>
  <si>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</si>
  <si>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</si>
  <si>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</si>
  <si>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</si>
  <si>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</si>
  <si>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</si>
  <si>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</si>
  <si>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</si>
  <si>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</si>
  <si>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</si>
  <si>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</si>
  <si>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</si>
  <si>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</si>
  <si>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</si>
  <si>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</si>
  <si>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</si>
  <si>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</si>
  <si>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</si>
  <si>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</si>
  <si>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</si>
  <si>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</si>
  <si>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</si>
  <si>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</si>
  <si>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</si>
  <si>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</si>
  <si>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</si>
  <si>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>FORMULARZ OFERTOWY</t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</si>
  <si>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</si>
  <si>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</si>
  <si>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</si>
  <si>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11 Harvesterowy, Leśnictwo Budczyce, Grochowo, Zalesie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</si>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</sst>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26" fillId="0" borderId="0"/>
  </cellStyleXfs>
  <cellXfs count="6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1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1" fillId="0" borderId="0" xfId="2" applyFill="1" applyBorder="1" applyAlignment="1" applyProtection="1">
      <alignment horizontal="left" vertical="top"/>
      <protection locked="0"/>
    </xf>
    <xf numFmtId="0" fontId="20" fillId="0" borderId="7" xfId="2" applyFont="1" applyFill="1" applyBorder="1" applyAlignment="1" applyProtection="1">
      <alignment vertical="top" wrapText="1"/>
      <protection locked="0"/>
    </xf>
    <xf numFmtId="0" fontId="11" fillId="0" borderId="7" xfId="2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11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2" applyFont="1" applyFill="1" applyBorder="1" applyAlignment="1" applyProtection="1">
      <alignment horizontal="left" vertical="top"/>
      <protection locked="0"/>
    </xf>
    <xf numFmtId="0" fontId="11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0" xfId="4" applyFill="1" applyBorder="1" applyAlignment="1" applyProtection="1">
      <alignment vertical="top"/>
      <protection locked="0"/>
    </xf>
    <xf numFmtId="0" fontId="26" fillId="0" borderId="0" xfId="4" applyFill="1" applyBorder="1" applyAlignment="1" applyProtection="1">
      <alignment vertical="top" wrapText="1"/>
      <protection locked="0"/>
    </xf>
    <xf numFmtId="0" fontId="11" fillId="0" borderId="0" xfId="2" applyFill="1" applyBorder="1" applyAlignment="1" applyProtection="1">
      <alignment horizontal="left" vertical="top" wrapText="1"/>
      <protection locked="0"/>
    </xf>
    <xf numFmtId="0" fontId="11" fillId="0" borderId="0" xfId="2" applyFill="1" applyBorder="1" applyAlignment="1" applyProtection="1">
      <alignment horizontal="center" vertical="top" wrapText="1"/>
      <protection locked="0"/>
    </xf>
    <xf numFmtId="0" fontId="20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ill="1" applyBorder="1" applyAlignment="1" applyProtection="1">
      <alignment horizontal="left" wrapText="1"/>
      <protection locked="0"/>
    </xf>
    <xf numFmtId="0" fontId="11" fillId="0" borderId="8" xfId="2" applyFill="1" applyBorder="1" applyAlignment="1" applyProtection="1">
      <alignment horizontal="center" vertical="top" wrapText="1"/>
      <protection locked="0"/>
    </xf>
    <xf numFmtId="0" fontId="11" fillId="4" borderId="13" xfId="2" applyFill="1" applyBorder="1" applyAlignment="1" applyProtection="1">
      <alignment horizontal="center" vertical="top" wrapText="1"/>
      <protection locked="0"/>
    </xf>
    <xf numFmtId="0" fontId="11" fillId="4" borderId="8" xfId="2" applyFill="1" applyBorder="1" applyAlignment="1" applyProtection="1">
      <alignment horizontal="center" vertical="top" wrapText="1"/>
      <protection locked="0"/>
    </xf>
    <xf numFmtId="0" fontId="13" fillId="0" borderId="0" xfId="3" applyFont="1" applyFill="1" applyBorder="1" applyAlignment="1" applyProtection="1">
      <alignment horizontal="left" vertical="top" wrapText="1" indent="1"/>
      <protection locked="0"/>
    </xf>
    <xf numFmtId="0" fontId="11" fillId="0" borderId="0" xfId="3" applyFill="1" applyBorder="1" applyAlignment="1" applyProtection="1">
      <alignment horizontal="left" vertical="top" wrapText="1" indent="1"/>
      <protection locked="0"/>
    </xf>
    <xf numFmtId="0" fontId="12" fillId="0" borderId="0" xfId="3" applyFont="1" applyFill="1" applyBorder="1" applyAlignment="1" applyProtection="1">
      <alignment horizontal="left" vertical="top" wrapText="1" indent="1"/>
      <protection locked="0"/>
    </xf>
    <xf numFmtId="0" fontId="11" fillId="0" borderId="6" xfId="2" applyFill="1" applyBorder="1" applyAlignment="1" applyProtection="1">
      <alignment horizontal="left" vertical="top" wrapText="1"/>
      <protection locked="0"/>
    </xf>
    <xf numFmtId="0" fontId="11" fillId="0" borderId="7" xfId="2" applyFill="1" applyBorder="1" applyAlignment="1" applyProtection="1">
      <alignment horizontal="left" vertical="top" wrapText="1"/>
      <protection locked="0"/>
    </xf>
    <xf numFmtId="0" fontId="20" fillId="0" borderId="10" xfId="2" applyFont="1" applyFill="1" applyBorder="1" applyAlignment="1" applyProtection="1">
      <alignment horizontal="center" vertical="center" wrapText="1"/>
      <protection locked="0"/>
    </xf>
    <xf numFmtId="0" fontId="20" fillId="0" borderId="11" xfId="2" applyFont="1" applyFill="1" applyBorder="1" applyAlignment="1" applyProtection="1">
      <alignment horizontal="center" vertical="center" wrapText="1"/>
      <protection locked="0"/>
    </xf>
    <xf numFmtId="0" fontId="20" fillId="0" borderId="12" xfId="2" applyFont="1" applyFill="1" applyBorder="1" applyAlignment="1" applyProtection="1">
      <alignment horizontal="center" vertical="center" wrapText="1"/>
      <protection locked="0"/>
    </xf>
    <xf numFmtId="0" fontId="11" fillId="0" borderId="6" xfId="2" applyFill="1" applyBorder="1" applyAlignment="1" applyProtection="1">
      <alignment horizontal="center" vertical="center" wrapText="1"/>
      <protection locked="0"/>
    </xf>
    <xf numFmtId="0" fontId="11" fillId="0" borderId="7" xfId="2" applyFill="1" applyBorder="1" applyAlignment="1" applyProtection="1">
      <alignment horizontal="center" vertical="center" wrapText="1"/>
      <protection locked="0"/>
    </xf>
    <xf numFmtId="0" fontId="11" fillId="0" borderId="9" xfId="2" applyFill="1" applyBorder="1" applyAlignment="1" applyProtection="1">
      <alignment horizontal="center" vertical="center" wrapText="1"/>
      <protection locked="0"/>
    </xf>
    <xf numFmtId="0" fontId="26" fillId="0" borderId="0" xfId="4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1" fillId="0" borderId="0" xfId="2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3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5"/>
  <sheetViews>
    <sheetView tabSelected="1" topLeftCell="B70" zoomScaleNormal="100" workbookViewId="0">
      <selection activeCell="B80" sqref="B80:L80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9"/>
      <c r="C2" s="29"/>
      <c r="D2" s="29"/>
      <c r="E2" s="29"/>
      <c r="F2" s="29"/>
      <c r="G2" s="29"/>
      <c r="H2" s="29"/>
      <c r="I2" s="58" t="s">
        <v>17</v>
      </c>
      <c r="J2" s="58"/>
      <c r="K2" s="58"/>
      <c r="L2" s="58"/>
      <c r="M2" s="58"/>
      <c r="N2" s="29"/>
      <c r="O2" s="29"/>
      <c r="P2" s="29"/>
    </row>
    <row r="3" spans="2:16" s="1" customFormat="1" ht="28.7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s="1" customFormat="1" ht="2.65" customHeight="1" x14ac:dyDescent="0.2">
      <c r="B4" s="53"/>
      <c r="C4" s="53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 s="1" customFormat="1" ht="28.7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6" s="1" customFormat="1" ht="2.65" customHeight="1" x14ac:dyDescent="0.2">
      <c r="B6" s="53"/>
      <c r="C6" s="53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2:16" s="1" customFormat="1" ht="28.7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s="1" customFormat="1" ht="5.25" customHeight="1" x14ac:dyDescent="0.2">
      <c r="B8" s="53"/>
      <c r="C8" s="53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s="1" customFormat="1" ht="4.3499999999999996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1" customFormat="1" ht="6.95" customHeight="1" x14ac:dyDescent="0.2">
      <c r="B10" s="54" t="s">
        <v>18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s="1" customFormat="1" ht="12.2" customHeight="1" x14ac:dyDescent="0.2">
      <c r="B11" s="54"/>
      <c r="C11" s="54"/>
      <c r="D11" s="29"/>
      <c r="E11" s="29"/>
      <c r="F11" s="29"/>
      <c r="G11" s="65" t="s">
        <v>19</v>
      </c>
      <c r="H11" s="65"/>
      <c r="I11" s="65"/>
      <c r="J11" s="65"/>
      <c r="K11" s="65"/>
      <c r="L11" s="65"/>
      <c r="M11" s="29"/>
      <c r="N11" s="29"/>
      <c r="O11" s="29"/>
      <c r="P11" s="29"/>
    </row>
    <row r="12" spans="2:16" s="1" customFormat="1" ht="7.9" customHeight="1" x14ac:dyDescent="0.2">
      <c r="B12" s="29"/>
      <c r="C12" s="29"/>
      <c r="D12" s="29"/>
      <c r="E12" s="29"/>
      <c r="F12" s="29"/>
      <c r="G12" s="65"/>
      <c r="H12" s="65"/>
      <c r="I12" s="65"/>
      <c r="J12" s="65"/>
      <c r="K12" s="65"/>
      <c r="L12" s="65"/>
      <c r="M12" s="29"/>
      <c r="N12" s="29"/>
      <c r="O12" s="29"/>
      <c r="P12" s="29"/>
    </row>
    <row r="13" spans="2:16" s="1" customFormat="1" ht="14.45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6" s="1" customFormat="1" ht="24" customHeight="1" x14ac:dyDescent="0.2">
      <c r="B14" s="29"/>
      <c r="C14" s="29"/>
      <c r="D14" s="29"/>
      <c r="E14" s="60" t="s">
        <v>67</v>
      </c>
      <c r="F14" s="60"/>
      <c r="G14" s="60"/>
      <c r="H14" s="29"/>
      <c r="I14" s="29"/>
      <c r="J14" s="29"/>
      <c r="K14" s="29"/>
      <c r="L14" s="29"/>
      <c r="M14" s="29"/>
      <c r="N14" s="29"/>
      <c r="O14" s="29"/>
      <c r="P14" s="29"/>
    </row>
    <row r="15" spans="2:16" s="1" customFormat="1" ht="24" customHeight="1" x14ac:dyDescent="0.2">
      <c r="B15" s="29"/>
      <c r="C15" s="29"/>
      <c r="D15" s="29"/>
      <c r="E15" s="61"/>
      <c r="F15" s="61"/>
      <c r="G15" s="61"/>
      <c r="H15" s="29"/>
      <c r="I15" s="29"/>
      <c r="J15" s="29"/>
      <c r="K15" s="29"/>
      <c r="L15" s="29"/>
      <c r="M15" s="29"/>
      <c r="N15" s="29"/>
      <c r="O15" s="29"/>
      <c r="P15" s="29"/>
    </row>
    <row r="16" spans="2:16" s="1" customFormat="1" ht="34.700000000000003" customHeigh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1" customFormat="1" ht="20.85" customHeight="1" x14ac:dyDescent="0.2">
      <c r="B17" s="30" t="s">
        <v>20</v>
      </c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1" customFormat="1" ht="2.65" customHeight="1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1" customFormat="1" ht="20.85" customHeight="1" x14ac:dyDescent="0.2">
      <c r="B19" s="30" t="s">
        <v>21</v>
      </c>
      <c r="C19" s="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1" customFormat="1" ht="2.6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1" customFormat="1" ht="20.85" customHeight="1" x14ac:dyDescent="0.2">
      <c r="B21" s="30" t="s">
        <v>22</v>
      </c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1" customFormat="1" ht="2.65" customHeight="1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1" customFormat="1" ht="20.85" customHeight="1" x14ac:dyDescent="0.2">
      <c r="B23" s="30" t="s">
        <v>23</v>
      </c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1" customFormat="1" ht="34.700000000000003" customHeight="1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1" customFormat="1" ht="50.1" customHeight="1" x14ac:dyDescent="0.2">
      <c r="B25" s="56" t="s">
        <v>71</v>
      </c>
      <c r="C25" s="56"/>
      <c r="D25" s="56"/>
      <c r="E25" s="56"/>
      <c r="F25" s="56"/>
      <c r="G25" s="56"/>
      <c r="H25" s="56"/>
      <c r="I25" s="56"/>
      <c r="J25" s="56"/>
      <c r="K25" s="29"/>
      <c r="L25" s="29"/>
      <c r="M25" s="29"/>
      <c r="N25" s="29"/>
      <c r="O25" s="29"/>
      <c r="P25" s="29"/>
    </row>
    <row r="26" spans="2:16" s="1" customFormat="1" ht="86.25" customHeight="1" x14ac:dyDescent="0.2">
      <c r="B26" s="57" t="s">
        <v>31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29"/>
      <c r="O26" s="29"/>
      <c r="P26" s="29"/>
    </row>
    <row r="27" spans="2:16" s="1" customFormat="1" ht="14.25" customHeight="1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1" customFormat="1" ht="20.85" customHeight="1" x14ac:dyDescent="0.2">
      <c r="B28" s="55" t="s">
        <v>24</v>
      </c>
      <c r="C28" s="55"/>
      <c r="D28" s="55"/>
      <c r="E28" s="55"/>
      <c r="F28" s="55"/>
      <c r="G28" s="55"/>
      <c r="H28" s="55"/>
      <c r="I28" s="55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55" t="s">
        <v>25</v>
      </c>
      <c r="C31" s="55"/>
      <c r="D31" s="55"/>
      <c r="E31" s="55"/>
      <c r="F31" s="55"/>
      <c r="G31" s="55"/>
      <c r="H31" s="55"/>
      <c r="I31" s="55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348</v>
      </c>
      <c r="H34" s="31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.5" customHeight="1" x14ac:dyDescent="0.2"/>
    <row r="36" spans="2:12" s="1" customFormat="1" ht="18.2" customHeight="1" x14ac:dyDescent="0.2">
      <c r="B36" s="55" t="s">
        <v>26</v>
      </c>
      <c r="C36" s="55"/>
      <c r="D36" s="55"/>
      <c r="E36" s="55"/>
      <c r="F36" s="55"/>
      <c r="G36" s="55"/>
      <c r="H36" s="55"/>
      <c r="I36" s="55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1456</v>
      </c>
      <c r="H39" s="31"/>
      <c r="I39" s="8">
        <f>G39*H39</f>
        <v>0</v>
      </c>
      <c r="J39" s="5">
        <v>8</v>
      </c>
      <c r="K39" s="8">
        <f>I39*J39/100</f>
        <v>0</v>
      </c>
      <c r="L39" s="8">
        <f>I39+K39</f>
        <v>0</v>
      </c>
    </row>
    <row r="40" spans="2:12" s="1" customFormat="1" ht="19.7" customHeight="1" x14ac:dyDescent="0.2">
      <c r="B40" s="55" t="s">
        <v>30</v>
      </c>
      <c r="C40" s="55"/>
      <c r="D40" s="55"/>
      <c r="E40" s="55"/>
      <c r="F40" s="55"/>
      <c r="G40" s="55"/>
      <c r="H40" s="55"/>
      <c r="I40" s="55"/>
      <c r="J40" s="9"/>
      <c r="K40" s="9"/>
      <c r="L40" s="9"/>
    </row>
    <row r="41" spans="2:12" s="1" customFormat="1" ht="19.7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2" s="1" customFormat="1" ht="36.75" customHeight="1" x14ac:dyDescent="0.2">
      <c r="B42" s="10" t="s">
        <v>0</v>
      </c>
      <c r="C42" s="11" t="s">
        <v>1</v>
      </c>
      <c r="D42" s="12" t="s">
        <v>2</v>
      </c>
      <c r="E42" s="12" t="s">
        <v>3</v>
      </c>
      <c r="F42" s="12" t="s">
        <v>4</v>
      </c>
      <c r="G42" s="12" t="s">
        <v>5</v>
      </c>
      <c r="H42" s="12" t="s">
        <v>6</v>
      </c>
      <c r="I42" s="11" t="s">
        <v>7</v>
      </c>
      <c r="J42" s="12" t="s">
        <v>8</v>
      </c>
      <c r="K42" s="12" t="s">
        <v>9</v>
      </c>
      <c r="L42" s="11" t="s">
        <v>10</v>
      </c>
    </row>
    <row r="43" spans="2:12" s="1" customFormat="1" ht="23.25" customHeight="1" x14ac:dyDescent="0.2">
      <c r="B43" s="13">
        <v>3</v>
      </c>
      <c r="C43" s="14" t="s">
        <v>11</v>
      </c>
      <c r="D43" s="14" t="s">
        <v>12</v>
      </c>
      <c r="E43" s="15" t="s">
        <v>13</v>
      </c>
      <c r="F43" s="14" t="s">
        <v>14</v>
      </c>
      <c r="G43" s="16">
        <v>46</v>
      </c>
      <c r="H43" s="31"/>
      <c r="I43" s="16">
        <f>G43*H43</f>
        <v>0</v>
      </c>
      <c r="J43" s="13">
        <v>8</v>
      </c>
      <c r="K43" s="16">
        <f>I43*J43/100</f>
        <v>0</v>
      </c>
      <c r="L43" s="16">
        <f>I43+K43</f>
        <v>0</v>
      </c>
    </row>
    <row r="44" spans="2:12" s="1" customFormat="1" ht="20.85" customHeight="1" x14ac:dyDescent="0.2">
      <c r="B44" s="55" t="s">
        <v>27</v>
      </c>
      <c r="C44" s="55"/>
      <c r="D44" s="55"/>
      <c r="E44" s="55"/>
      <c r="F44" s="55"/>
      <c r="G44" s="55"/>
      <c r="H44" s="55"/>
      <c r="I44" s="55"/>
    </row>
    <row r="45" spans="2:12" s="1" customFormat="1" ht="2.1" customHeight="1" x14ac:dyDescent="0.2"/>
    <row r="46" spans="2:12" s="1" customFormat="1" ht="1.5" customHeight="1" x14ac:dyDescent="0.2"/>
    <row r="47" spans="2:12" s="1" customFormat="1" ht="18.2" customHeight="1" x14ac:dyDescent="0.2">
      <c r="B47" s="55" t="s">
        <v>28</v>
      </c>
      <c r="C47" s="55"/>
      <c r="D47" s="55"/>
      <c r="E47" s="55"/>
      <c r="F47" s="55"/>
      <c r="G47" s="55"/>
      <c r="H47" s="55"/>
      <c r="I47" s="55"/>
    </row>
    <row r="48" spans="2:12" s="1" customFormat="1" ht="5.25" customHeight="1" x14ac:dyDescent="0.2"/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4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655</v>
      </c>
      <c r="H50" s="31"/>
      <c r="I50" s="8">
        <f>G50*H50</f>
        <v>0</v>
      </c>
      <c r="J50" s="5">
        <v>8</v>
      </c>
      <c r="K50" s="8">
        <f>I50*J50/100</f>
        <v>0</v>
      </c>
      <c r="L50" s="8">
        <f>I50+K50</f>
        <v>0</v>
      </c>
    </row>
    <row r="51" spans="2:12" s="1" customFormat="1" ht="1.5" customHeight="1" x14ac:dyDescent="0.2"/>
    <row r="52" spans="2:12" s="1" customFormat="1" ht="18.2" customHeight="1" x14ac:dyDescent="0.2">
      <c r="B52" s="55" t="s">
        <v>26</v>
      </c>
      <c r="C52" s="55"/>
      <c r="D52" s="55"/>
      <c r="E52" s="55"/>
      <c r="F52" s="55"/>
      <c r="G52" s="55"/>
      <c r="H52" s="55"/>
      <c r="I52" s="55"/>
    </row>
    <row r="53" spans="2:12" s="1" customFormat="1" ht="5.25" customHeight="1" x14ac:dyDescent="0.2"/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" t="s">
        <v>10</v>
      </c>
    </row>
    <row r="55" spans="2:12" s="1" customFormat="1" ht="19.7" customHeight="1" x14ac:dyDescent="0.2">
      <c r="B55" s="5">
        <v>5</v>
      </c>
      <c r="C55" s="6" t="s">
        <v>11</v>
      </c>
      <c r="D55" s="6" t="s">
        <v>12</v>
      </c>
      <c r="E55" s="7" t="s">
        <v>13</v>
      </c>
      <c r="F55" s="6" t="s">
        <v>14</v>
      </c>
      <c r="G55" s="8">
        <v>1070</v>
      </c>
      <c r="H55" s="31"/>
      <c r="I55" s="8">
        <f>G55*H55</f>
        <v>0</v>
      </c>
      <c r="J55" s="5">
        <v>8</v>
      </c>
      <c r="K55" s="8">
        <f>I55*J55/100</f>
        <v>0</v>
      </c>
      <c r="L55" s="8">
        <f>I55+K55</f>
        <v>0</v>
      </c>
    </row>
    <row r="56" spans="2:12" s="9" customFormat="1" ht="19.7" customHeight="1" x14ac:dyDescent="0.2">
      <c r="B56" s="55" t="s">
        <v>30</v>
      </c>
      <c r="C56" s="55"/>
      <c r="D56" s="55"/>
      <c r="E56" s="55"/>
      <c r="F56" s="55"/>
      <c r="G56" s="55"/>
      <c r="H56" s="55"/>
      <c r="I56" s="55"/>
    </row>
    <row r="57" spans="2:12" s="9" customFormat="1" ht="19.7" customHeight="1" x14ac:dyDescent="0.2"/>
    <row r="58" spans="2:12" s="9" customFormat="1" ht="36.75" customHeight="1" x14ac:dyDescent="0.2">
      <c r="B58" s="10" t="s">
        <v>0</v>
      </c>
      <c r="C58" s="11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2" t="s">
        <v>6</v>
      </c>
      <c r="I58" s="11" t="s">
        <v>7</v>
      </c>
      <c r="J58" s="12" t="s">
        <v>8</v>
      </c>
      <c r="K58" s="12" t="s">
        <v>9</v>
      </c>
      <c r="L58" s="11" t="s">
        <v>10</v>
      </c>
    </row>
    <row r="59" spans="2:12" s="9" customFormat="1" ht="23.25" customHeight="1" x14ac:dyDescent="0.2">
      <c r="B59" s="13">
        <v>6</v>
      </c>
      <c r="C59" s="14" t="s">
        <v>11</v>
      </c>
      <c r="D59" s="14" t="s">
        <v>12</v>
      </c>
      <c r="E59" s="15" t="s">
        <v>13</v>
      </c>
      <c r="F59" s="14" t="s">
        <v>14</v>
      </c>
      <c r="G59" s="16">
        <v>50</v>
      </c>
      <c r="H59" s="31"/>
      <c r="I59" s="16">
        <f>G59*H59</f>
        <v>0</v>
      </c>
      <c r="J59" s="13">
        <v>8</v>
      </c>
      <c r="K59" s="16">
        <f>I59*J59/100</f>
        <v>0</v>
      </c>
      <c r="L59" s="16">
        <f>I59+K59</f>
        <v>0</v>
      </c>
    </row>
    <row r="60" spans="2:12" s="1" customFormat="1" ht="1.5" customHeight="1" x14ac:dyDescent="0.2"/>
    <row r="61" spans="2:12" s="1" customFormat="1" ht="20.85" customHeight="1" x14ac:dyDescent="0.2">
      <c r="B61" s="55" t="s">
        <v>29</v>
      </c>
      <c r="C61" s="55"/>
      <c r="D61" s="55"/>
      <c r="E61" s="55"/>
      <c r="F61" s="55"/>
      <c r="G61" s="55"/>
      <c r="H61" s="55"/>
      <c r="I61" s="55"/>
    </row>
    <row r="62" spans="2:12" s="1" customFormat="1" ht="2.1" customHeight="1" x14ac:dyDescent="0.2"/>
    <row r="63" spans="2:12" s="1" customFormat="1" ht="1.5" customHeight="1" x14ac:dyDescent="0.2"/>
    <row r="64" spans="2:12" s="1" customFormat="1" ht="18.2" customHeight="1" x14ac:dyDescent="0.2">
      <c r="B64" s="55" t="s">
        <v>28</v>
      </c>
      <c r="C64" s="55"/>
      <c r="D64" s="55"/>
      <c r="E64" s="55"/>
      <c r="F64" s="55"/>
      <c r="G64" s="55"/>
      <c r="H64" s="55"/>
      <c r="I64" s="55"/>
    </row>
    <row r="65" spans="2:19" s="1" customFormat="1" ht="5.25" customHeight="1" x14ac:dyDescent="0.2"/>
    <row r="66" spans="2:19" s="1" customFormat="1" ht="35.65" customHeight="1" x14ac:dyDescent="0.2">
      <c r="B66" s="2" t="s">
        <v>0</v>
      </c>
      <c r="C66" s="3" t="s">
        <v>1</v>
      </c>
      <c r="D66" s="4" t="s">
        <v>2</v>
      </c>
      <c r="E66" s="4" t="s">
        <v>3</v>
      </c>
      <c r="F66" s="4" t="s">
        <v>4</v>
      </c>
      <c r="G66" s="4" t="s">
        <v>5</v>
      </c>
      <c r="H66" s="4" t="s">
        <v>6</v>
      </c>
      <c r="I66" s="3" t="s">
        <v>7</v>
      </c>
      <c r="J66" s="4" t="s">
        <v>8</v>
      </c>
      <c r="K66" s="4" t="s">
        <v>9</v>
      </c>
      <c r="L66" s="3" t="s">
        <v>10</v>
      </c>
    </row>
    <row r="67" spans="2:19" s="1" customFormat="1" ht="19.7" customHeight="1" x14ac:dyDescent="0.2">
      <c r="B67" s="5">
        <v>7</v>
      </c>
      <c r="C67" s="6" t="s">
        <v>11</v>
      </c>
      <c r="D67" s="6" t="s">
        <v>12</v>
      </c>
      <c r="E67" s="7" t="s">
        <v>13</v>
      </c>
      <c r="F67" s="6" t="s">
        <v>14</v>
      </c>
      <c r="G67" s="8">
        <v>670</v>
      </c>
      <c r="H67" s="31"/>
      <c r="I67" s="8">
        <f>G67*H67</f>
        <v>0</v>
      </c>
      <c r="J67" s="5">
        <v>8</v>
      </c>
      <c r="K67" s="8">
        <f>I67*J67/100</f>
        <v>0</v>
      </c>
      <c r="L67" s="8">
        <f>I67+K67</f>
        <v>0</v>
      </c>
    </row>
    <row r="68" spans="2:19" s="1" customFormat="1" ht="1.5" customHeight="1" x14ac:dyDescent="0.2"/>
    <row r="69" spans="2:19" s="1" customFormat="1" ht="18.2" customHeight="1" x14ac:dyDescent="0.2">
      <c r="B69" s="55" t="s">
        <v>26</v>
      </c>
      <c r="C69" s="55"/>
      <c r="D69" s="55"/>
      <c r="E69" s="55"/>
      <c r="F69" s="55"/>
      <c r="G69" s="55"/>
      <c r="H69" s="55"/>
      <c r="I69" s="55"/>
    </row>
    <row r="70" spans="2:19" s="1" customFormat="1" ht="5.25" customHeight="1" x14ac:dyDescent="0.2"/>
    <row r="71" spans="2:19" s="1" customFormat="1" ht="35.65" customHeight="1" x14ac:dyDescent="0.2">
      <c r="B71" s="2" t="s">
        <v>0</v>
      </c>
      <c r="C71" s="3" t="s">
        <v>1</v>
      </c>
      <c r="D71" s="4" t="s">
        <v>2</v>
      </c>
      <c r="E71" s="4" t="s">
        <v>3</v>
      </c>
      <c r="F71" s="4" t="s">
        <v>4</v>
      </c>
      <c r="G71" s="4" t="s">
        <v>5</v>
      </c>
      <c r="H71" s="4" t="s">
        <v>6</v>
      </c>
      <c r="I71" s="3" t="s">
        <v>7</v>
      </c>
      <c r="J71" s="4" t="s">
        <v>8</v>
      </c>
      <c r="K71" s="4" t="s">
        <v>9</v>
      </c>
      <c r="L71" s="3" t="s">
        <v>10</v>
      </c>
    </row>
    <row r="72" spans="2:19" s="1" customFormat="1" ht="19.7" customHeight="1" x14ac:dyDescent="0.2">
      <c r="B72" s="5">
        <v>8</v>
      </c>
      <c r="C72" s="6" t="s">
        <v>11</v>
      </c>
      <c r="D72" s="6" t="s">
        <v>12</v>
      </c>
      <c r="E72" s="7" t="s">
        <v>13</v>
      </c>
      <c r="F72" s="6" t="s">
        <v>14</v>
      </c>
      <c r="G72" s="8">
        <v>686</v>
      </c>
      <c r="H72" s="31"/>
      <c r="I72" s="8">
        <f>G72*H72</f>
        <v>0</v>
      </c>
      <c r="J72" s="5">
        <v>8</v>
      </c>
      <c r="K72" s="8">
        <f>I72*J72/100</f>
        <v>0</v>
      </c>
      <c r="L72" s="8">
        <f>I72+K72</f>
        <v>0</v>
      </c>
    </row>
    <row r="73" spans="2:19" s="9" customFormat="1" ht="19.7" customHeight="1" x14ac:dyDescent="0.2">
      <c r="B73" s="55" t="s">
        <v>30</v>
      </c>
      <c r="C73" s="55"/>
      <c r="D73" s="55"/>
      <c r="E73" s="55"/>
      <c r="F73" s="55"/>
      <c r="G73" s="55"/>
      <c r="H73" s="55"/>
      <c r="I73" s="55"/>
    </row>
    <row r="74" spans="2:19" s="9" customFormat="1" ht="19.7" customHeight="1" x14ac:dyDescent="0.2"/>
    <row r="75" spans="2:19" s="9" customFormat="1" ht="36.75" customHeight="1" x14ac:dyDescent="0.2">
      <c r="B75" s="10" t="s">
        <v>0</v>
      </c>
      <c r="C75" s="11" t="s">
        <v>1</v>
      </c>
      <c r="D75" s="12" t="s">
        <v>2</v>
      </c>
      <c r="E75" s="12" t="s">
        <v>3</v>
      </c>
      <c r="F75" s="12" t="s">
        <v>4</v>
      </c>
      <c r="G75" s="12" t="s">
        <v>5</v>
      </c>
      <c r="H75" s="12" t="s">
        <v>6</v>
      </c>
      <c r="I75" s="11" t="s">
        <v>7</v>
      </c>
      <c r="J75" s="12" t="s">
        <v>8</v>
      </c>
      <c r="K75" s="12" t="s">
        <v>9</v>
      </c>
      <c r="L75" s="11" t="s">
        <v>10</v>
      </c>
    </row>
    <row r="76" spans="2:19" s="9" customFormat="1" ht="23.25" customHeight="1" x14ac:dyDescent="0.2">
      <c r="B76" s="13">
        <v>9</v>
      </c>
      <c r="C76" s="14" t="s">
        <v>11</v>
      </c>
      <c r="D76" s="14" t="s">
        <v>12</v>
      </c>
      <c r="E76" s="15" t="s">
        <v>13</v>
      </c>
      <c r="F76" s="14" t="s">
        <v>14</v>
      </c>
      <c r="G76" s="16">
        <v>69</v>
      </c>
      <c r="H76" s="31"/>
      <c r="I76" s="16">
        <f>G76*H76</f>
        <v>0</v>
      </c>
      <c r="J76" s="13">
        <v>8</v>
      </c>
      <c r="K76" s="16">
        <f>I76*J76/100</f>
        <v>0</v>
      </c>
      <c r="L76" s="16">
        <f>I76+K76</f>
        <v>0</v>
      </c>
    </row>
    <row r="77" spans="2:19" s="1" customFormat="1" ht="55.9" customHeight="1" x14ac:dyDescent="0.2"/>
    <row r="78" spans="2:19" s="1" customFormat="1" ht="21.4" customHeight="1" x14ac:dyDescent="0.2">
      <c r="B78" s="59" t="s">
        <v>15</v>
      </c>
      <c r="C78" s="59"/>
      <c r="D78" s="59"/>
      <c r="E78" s="59"/>
      <c r="F78" s="62">
        <f>SUM(I34,I39,I50,I55,I67,I72,I59,I43,I76)</f>
        <v>0</v>
      </c>
      <c r="G78" s="63"/>
      <c r="H78" s="63"/>
      <c r="I78" s="63"/>
      <c r="J78" s="63"/>
      <c r="K78" s="63"/>
      <c r="L78" s="64"/>
    </row>
    <row r="79" spans="2:19" s="1" customFormat="1" ht="21.4" customHeight="1" x14ac:dyDescent="0.2">
      <c r="B79" s="59" t="s">
        <v>16</v>
      </c>
      <c r="C79" s="59"/>
      <c r="D79" s="59"/>
      <c r="E79" s="59"/>
      <c r="F79" s="62">
        <f>SUM(L34,L39,L50,L55,L67,L72,L76,L43,L59)</f>
        <v>0</v>
      </c>
      <c r="G79" s="63"/>
      <c r="H79" s="63"/>
      <c r="I79" s="63"/>
      <c r="J79" s="63"/>
      <c r="K79" s="63"/>
      <c r="L79" s="64"/>
    </row>
    <row r="80" spans="2:19" s="1" customFormat="1" ht="131.65" customHeight="1" x14ac:dyDescent="0.2">
      <c r="B80" s="41" t="s">
        <v>72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29"/>
      <c r="N80" s="29"/>
      <c r="O80" s="29"/>
      <c r="P80" s="29"/>
      <c r="S80" s="29"/>
    </row>
    <row r="81" spans="2:16" s="1" customFormat="1" ht="54" customHeight="1" x14ac:dyDescent="0.2">
      <c r="B81" s="41" t="s">
        <v>68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29"/>
      <c r="N81" s="29"/>
      <c r="O81" s="29"/>
      <c r="P81" s="29"/>
    </row>
    <row r="82" spans="2:16" s="1" customFormat="1" ht="28.7" customHeight="1" x14ac:dyDescent="0.2">
      <c r="B82" s="32" t="s">
        <v>69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ht="45.6" customHeight="1" x14ac:dyDescent="0.2">
      <c r="B83" s="52" t="s">
        <v>70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2:16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8"/>
      <c r="N84" s="18"/>
      <c r="O84" s="18"/>
      <c r="P84" s="18"/>
    </row>
    <row r="85" spans="2:16" ht="14.25" x14ac:dyDescent="0.2">
      <c r="B85" s="43" t="s">
        <v>32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18"/>
      <c r="N85" s="18"/>
      <c r="O85" s="18"/>
      <c r="P85" s="18"/>
    </row>
    <row r="86" spans="2:16" x14ac:dyDescent="0.2">
      <c r="B86" s="18"/>
      <c r="C86" s="18"/>
      <c r="D86" s="18"/>
      <c r="E86" s="18"/>
      <c r="F86" s="19"/>
      <c r="G86" s="19"/>
      <c r="H86" s="18"/>
      <c r="I86" s="18"/>
      <c r="J86" s="20"/>
      <c r="K86" s="18"/>
      <c r="L86" s="18"/>
      <c r="M86" s="18"/>
      <c r="N86" s="18"/>
      <c r="O86" s="18"/>
      <c r="P86" s="18"/>
    </row>
    <row r="87" spans="2:16" x14ac:dyDescent="0.2">
      <c r="B87" s="18"/>
      <c r="C87" s="18"/>
      <c r="D87" s="18"/>
      <c r="E87" s="18"/>
      <c r="F87" s="19"/>
      <c r="G87" s="19"/>
      <c r="H87" s="18"/>
      <c r="I87" s="18"/>
      <c r="J87" s="20"/>
      <c r="K87" s="18"/>
      <c r="L87" s="18"/>
      <c r="M87" s="18"/>
      <c r="N87" s="18"/>
      <c r="O87" s="18"/>
      <c r="P87" s="18"/>
    </row>
    <row r="88" spans="2:16" ht="14.25" x14ac:dyDescent="0.2">
      <c r="B88" s="21" t="s">
        <v>33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18"/>
      <c r="O88" s="18"/>
      <c r="P88" s="18"/>
    </row>
    <row r="89" spans="2:16" x14ac:dyDescent="0.2">
      <c r="B89" s="18"/>
      <c r="C89" s="18"/>
      <c r="D89" s="18"/>
      <c r="E89" s="18"/>
      <c r="F89" s="19"/>
      <c r="G89" s="19"/>
      <c r="H89" s="18"/>
      <c r="I89" s="18"/>
      <c r="J89" s="20"/>
      <c r="K89" s="18"/>
      <c r="L89" s="18"/>
      <c r="M89" s="18"/>
      <c r="N89" s="18"/>
      <c r="O89" s="18"/>
      <c r="P89" s="18"/>
    </row>
    <row r="90" spans="2:16" ht="14.25" x14ac:dyDescent="0.2">
      <c r="B90" s="49" t="s">
        <v>34</v>
      </c>
      <c r="C90" s="50"/>
      <c r="D90" s="50"/>
      <c r="E90" s="50"/>
      <c r="F90" s="51"/>
      <c r="G90" s="46" t="s">
        <v>35</v>
      </c>
      <c r="H90" s="47"/>
      <c r="I90" s="47"/>
      <c r="J90" s="47"/>
      <c r="K90" s="47"/>
      <c r="L90" s="48"/>
      <c r="M90" s="22"/>
      <c r="N90" s="18"/>
      <c r="O90" s="18"/>
      <c r="P90" s="18"/>
    </row>
    <row r="91" spans="2:16" x14ac:dyDescent="0.2">
      <c r="B91" s="44"/>
      <c r="C91" s="45"/>
      <c r="D91" s="45"/>
      <c r="E91" s="45"/>
      <c r="F91" s="45"/>
      <c r="G91" s="38"/>
      <c r="H91" s="38"/>
      <c r="I91" s="38"/>
      <c r="J91" s="38"/>
      <c r="K91" s="38"/>
      <c r="L91" s="38"/>
      <c r="M91" s="23"/>
      <c r="N91" s="18"/>
      <c r="O91" s="18"/>
      <c r="P91" s="18"/>
    </row>
    <row r="92" spans="2:16" x14ac:dyDescent="0.2">
      <c r="B92" s="44"/>
      <c r="C92" s="45"/>
      <c r="D92" s="45"/>
      <c r="E92" s="45"/>
      <c r="F92" s="45"/>
      <c r="G92" s="38"/>
      <c r="H92" s="38"/>
      <c r="I92" s="38"/>
      <c r="J92" s="38"/>
      <c r="K92" s="38"/>
      <c r="L92" s="38"/>
      <c r="M92" s="23"/>
      <c r="N92" s="18"/>
      <c r="O92" s="18"/>
      <c r="P92" s="18"/>
    </row>
    <row r="93" spans="2:16" x14ac:dyDescent="0.2">
      <c r="B93" s="44"/>
      <c r="C93" s="45"/>
      <c r="D93" s="45"/>
      <c r="E93" s="45"/>
      <c r="F93" s="45"/>
      <c r="G93" s="38"/>
      <c r="H93" s="38"/>
      <c r="I93" s="38"/>
      <c r="J93" s="38"/>
      <c r="K93" s="38"/>
      <c r="L93" s="38"/>
      <c r="M93" s="23"/>
      <c r="N93" s="18"/>
      <c r="O93" s="18"/>
      <c r="P93" s="18"/>
    </row>
    <row r="94" spans="2:16" x14ac:dyDescent="0.2">
      <c r="B94" s="44"/>
      <c r="C94" s="45"/>
      <c r="D94" s="45"/>
      <c r="E94" s="45"/>
      <c r="F94" s="45"/>
      <c r="G94" s="38"/>
      <c r="H94" s="38"/>
      <c r="I94" s="38"/>
      <c r="J94" s="38"/>
      <c r="K94" s="38"/>
      <c r="L94" s="38"/>
      <c r="M94" s="23"/>
      <c r="N94" s="18"/>
      <c r="O94" s="18"/>
      <c r="P94" s="18"/>
    </row>
    <row r="95" spans="2:16" x14ac:dyDescent="0.2">
      <c r="B95" s="18"/>
      <c r="C95" s="18"/>
      <c r="D95" s="18"/>
      <c r="E95" s="18"/>
      <c r="F95" s="19"/>
      <c r="G95" s="19"/>
      <c r="H95" s="18"/>
      <c r="I95" s="18"/>
      <c r="J95" s="20"/>
      <c r="K95" s="18"/>
      <c r="L95" s="18"/>
      <c r="M95" s="18"/>
      <c r="N95" s="18"/>
      <c r="O95" s="18"/>
      <c r="P95" s="18"/>
    </row>
    <row r="96" spans="2:16" x14ac:dyDescent="0.2">
      <c r="B96" s="18"/>
      <c r="C96" s="18"/>
      <c r="D96" s="18"/>
      <c r="E96" s="18"/>
      <c r="F96" s="19"/>
      <c r="G96" s="19"/>
      <c r="H96" s="18"/>
      <c r="I96" s="18"/>
      <c r="J96" s="20"/>
      <c r="K96" s="18"/>
      <c r="L96" s="18"/>
      <c r="M96" s="18"/>
      <c r="N96" s="18"/>
      <c r="O96" s="18"/>
      <c r="P96" s="18"/>
    </row>
    <row r="97" spans="2:16" ht="14.25" x14ac:dyDescent="0.2">
      <c r="B97" s="21" t="s">
        <v>36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2:16" ht="14.25" x14ac:dyDescent="0.2">
      <c r="B98" s="24" t="s">
        <v>37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2:16" x14ac:dyDescent="0.2">
      <c r="B99" s="36" t="s">
        <v>38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21"/>
      <c r="N99" s="21"/>
      <c r="O99" s="21"/>
      <c r="P99" s="21"/>
    </row>
    <row r="100" spans="2:16" x14ac:dyDescent="0.2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21"/>
      <c r="N100" s="21"/>
      <c r="O100" s="21"/>
      <c r="P100" s="21"/>
    </row>
    <row r="101" spans="2:16" x14ac:dyDescent="0.2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21"/>
      <c r="N101" s="21"/>
      <c r="O101" s="21"/>
      <c r="P101" s="21"/>
    </row>
    <row r="102" spans="2:16" x14ac:dyDescent="0.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21"/>
      <c r="N102" s="21"/>
      <c r="O102" s="21"/>
      <c r="P102" s="21"/>
    </row>
    <row r="103" spans="2:16" ht="14.25" x14ac:dyDescent="0.2">
      <c r="B103" s="21" t="s">
        <v>39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2:16" ht="14.25" x14ac:dyDescent="0.2">
      <c r="B104" s="21" t="s">
        <v>40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2:16" x14ac:dyDescent="0.2">
      <c r="B105" s="18"/>
      <c r="C105" s="18"/>
      <c r="D105" s="18"/>
      <c r="E105" s="18"/>
      <c r="F105" s="19"/>
      <c r="G105" s="19"/>
      <c r="H105" s="18"/>
      <c r="I105" s="18"/>
      <c r="J105" s="20"/>
      <c r="K105" s="18"/>
      <c r="L105" s="18"/>
      <c r="M105" s="18"/>
      <c r="N105" s="18"/>
      <c r="O105" s="18"/>
      <c r="P105" s="18"/>
    </row>
    <row r="106" spans="2:16" x14ac:dyDescent="0.2">
      <c r="B106" s="39" t="s">
        <v>41</v>
      </c>
      <c r="C106" s="39"/>
      <c r="D106" s="39"/>
      <c r="E106" s="39"/>
      <c r="F106" s="39"/>
      <c r="G106" s="40" t="s">
        <v>42</v>
      </c>
      <c r="H106" s="40"/>
      <c r="I106" s="40"/>
      <c r="J106" s="40"/>
      <c r="K106" s="40"/>
      <c r="L106" s="40"/>
      <c r="M106" s="40"/>
      <c r="N106" s="40"/>
      <c r="O106" s="40"/>
      <c r="P106" s="18"/>
    </row>
    <row r="107" spans="2:16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18"/>
    </row>
    <row r="108" spans="2:16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18"/>
    </row>
    <row r="109" spans="2:16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18"/>
    </row>
    <row r="110" spans="2:16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18"/>
    </row>
    <row r="111" spans="2:16" x14ac:dyDescent="0.2">
      <c r="B111" s="18"/>
      <c r="C111" s="18"/>
      <c r="D111" s="18"/>
      <c r="E111" s="18"/>
      <c r="F111" s="19"/>
      <c r="G111" s="19"/>
      <c r="H111" s="18"/>
      <c r="I111" s="18"/>
      <c r="J111" s="20"/>
      <c r="K111" s="18"/>
      <c r="L111" s="18"/>
      <c r="M111" s="18"/>
      <c r="N111" s="18"/>
      <c r="O111" s="18"/>
      <c r="P111" s="18"/>
    </row>
    <row r="112" spans="2:16" x14ac:dyDescent="0.2">
      <c r="B112" s="18"/>
      <c r="C112" s="18"/>
      <c r="D112" s="18"/>
      <c r="E112" s="18"/>
      <c r="F112" s="19"/>
      <c r="G112" s="19"/>
      <c r="H112" s="18"/>
      <c r="I112" s="18"/>
      <c r="J112" s="20"/>
      <c r="K112" s="18"/>
      <c r="L112" s="18"/>
      <c r="M112" s="18"/>
      <c r="N112" s="18"/>
      <c r="O112" s="18"/>
      <c r="P112" s="18"/>
    </row>
    <row r="113" spans="2:16" ht="14.25" x14ac:dyDescent="0.2">
      <c r="B113" s="21" t="s">
        <v>43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2:16" x14ac:dyDescent="0.2">
      <c r="B114" s="35" t="s">
        <v>44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21"/>
      <c r="N114" s="21"/>
      <c r="O114" s="21"/>
      <c r="P114" s="21"/>
    </row>
    <row r="115" spans="2:16" x14ac:dyDescent="0.2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21"/>
      <c r="N115" s="21"/>
      <c r="O115" s="21"/>
      <c r="P115" s="21"/>
    </row>
    <row r="116" spans="2:16" x14ac:dyDescent="0.2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21"/>
      <c r="N116" s="21"/>
      <c r="O116" s="21"/>
      <c r="P116" s="21"/>
    </row>
    <row r="117" spans="2:16" x14ac:dyDescent="0.2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21"/>
      <c r="N117" s="21"/>
      <c r="O117" s="21"/>
      <c r="P117" s="21"/>
    </row>
    <row r="118" spans="2:16" x14ac:dyDescent="0.2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21"/>
      <c r="N118" s="21"/>
      <c r="O118" s="21"/>
      <c r="P118" s="21"/>
    </row>
    <row r="119" spans="2:16" x14ac:dyDescent="0.2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21"/>
      <c r="N119" s="21"/>
      <c r="O119" s="21"/>
      <c r="P119" s="21"/>
    </row>
    <row r="120" spans="2:16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1"/>
      <c r="N120" s="21"/>
      <c r="O120" s="21"/>
      <c r="P120" s="21"/>
    </row>
    <row r="121" spans="2:16" ht="14.25" x14ac:dyDescent="0.2">
      <c r="B121" s="24" t="s">
        <v>45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2:16" ht="14.25" x14ac:dyDescent="0.2">
      <c r="B122" s="2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2:16" ht="14.25" x14ac:dyDescent="0.2">
      <c r="B123" s="21" t="s">
        <v>46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2:16" x14ac:dyDescent="0.2">
      <c r="B124" s="37" t="s">
        <v>47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21"/>
      <c r="N124" s="21"/>
      <c r="O124" s="21"/>
      <c r="P124" s="21"/>
    </row>
    <row r="125" spans="2:16" ht="15" x14ac:dyDescent="0.2">
      <c r="B125" s="25" t="s">
        <v>48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2:16" x14ac:dyDescent="0.2">
      <c r="B126" s="21" t="s">
        <v>49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2:16" ht="52.5" customHeight="1" x14ac:dyDescent="0.2">
      <c r="B127" s="35" t="s">
        <v>50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26"/>
      <c r="N127" s="26"/>
      <c r="O127" s="26"/>
      <c r="P127" s="26"/>
    </row>
    <row r="128" spans="2:16" ht="37.5" customHeight="1" x14ac:dyDescent="0.2">
      <c r="B128" s="35" t="s">
        <v>51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26"/>
      <c r="N128" s="26"/>
      <c r="O128" s="26"/>
      <c r="P128" s="26"/>
    </row>
    <row r="129" spans="2:16" ht="14.25" x14ac:dyDescent="0.2">
      <c r="B129" s="21" t="s">
        <v>52</v>
      </c>
      <c r="C129" s="18"/>
      <c r="D129" s="18"/>
      <c r="E129" s="18"/>
      <c r="F129" s="19"/>
      <c r="G129" s="19"/>
      <c r="H129" s="18"/>
      <c r="I129" s="18"/>
      <c r="J129" s="20"/>
      <c r="K129" s="18"/>
      <c r="L129" s="18"/>
      <c r="M129" s="18"/>
      <c r="N129" s="18"/>
      <c r="O129" s="18"/>
      <c r="P129" s="18"/>
    </row>
    <row r="130" spans="2:16" ht="14.25" x14ac:dyDescent="0.2">
      <c r="B130" s="21" t="s">
        <v>53</v>
      </c>
      <c r="C130" s="18"/>
      <c r="D130" s="18"/>
      <c r="E130" s="18"/>
      <c r="F130" s="19"/>
      <c r="G130" s="19"/>
      <c r="H130" s="18"/>
      <c r="I130" s="18"/>
      <c r="J130" s="20"/>
      <c r="K130" s="18"/>
      <c r="L130" s="18"/>
      <c r="M130" s="18"/>
      <c r="N130" s="18"/>
      <c r="O130" s="18"/>
      <c r="P130" s="18"/>
    </row>
    <row r="131" spans="2:16" ht="14.25" x14ac:dyDescent="0.2">
      <c r="B131" s="21" t="s">
        <v>54</v>
      </c>
      <c r="C131" s="18"/>
      <c r="D131" s="18"/>
      <c r="E131" s="18"/>
      <c r="F131" s="19"/>
      <c r="G131" s="19"/>
      <c r="H131" s="18"/>
      <c r="I131" s="18"/>
      <c r="J131" s="20"/>
      <c r="K131" s="18"/>
      <c r="L131" s="18"/>
      <c r="M131" s="18"/>
      <c r="N131" s="18"/>
      <c r="O131" s="18"/>
      <c r="P131" s="18"/>
    </row>
    <row r="132" spans="2:16" ht="14.25" x14ac:dyDescent="0.2">
      <c r="B132" s="21" t="s">
        <v>55</v>
      </c>
      <c r="C132" s="18"/>
      <c r="D132" s="18"/>
      <c r="E132" s="18"/>
      <c r="F132" s="19"/>
      <c r="G132" s="19"/>
      <c r="H132" s="18"/>
      <c r="I132" s="18"/>
      <c r="J132" s="20"/>
      <c r="K132" s="18"/>
      <c r="L132" s="18"/>
      <c r="M132" s="18"/>
      <c r="N132" s="18"/>
      <c r="O132" s="18"/>
      <c r="P132" s="18"/>
    </row>
    <row r="133" spans="2:16" ht="14.25" x14ac:dyDescent="0.2">
      <c r="B133" s="21" t="s">
        <v>56</v>
      </c>
      <c r="C133" s="18"/>
      <c r="D133" s="18"/>
      <c r="E133" s="18"/>
      <c r="F133" s="19"/>
      <c r="G133" s="19"/>
      <c r="H133" s="18"/>
      <c r="I133" s="18"/>
      <c r="J133" s="20"/>
      <c r="K133" s="18"/>
      <c r="L133" s="18"/>
      <c r="M133" s="18"/>
      <c r="N133" s="18"/>
      <c r="O133" s="18"/>
      <c r="P133" s="18"/>
    </row>
    <row r="134" spans="2:16" ht="14.25" x14ac:dyDescent="0.2">
      <c r="B134" s="21" t="s">
        <v>57</v>
      </c>
      <c r="C134" s="18"/>
      <c r="D134" s="18"/>
      <c r="E134" s="18"/>
      <c r="F134" s="19"/>
      <c r="G134" s="19"/>
      <c r="H134" s="18"/>
      <c r="I134" s="18"/>
      <c r="J134" s="20"/>
      <c r="K134" s="18"/>
      <c r="L134" s="18"/>
      <c r="M134" s="18"/>
      <c r="N134" s="18"/>
      <c r="O134" s="18"/>
      <c r="P134" s="18"/>
    </row>
    <row r="135" spans="2:16" ht="14.25" x14ac:dyDescent="0.2">
      <c r="B135" s="21" t="s">
        <v>58</v>
      </c>
      <c r="C135" s="18"/>
      <c r="D135" s="18"/>
      <c r="E135" s="18"/>
      <c r="F135" s="19"/>
      <c r="G135" s="19"/>
      <c r="H135" s="18"/>
      <c r="I135" s="18"/>
      <c r="J135" s="20"/>
      <c r="K135" s="18"/>
      <c r="L135" s="18"/>
      <c r="M135" s="18"/>
      <c r="N135" s="18"/>
      <c r="O135" s="18"/>
      <c r="P135" s="18"/>
    </row>
    <row r="136" spans="2:16" ht="14.25" x14ac:dyDescent="0.2">
      <c r="B136" s="21" t="s">
        <v>59</v>
      </c>
      <c r="C136" s="18"/>
      <c r="D136" s="18"/>
      <c r="E136" s="18"/>
      <c r="F136" s="19"/>
      <c r="G136" s="19"/>
      <c r="H136" s="18"/>
      <c r="I136" s="18"/>
      <c r="J136" s="20"/>
      <c r="K136" s="18"/>
      <c r="L136" s="18"/>
      <c r="M136" s="18"/>
      <c r="N136" s="18"/>
      <c r="O136" s="18"/>
      <c r="P136" s="18"/>
    </row>
    <row r="137" spans="2:16" ht="14.25" x14ac:dyDescent="0.2">
      <c r="B137" s="21" t="s">
        <v>60</v>
      </c>
      <c r="C137" s="18"/>
      <c r="D137" s="18"/>
      <c r="E137" s="18"/>
      <c r="F137" s="19"/>
      <c r="G137" s="19"/>
      <c r="H137" s="18"/>
      <c r="I137" s="18"/>
      <c r="J137" s="20"/>
      <c r="K137" s="18"/>
      <c r="L137" s="18"/>
      <c r="M137" s="18"/>
      <c r="N137" s="18"/>
      <c r="O137" s="18"/>
      <c r="P137" s="18"/>
    </row>
    <row r="138" spans="2:16" x14ac:dyDescent="0.2">
      <c r="B138" s="34" t="s">
        <v>61</v>
      </c>
      <c r="C138" s="34"/>
      <c r="D138" s="34"/>
      <c r="E138" s="34"/>
      <c r="F138" s="19"/>
      <c r="G138" s="19"/>
      <c r="H138" s="18"/>
      <c r="I138" s="18"/>
      <c r="J138" s="20"/>
      <c r="K138" s="18"/>
      <c r="L138" s="18"/>
      <c r="M138" s="18"/>
      <c r="N138" s="18"/>
      <c r="O138" s="18"/>
      <c r="P138" s="18"/>
    </row>
    <row r="139" spans="2:16" x14ac:dyDescent="0.2">
      <c r="B139" s="34"/>
      <c r="C139" s="34"/>
      <c r="D139" s="34"/>
      <c r="E139" s="34"/>
      <c r="F139" s="19"/>
      <c r="G139" s="19"/>
      <c r="H139" s="18"/>
      <c r="I139" s="18" t="s">
        <v>62</v>
      </c>
      <c r="J139" s="20"/>
      <c r="K139" s="18"/>
      <c r="L139" s="18"/>
      <c r="M139" s="18"/>
      <c r="N139" s="18"/>
      <c r="O139" s="18"/>
      <c r="P139" s="18"/>
    </row>
    <row r="140" spans="2:16" x14ac:dyDescent="0.2">
      <c r="B140" s="34"/>
      <c r="C140" s="34"/>
      <c r="D140" s="34"/>
      <c r="E140" s="34"/>
      <c r="F140" s="19"/>
      <c r="G140" s="19"/>
      <c r="H140" s="18"/>
      <c r="I140" s="18"/>
      <c r="J140" s="20"/>
      <c r="K140" s="18"/>
      <c r="L140" s="18"/>
      <c r="M140" s="18"/>
      <c r="N140" s="18"/>
      <c r="O140" s="18"/>
      <c r="P140" s="18"/>
    </row>
    <row r="141" spans="2:16" x14ac:dyDescent="0.2">
      <c r="B141" s="34"/>
      <c r="C141" s="34"/>
      <c r="D141" s="34"/>
      <c r="E141" s="34"/>
      <c r="F141" s="19"/>
      <c r="G141" s="19"/>
      <c r="H141" s="18"/>
      <c r="I141" s="18"/>
      <c r="J141" s="20"/>
      <c r="K141" s="18"/>
      <c r="L141" s="18"/>
      <c r="M141" s="18"/>
      <c r="N141" s="18"/>
      <c r="O141" s="18"/>
      <c r="P141" s="18"/>
    </row>
    <row r="142" spans="2:16" ht="14.25" x14ac:dyDescent="0.2">
      <c r="B142" s="18"/>
      <c r="C142" s="18"/>
      <c r="D142" s="18"/>
      <c r="E142" s="18"/>
      <c r="F142" s="19"/>
      <c r="G142" s="19"/>
      <c r="H142" s="18"/>
      <c r="I142" s="24" t="s">
        <v>63</v>
      </c>
      <c r="J142" s="20"/>
      <c r="K142" s="18"/>
      <c r="L142" s="18"/>
      <c r="M142" s="18"/>
      <c r="N142" s="18"/>
      <c r="O142" s="18"/>
      <c r="P142" s="18"/>
    </row>
    <row r="143" spans="2:16" ht="14.25" x14ac:dyDescent="0.2">
      <c r="B143" s="27" t="s">
        <v>64</v>
      </c>
      <c r="C143" s="18"/>
      <c r="D143" s="18"/>
      <c r="E143" s="18"/>
      <c r="F143" s="19"/>
      <c r="G143" s="19"/>
      <c r="H143" s="18"/>
      <c r="I143" s="18"/>
      <c r="J143" s="20"/>
      <c r="K143" s="18"/>
      <c r="L143" s="18"/>
      <c r="M143" s="18"/>
      <c r="N143" s="18"/>
      <c r="O143" s="18"/>
      <c r="P143" s="18"/>
    </row>
    <row r="144" spans="2:16" ht="15" x14ac:dyDescent="0.2">
      <c r="B144" s="21" t="s">
        <v>65</v>
      </c>
      <c r="C144" s="18"/>
      <c r="D144" s="18"/>
      <c r="E144" s="18"/>
      <c r="F144" s="19"/>
      <c r="G144" s="19"/>
      <c r="H144" s="18"/>
      <c r="I144" s="18"/>
      <c r="J144" s="20"/>
      <c r="K144" s="18"/>
      <c r="L144" s="18"/>
      <c r="M144" s="18"/>
      <c r="N144" s="18"/>
      <c r="O144" s="18"/>
      <c r="P144" s="18"/>
    </row>
    <row r="145" spans="2:16" ht="14.25" x14ac:dyDescent="0.2">
      <c r="B145" s="21" t="s">
        <v>66</v>
      </c>
      <c r="C145" s="18"/>
      <c r="D145" s="18"/>
      <c r="E145" s="18"/>
      <c r="F145" s="19"/>
      <c r="G145" s="19"/>
      <c r="H145" s="18"/>
      <c r="I145" s="18"/>
      <c r="J145" s="20"/>
      <c r="K145" s="18"/>
      <c r="L145" s="18"/>
      <c r="M145" s="18"/>
      <c r="N145" s="18"/>
      <c r="O145" s="18"/>
      <c r="P145" s="18"/>
    </row>
  </sheetData>
  <sheetProtection sheet="1" objects="1" scenarios="1"/>
  <mergeCells count="56">
    <mergeCell ref="B73:I73"/>
    <mergeCell ref="I2:M2"/>
    <mergeCell ref="B69:I69"/>
    <mergeCell ref="B78:E78"/>
    <mergeCell ref="B79:E79"/>
    <mergeCell ref="B8:C8"/>
    <mergeCell ref="E14:G14"/>
    <mergeCell ref="E15:G15"/>
    <mergeCell ref="F78:L78"/>
    <mergeCell ref="F79:L79"/>
    <mergeCell ref="G11:L12"/>
    <mergeCell ref="B44:I44"/>
    <mergeCell ref="B47:I47"/>
    <mergeCell ref="B52:I52"/>
    <mergeCell ref="B61:I61"/>
    <mergeCell ref="B4:C4"/>
    <mergeCell ref="B6:C6"/>
    <mergeCell ref="B10:C11"/>
    <mergeCell ref="B64:I64"/>
    <mergeCell ref="B25:J25"/>
    <mergeCell ref="B28:I28"/>
    <mergeCell ref="B31:I31"/>
    <mergeCell ref="B36:I36"/>
    <mergeCell ref="B40:I40"/>
    <mergeCell ref="B56:I56"/>
    <mergeCell ref="B26:M26"/>
    <mergeCell ref="B80:L80"/>
    <mergeCell ref="B85:L85"/>
    <mergeCell ref="B93:F93"/>
    <mergeCell ref="B94:F94"/>
    <mergeCell ref="G90:L90"/>
    <mergeCell ref="G91:L91"/>
    <mergeCell ref="G94:L94"/>
    <mergeCell ref="G93:L93"/>
    <mergeCell ref="G92:L92"/>
    <mergeCell ref="B90:F90"/>
    <mergeCell ref="B91:F91"/>
    <mergeCell ref="B92:F92"/>
    <mergeCell ref="B83:P83"/>
    <mergeCell ref="B81:L81"/>
    <mergeCell ref="B138:E141"/>
    <mergeCell ref="B127:L127"/>
    <mergeCell ref="B128:L128"/>
    <mergeCell ref="B99:L102"/>
    <mergeCell ref="B114:L119"/>
    <mergeCell ref="B124:L124"/>
    <mergeCell ref="B110:F110"/>
    <mergeCell ref="B107:F107"/>
    <mergeCell ref="B108:F108"/>
    <mergeCell ref="B109:F109"/>
    <mergeCell ref="G110:O110"/>
    <mergeCell ref="G109:O109"/>
    <mergeCell ref="G108:O108"/>
    <mergeCell ref="G107:O107"/>
    <mergeCell ref="B106:F106"/>
    <mergeCell ref="G106:O106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inwestorski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2023-01-13T07:44:07Z</dcterms:created>
  <dcterms:modified xsi:type="dcterms:W3CDTF">2023-01-17T11:30:55Z</dcterms:modified>
</cp:coreProperties>
</file>