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zygocka.wioletta\Documents\2019\zamówienia publiczne\ubezpieczenia\"/>
    </mc:Choice>
  </mc:AlternateContent>
  <bookViews>
    <workbookView xWindow="0" yWindow="0" windowWidth="19200" windowHeight="1288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36" i="1" l="1"/>
  <c r="F36" i="1" s="1"/>
  <c r="E47" i="1" l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0" i="1"/>
  <c r="F40" i="1" s="1"/>
  <c r="E39" i="1"/>
  <c r="F39" i="1" s="1"/>
  <c r="E38" i="1"/>
  <c r="F38" i="1" s="1"/>
  <c r="E37" i="1"/>
  <c r="F37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1" i="1"/>
  <c r="F21" i="1" s="1"/>
  <c r="E19" i="1"/>
  <c r="F19" i="1" s="1"/>
  <c r="E17" i="1"/>
  <c r="F17" i="1" s="1"/>
  <c r="E16" i="1"/>
  <c r="F16" i="1" s="1"/>
  <c r="E15" i="1"/>
  <c r="F15" i="1" s="1"/>
  <c r="E14" i="1"/>
  <c r="F14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C48" i="1" l="1"/>
  <c r="E6" i="1"/>
  <c r="F6" i="1" l="1"/>
  <c r="F48" i="1" s="1"/>
  <c r="E48" i="1"/>
</calcChain>
</file>

<file path=xl/sharedStrings.xml><?xml version="1.0" encoding="utf-8"?>
<sst xmlns="http://schemas.openxmlformats.org/spreadsheetml/2006/main" count="60" uniqueCount="60">
  <si>
    <t xml:space="preserve"> Wycena wartości zamówienia – proszę o wpisanie w szarych miejscach tabeli cen i stawki podatku VAT</t>
  </si>
  <si>
    <t>Lp.</t>
  </si>
  <si>
    <t>Zakres ubezpieczenia</t>
  </si>
  <si>
    <t xml:space="preserve">cena jednostkowa w zł netto </t>
  </si>
  <si>
    <t>Stawka podatku VAT</t>
  </si>
  <si>
    <t>Wartość podatku VAT</t>
  </si>
  <si>
    <t xml:space="preserve">RAZEM BRUTTO  </t>
  </si>
  <si>
    <t>1. Ubezpieczenie od ognia i innych zdarzeń losowych oraz przepięć</t>
  </si>
  <si>
    <t>Budynki i budowle o wartości odtworzeniowej 20 227 498,63 zł</t>
  </si>
  <si>
    <t>Budynki mieszkalne o wartości odtworzeniowej 8 618 820,36 zł</t>
  </si>
  <si>
    <t>Wyposażenie OA o wartości 2.027.804,39 zł</t>
  </si>
  <si>
    <t>Wyposażenie OC o wartości 187.143,04 zł</t>
  </si>
  <si>
    <t>Informatyk sprzęt o wartości -504.127,89 zł</t>
  </si>
  <si>
    <t>6.</t>
  </si>
  <si>
    <t xml:space="preserve">Informatyk szkoły sprzęt o wartości - 23.241,25 zł </t>
  </si>
  <si>
    <t>7.</t>
  </si>
  <si>
    <t>Gotówka  70.000,00 zł</t>
  </si>
  <si>
    <t>2. Ubezpieczenie od kradzieży z włamaniem i rabunku</t>
  </si>
  <si>
    <t>1.</t>
  </si>
  <si>
    <t>Urządzenia i wyposażenie  1.000.000,00 zł</t>
  </si>
  <si>
    <t>2.</t>
  </si>
  <si>
    <t>Gotówka od kradzieży z włamaniem -20.000,00 zł</t>
  </si>
  <si>
    <t>Gotówka od rabunku w lokalu -50.000,00 zł</t>
  </si>
  <si>
    <t>4.</t>
  </si>
  <si>
    <t>Gotówka w transporcie na terenie RP/ 200 transportów- w kwocie 0,30 jednostki obliczeniowej za 1 transport</t>
  </si>
  <si>
    <t xml:space="preserve">3. Ubezpieczenie sprzętu elektronicznego od wszystkich ryzyk </t>
  </si>
  <si>
    <t xml:space="preserve"> Ubezpieczenie sprzętu elektronicznego od wszystkich ryzyk  200.000,00 zł</t>
  </si>
  <si>
    <t>4. Ubezpieczenie szyb</t>
  </si>
  <si>
    <t>Ubezpieczenie szyb i innych przedmiotów szklanych od stłuczenia -20.000,00 zł</t>
  </si>
  <si>
    <t xml:space="preserve">5. Ubezpieczenie mienia od dewastacji </t>
  </si>
  <si>
    <t>Place zabaw 307.077,13 zł</t>
  </si>
  <si>
    <t>Tablice 2052,10 zł</t>
  </si>
  <si>
    <t>Wystrój  4.911,39 zł</t>
  </si>
  <si>
    <t>Budynki mieszkalne (wg. Załącznikanr 1) -30.000,00 zł</t>
  </si>
  <si>
    <t>Wyposażenie -549.695,25 zł</t>
  </si>
  <si>
    <t>6. Ubezpieczenie Odpowiedzialności Cywilnej</t>
  </si>
  <si>
    <t>Zabytki</t>
  </si>
  <si>
    <t xml:space="preserve">Budynki i budowle </t>
  </si>
  <si>
    <t>Budynki mieszkalne</t>
  </si>
  <si>
    <t>Place zabaw i parki</t>
  </si>
  <si>
    <t xml:space="preserve">Cmentarz </t>
  </si>
  <si>
    <t>Targowisko</t>
  </si>
  <si>
    <t>Pracowników samorządowych -23 osoby- suma gwarancyjna 200.000,00 zł</t>
  </si>
  <si>
    <t>OC dla Zarządcy dróg -suma gwarancyjna 150.000,00 zł</t>
  </si>
  <si>
    <t>9.</t>
  </si>
  <si>
    <t>OC i NNW członków OSP (50 osób) suma gwarancyjna 10.000,00 od osoby</t>
  </si>
  <si>
    <t>OC i NNW funkcjonariuszy  Straży Miajskiej  (4  osoby) suma gwarancyjna 10.000,00 od osoby</t>
  </si>
  <si>
    <t>7. Ubezpieczenie OC, AC, NNW  pojazdów mechanicznych</t>
  </si>
  <si>
    <r>
      <t xml:space="preserve">Skoda Oktawia ( FGW 98XT) rok produkcji 2010, poj.  1,6 , </t>
    </r>
    <r>
      <rPr>
        <sz val="12"/>
        <color rgb="FF000000"/>
        <rFont val="Times New Roman"/>
        <family val="1"/>
        <charset val="238"/>
      </rPr>
      <t>( ubezpieczenie od 30.12.2019r.),( wartość pojazdu 18.000,00 zł)</t>
    </r>
  </si>
  <si>
    <r>
      <t xml:space="preserve">Dacia Dokker ( FGW 2X99) rok prod. 2013, poj.  1,5 DCI, </t>
    </r>
    <r>
      <rPr>
        <sz val="12"/>
        <color rgb="FF000000"/>
        <rFont val="Times New Roman"/>
        <family val="1"/>
        <charset val="238"/>
      </rPr>
      <t>( ubezpieczenie od 26.11.2019 r.), ( wartość pojazdu 48.000,00 zł)</t>
    </r>
  </si>
  <si>
    <r>
      <t xml:space="preserve">Renault Trafic ( FGW 2X02) rok prod. 2013, poj.  1995 DCI, </t>
    </r>
    <r>
      <rPr>
        <sz val="12"/>
        <color rgb="FF000000"/>
        <rFont val="Times New Roman"/>
        <family val="1"/>
        <charset val="238"/>
      </rPr>
      <t>( ubezpieczenie od 21.11.2019 r.), ( wartość pojazdu 51.000,00 zł)</t>
    </r>
  </si>
  <si>
    <r>
      <t xml:space="preserve">Citroen C5 ( FGW 07U7) rok prod. 2015, poj.  1995 DCI, </t>
    </r>
    <r>
      <rPr>
        <sz val="12"/>
        <color rgb="FF000000"/>
        <rFont val="Times New Roman"/>
        <family val="1"/>
        <charset val="238"/>
      </rPr>
      <t>( ubezpieczenie od 17.12.2019 r.), ( wartość pojazdu 68.670,00 zł)</t>
    </r>
  </si>
  <si>
    <r>
      <t>Przyczepa STOPEXIM SAA (FGW 2P07) rok prod. 2010</t>
    </r>
    <r>
      <rPr>
        <sz val="12"/>
        <color rgb="FF000000"/>
        <rFont val="Times New Roman"/>
        <family val="1"/>
        <charset val="238"/>
      </rPr>
      <t>( ubezpieczenie od 21.12.2019 r.),</t>
    </r>
  </si>
  <si>
    <r>
      <t>Przyczepa STEMA B6075-B1/B1 (FGW 01PM) rok prod. 2007</t>
    </r>
    <r>
      <rPr>
        <sz val="12"/>
        <color rgb="FF000000"/>
        <rFont val="Times New Roman"/>
        <family val="1"/>
        <charset val="238"/>
      </rPr>
      <t xml:space="preserve">( ubezpieczenie od 04.01.2020 r.), </t>
    </r>
  </si>
  <si>
    <t>RAZEM</t>
  </si>
  <si>
    <t>X</t>
  </si>
  <si>
    <t>Podpis osoby upoważnionej:</t>
  </si>
  <si>
    <t>………………………………..</t>
  </si>
  <si>
    <t>Drogowskazy 37.148,93</t>
  </si>
  <si>
    <t>Boiska i kwietniki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</si>
</sst>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&quot;[$zł]&quot; &quot;;&quot;-&quot;#,##0.00&quot; &quot;[$zł]&quot; &quot;;&quot; -&quot;00&quot; &quot;[$zł]&quot; &quot;;&quot; &quot;@&quot; &quot;"/>
    <numFmt numFmtId="165" formatCode="#,##0.00&quot; &quot;[$zł-415];[Red]&quot;-&quot;#,##0.00&quot; &quot;[$zł-415]"/>
    <numFmt numFmtId="166" formatCode="#,##0.00\ [$zł-415];\-#,##0.00\ [$zł-415]"/>
  </numFmts>
  <fonts count="12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3"/>
      <color rgb="FF000000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2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9" fontId="9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64" fontId="11" fillId="0" borderId="1" xfId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right" vertical="center"/>
    </xf>
    <xf numFmtId="166" fontId="9" fillId="2" borderId="1" xfId="1" applyNumberFormat="1" applyFont="1" applyFill="1" applyBorder="1" applyAlignment="1">
      <alignment horizontal="right" vertical="center" wrapText="1"/>
    </xf>
    <xf numFmtId="166" fontId="11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wrapText="1"/>
    </xf>
  </cellXfs>
  <cellStyles count="6">
    <cellStyle name="Heading" xfId="2"/>
    <cellStyle name="Heading1" xfId="3"/>
    <cellStyle name="Normalny" xfId="0" builtinId="0" customBuiltin="1"/>
    <cellStyle name="Result" xfId="4"/>
    <cellStyle name="Result2" xfId="5"/>
    <cellStyle name="Walutowy" xfId="1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view="pageBreakPreview" topLeftCell="A31" zoomScaleNormal="100" zoomScaleSheetLayoutView="100" workbookViewId="0">
      <selection activeCell="D37" sqref="D37"/>
    </sheetView>
  </sheetViews>
  <sheetFormatPr defaultRowHeight="14.25" x14ac:dyDescent="0.2"/>
  <cols>
    <col min="1" max="1" width="3.375" customWidth="1"/>
    <col min="2" max="2" width="64.125" customWidth="1"/>
    <col min="3" max="3" width="12.75" customWidth="1"/>
    <col min="4" max="4" width="11.625" customWidth="1"/>
    <col min="5" max="5" width="13.375" customWidth="1"/>
    <col min="6" max="6" width="11.875" customWidth="1"/>
    <col min="7" max="9" width="10.75" customWidth="1"/>
    <col min="10" max="10" width="9" customWidth="1"/>
  </cols>
  <sheetData>
    <row r="1" spans="1:9" ht="25.5" customHeight="1" x14ac:dyDescent="0.25">
      <c r="A1" s="1" t="s">
        <v>0</v>
      </c>
      <c r="B1" s="2"/>
      <c r="C1" s="2"/>
    </row>
    <row r="2" spans="1:9" ht="14.45" customHeight="1" x14ac:dyDescent="0.2"/>
    <row r="3" spans="1:9" ht="55.5" customHeight="1" x14ac:dyDescent="0.2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6"/>
      <c r="H3" s="6"/>
      <c r="I3" s="6"/>
    </row>
    <row r="4" spans="1:9" x14ac:dyDescent="0.2">
      <c r="A4" s="7">
        <v>1</v>
      </c>
      <c r="B4" s="7">
        <v>2</v>
      </c>
      <c r="C4" s="7">
        <v>3</v>
      </c>
      <c r="D4" s="7">
        <v>8</v>
      </c>
      <c r="E4" s="7">
        <v>9</v>
      </c>
      <c r="F4" s="7">
        <v>10</v>
      </c>
      <c r="G4" s="6"/>
      <c r="H4" s="6"/>
      <c r="I4" s="6"/>
    </row>
    <row r="5" spans="1:9" ht="17.25" customHeight="1" x14ac:dyDescent="0.25">
      <c r="A5" s="3"/>
      <c r="B5" s="21" t="s">
        <v>7</v>
      </c>
      <c r="C5" s="21"/>
      <c r="D5" s="21"/>
      <c r="E5" s="21"/>
      <c r="F5" s="21"/>
      <c r="G5" s="6"/>
      <c r="H5" s="6"/>
      <c r="I5" s="6"/>
    </row>
    <row r="6" spans="1:9" ht="34.35" customHeight="1" x14ac:dyDescent="0.25">
      <c r="A6" s="3">
        <v>1</v>
      </c>
      <c r="B6" s="8" t="s">
        <v>8</v>
      </c>
      <c r="C6" s="19">
        <v>0</v>
      </c>
      <c r="D6" s="9">
        <v>0</v>
      </c>
      <c r="E6" s="18">
        <f t="shared" ref="E6" si="0">ROUND(C6*D6,2)</f>
        <v>0</v>
      </c>
      <c r="F6" s="18">
        <f t="shared" ref="F6" si="1">C6+E6</f>
        <v>0</v>
      </c>
      <c r="G6" s="6"/>
      <c r="H6" s="6"/>
      <c r="I6" s="6"/>
    </row>
    <row r="7" spans="1:9" ht="26.25" customHeight="1" x14ac:dyDescent="0.25">
      <c r="A7" s="3">
        <v>2</v>
      </c>
      <c r="B7" s="8" t="s">
        <v>9</v>
      </c>
      <c r="C7" s="19">
        <v>0</v>
      </c>
      <c r="D7" s="9">
        <v>0</v>
      </c>
      <c r="E7" s="18">
        <f t="shared" ref="E7:E12" si="2">ROUND(C7*D7,2)</f>
        <v>0</v>
      </c>
      <c r="F7" s="18">
        <f t="shared" ref="F7:F12" si="3">C7+E7</f>
        <v>0</v>
      </c>
      <c r="G7" s="6"/>
      <c r="H7" s="6"/>
      <c r="I7" s="6"/>
    </row>
    <row r="8" spans="1:9" ht="30.75" customHeight="1" x14ac:dyDescent="0.2">
      <c r="A8" s="3">
        <v>3</v>
      </c>
      <c r="B8" s="10" t="s">
        <v>10</v>
      </c>
      <c r="C8" s="19">
        <v>0</v>
      </c>
      <c r="D8" s="9">
        <v>0</v>
      </c>
      <c r="E8" s="18">
        <f t="shared" si="2"/>
        <v>0</v>
      </c>
      <c r="F8" s="18">
        <f t="shared" si="3"/>
        <v>0</v>
      </c>
      <c r="G8" s="6"/>
      <c r="H8" s="6"/>
      <c r="I8" s="6"/>
    </row>
    <row r="9" spans="1:9" ht="24.75" customHeight="1" x14ac:dyDescent="0.2">
      <c r="A9" s="3">
        <v>4</v>
      </c>
      <c r="B9" s="10" t="s">
        <v>11</v>
      </c>
      <c r="C9" s="19">
        <v>0</v>
      </c>
      <c r="D9" s="9">
        <v>0</v>
      </c>
      <c r="E9" s="18">
        <f t="shared" si="2"/>
        <v>0</v>
      </c>
      <c r="F9" s="18">
        <f t="shared" si="3"/>
        <v>0</v>
      </c>
      <c r="G9" s="6"/>
      <c r="H9" s="6"/>
      <c r="I9" s="6"/>
    </row>
    <row r="10" spans="1:9" ht="25.5" customHeight="1" x14ac:dyDescent="0.2">
      <c r="A10" s="3">
        <v>5</v>
      </c>
      <c r="B10" s="10" t="s">
        <v>12</v>
      </c>
      <c r="C10" s="19">
        <v>0</v>
      </c>
      <c r="D10" s="9">
        <v>0</v>
      </c>
      <c r="E10" s="18">
        <f t="shared" si="2"/>
        <v>0</v>
      </c>
      <c r="F10" s="18">
        <f t="shared" si="3"/>
        <v>0</v>
      </c>
      <c r="G10" s="6"/>
      <c r="H10" s="6"/>
      <c r="I10" s="6"/>
    </row>
    <row r="11" spans="1:9" ht="27.75" customHeight="1" x14ac:dyDescent="0.2">
      <c r="A11" s="3" t="s">
        <v>13</v>
      </c>
      <c r="B11" s="10" t="s">
        <v>14</v>
      </c>
      <c r="C11" s="19">
        <v>0</v>
      </c>
      <c r="D11" s="9">
        <v>0</v>
      </c>
      <c r="E11" s="18">
        <f t="shared" si="2"/>
        <v>0</v>
      </c>
      <c r="F11" s="18">
        <f t="shared" si="3"/>
        <v>0</v>
      </c>
      <c r="G11" s="6"/>
      <c r="H11" s="6"/>
      <c r="I11" s="6"/>
    </row>
    <row r="12" spans="1:9" ht="26.25" customHeight="1" x14ac:dyDescent="0.2">
      <c r="A12" s="3" t="s">
        <v>15</v>
      </c>
      <c r="B12" s="11" t="s">
        <v>16</v>
      </c>
      <c r="C12" s="19">
        <v>0</v>
      </c>
      <c r="D12" s="9">
        <v>0</v>
      </c>
      <c r="E12" s="18">
        <f t="shared" si="2"/>
        <v>0</v>
      </c>
      <c r="F12" s="18">
        <f t="shared" si="3"/>
        <v>0</v>
      </c>
      <c r="G12" s="6"/>
      <c r="H12" s="6"/>
      <c r="I12" s="6"/>
    </row>
    <row r="13" spans="1:9" ht="17.25" customHeight="1" x14ac:dyDescent="0.25">
      <c r="A13" s="3"/>
      <c r="B13" s="21" t="s">
        <v>17</v>
      </c>
      <c r="C13" s="21"/>
      <c r="D13" s="21"/>
      <c r="E13" s="21"/>
      <c r="F13" s="21"/>
      <c r="G13" s="6"/>
      <c r="H13" s="6"/>
      <c r="I13" s="6"/>
    </row>
    <row r="14" spans="1:9" ht="33" customHeight="1" x14ac:dyDescent="0.25">
      <c r="A14" s="3" t="s">
        <v>18</v>
      </c>
      <c r="B14" s="12" t="s">
        <v>19</v>
      </c>
      <c r="C14" s="19">
        <v>0</v>
      </c>
      <c r="D14" s="9">
        <v>0</v>
      </c>
      <c r="E14" s="18">
        <f t="shared" ref="E14:E17" si="4">ROUND(C14*D14,2)</f>
        <v>0</v>
      </c>
      <c r="F14" s="18">
        <f t="shared" ref="F14:F17" si="5">C14+E14</f>
        <v>0</v>
      </c>
      <c r="G14" s="6"/>
      <c r="H14" s="6"/>
      <c r="I14" s="6"/>
    </row>
    <row r="15" spans="1:9" ht="25.5" customHeight="1" x14ac:dyDescent="0.25">
      <c r="A15" s="3" t="s">
        <v>20</v>
      </c>
      <c r="B15" s="12" t="s">
        <v>21</v>
      </c>
      <c r="C15" s="19">
        <v>0</v>
      </c>
      <c r="D15" s="9">
        <v>0</v>
      </c>
      <c r="E15" s="18">
        <f t="shared" si="4"/>
        <v>0</v>
      </c>
      <c r="F15" s="18">
        <f t="shared" si="5"/>
        <v>0</v>
      </c>
      <c r="G15" s="6"/>
      <c r="H15" s="6"/>
      <c r="I15" s="6"/>
    </row>
    <row r="16" spans="1:9" ht="26.25" customHeight="1" x14ac:dyDescent="0.25">
      <c r="A16" s="3">
        <v>3</v>
      </c>
      <c r="B16" s="12" t="s">
        <v>22</v>
      </c>
      <c r="C16" s="19">
        <v>0</v>
      </c>
      <c r="D16" s="9">
        <v>0</v>
      </c>
      <c r="E16" s="18">
        <f t="shared" si="4"/>
        <v>0</v>
      </c>
      <c r="F16" s="18">
        <f t="shared" si="5"/>
        <v>0</v>
      </c>
      <c r="G16" s="6"/>
      <c r="H16" s="6"/>
      <c r="I16" s="6"/>
    </row>
    <row r="17" spans="1:9" ht="33" customHeight="1" x14ac:dyDescent="0.25">
      <c r="A17" s="3" t="s">
        <v>23</v>
      </c>
      <c r="B17" s="12" t="s">
        <v>24</v>
      </c>
      <c r="C17" s="19">
        <v>0</v>
      </c>
      <c r="D17" s="9">
        <v>0</v>
      </c>
      <c r="E17" s="18">
        <f t="shared" si="4"/>
        <v>0</v>
      </c>
      <c r="F17" s="18">
        <f t="shared" si="5"/>
        <v>0</v>
      </c>
      <c r="G17" s="6"/>
      <c r="H17" s="6"/>
      <c r="I17" s="6"/>
    </row>
    <row r="18" spans="1:9" ht="22.5" customHeight="1" x14ac:dyDescent="0.25">
      <c r="A18" s="3"/>
      <c r="B18" s="21" t="s">
        <v>25</v>
      </c>
      <c r="C18" s="21"/>
      <c r="D18" s="21"/>
      <c r="E18" s="21"/>
      <c r="F18" s="21"/>
      <c r="G18" s="6"/>
      <c r="H18" s="6"/>
      <c r="I18" s="6"/>
    </row>
    <row r="19" spans="1:9" ht="27.75" customHeight="1" x14ac:dyDescent="0.25">
      <c r="A19" s="3">
        <v>1</v>
      </c>
      <c r="B19" s="12" t="s">
        <v>26</v>
      </c>
      <c r="C19" s="19">
        <v>0</v>
      </c>
      <c r="D19" s="9">
        <v>0</v>
      </c>
      <c r="E19" s="18">
        <f t="shared" ref="E19" si="6">ROUND(C19*D19,2)</f>
        <v>0</v>
      </c>
      <c r="F19" s="18">
        <f t="shared" ref="F19" si="7">C19+E19</f>
        <v>0</v>
      </c>
      <c r="G19" s="6"/>
      <c r="H19" s="6"/>
      <c r="I19" s="6"/>
    </row>
    <row r="20" spans="1:9" ht="22.5" customHeight="1" x14ac:dyDescent="0.25">
      <c r="A20" s="3"/>
      <c r="B20" s="21" t="s">
        <v>27</v>
      </c>
      <c r="C20" s="21"/>
      <c r="D20" s="21"/>
      <c r="E20" s="21"/>
      <c r="F20" s="21"/>
      <c r="G20" s="6"/>
      <c r="H20" s="6"/>
      <c r="I20" s="6"/>
    </row>
    <row r="21" spans="1:9" ht="35.25" customHeight="1" x14ac:dyDescent="0.25">
      <c r="A21" s="3">
        <v>1</v>
      </c>
      <c r="B21" s="12" t="s">
        <v>28</v>
      </c>
      <c r="C21" s="19">
        <v>0</v>
      </c>
      <c r="D21" s="9">
        <v>0</v>
      </c>
      <c r="E21" s="18">
        <f t="shared" ref="E21" si="8">ROUND(C21*D21,2)</f>
        <v>0</v>
      </c>
      <c r="F21" s="18">
        <f t="shared" ref="F21" si="9">C21+E21</f>
        <v>0</v>
      </c>
      <c r="G21" s="6"/>
      <c r="H21" s="6"/>
      <c r="I21" s="6"/>
    </row>
    <row r="22" spans="1:9" ht="22.5" customHeight="1" x14ac:dyDescent="0.25">
      <c r="A22" s="3"/>
      <c r="B22" s="21" t="s">
        <v>29</v>
      </c>
      <c r="C22" s="21"/>
      <c r="D22" s="21"/>
      <c r="E22" s="21"/>
      <c r="F22" s="21"/>
      <c r="G22" s="6"/>
      <c r="H22" s="6"/>
      <c r="I22" s="6"/>
    </row>
    <row r="23" spans="1:9" ht="30" customHeight="1" x14ac:dyDescent="0.25">
      <c r="A23" s="3">
        <v>1</v>
      </c>
      <c r="B23" s="12" t="s">
        <v>30</v>
      </c>
      <c r="C23" s="19">
        <v>0</v>
      </c>
      <c r="D23" s="9">
        <v>0</v>
      </c>
      <c r="E23" s="18">
        <f t="shared" ref="E23:E28" si="10">ROUND(C23*D23,2)</f>
        <v>0</v>
      </c>
      <c r="F23" s="18">
        <f t="shared" ref="F23:F28" si="11">C23+E23</f>
        <v>0</v>
      </c>
      <c r="G23" s="6"/>
      <c r="H23" s="6"/>
      <c r="I23" s="6"/>
    </row>
    <row r="24" spans="1:9" ht="24.75" customHeight="1" x14ac:dyDescent="0.25">
      <c r="A24" s="3">
        <v>2</v>
      </c>
      <c r="B24" s="12" t="s">
        <v>31</v>
      </c>
      <c r="C24" s="19">
        <v>0</v>
      </c>
      <c r="D24" s="9">
        <v>0</v>
      </c>
      <c r="E24" s="18">
        <f t="shared" si="10"/>
        <v>0</v>
      </c>
      <c r="F24" s="18">
        <f t="shared" si="11"/>
        <v>0</v>
      </c>
      <c r="G24" s="6"/>
      <c r="H24" s="6"/>
      <c r="I24" s="6"/>
    </row>
    <row r="25" spans="1:9" ht="21.75" customHeight="1" x14ac:dyDescent="0.25">
      <c r="A25" s="3">
        <v>3</v>
      </c>
      <c r="B25" s="12" t="s">
        <v>32</v>
      </c>
      <c r="C25" s="19">
        <v>0</v>
      </c>
      <c r="D25" s="9">
        <v>0</v>
      </c>
      <c r="E25" s="18">
        <f t="shared" si="10"/>
        <v>0</v>
      </c>
      <c r="F25" s="18">
        <f t="shared" si="11"/>
        <v>0</v>
      </c>
      <c r="G25" s="6"/>
      <c r="H25" s="6"/>
      <c r="I25" s="6"/>
    </row>
    <row r="26" spans="1:9" ht="25.5" customHeight="1" x14ac:dyDescent="0.25">
      <c r="A26" s="3">
        <v>4</v>
      </c>
      <c r="B26" s="12" t="s">
        <v>33</v>
      </c>
      <c r="C26" s="19">
        <v>0</v>
      </c>
      <c r="D26" s="9">
        <v>0</v>
      </c>
      <c r="E26" s="18">
        <f t="shared" si="10"/>
        <v>0</v>
      </c>
      <c r="F26" s="18">
        <f t="shared" si="11"/>
        <v>0</v>
      </c>
      <c r="G26" s="6"/>
      <c r="H26" s="6"/>
      <c r="I26" s="6"/>
    </row>
    <row r="27" spans="1:9" ht="24" customHeight="1" x14ac:dyDescent="0.25">
      <c r="A27" s="3">
        <v>5</v>
      </c>
      <c r="B27" s="12" t="s">
        <v>34</v>
      </c>
      <c r="C27" s="19">
        <v>0</v>
      </c>
      <c r="D27" s="9">
        <v>0</v>
      </c>
      <c r="E27" s="18">
        <f t="shared" si="10"/>
        <v>0</v>
      </c>
      <c r="F27" s="18">
        <f t="shared" si="11"/>
        <v>0</v>
      </c>
      <c r="G27" s="6"/>
      <c r="H27" s="6"/>
      <c r="I27" s="6"/>
    </row>
    <row r="28" spans="1:9" ht="27" customHeight="1" x14ac:dyDescent="0.25">
      <c r="A28" s="3">
        <v>6</v>
      </c>
      <c r="B28" s="12" t="s">
        <v>58</v>
      </c>
      <c r="C28" s="19">
        <v>0</v>
      </c>
      <c r="D28" s="9">
        <v>0</v>
      </c>
      <c r="E28" s="18">
        <f t="shared" si="10"/>
        <v>0</v>
      </c>
      <c r="F28" s="18">
        <f t="shared" si="11"/>
        <v>0</v>
      </c>
      <c r="G28" s="6"/>
      <c r="H28" s="6"/>
      <c r="I28" s="6"/>
    </row>
    <row r="29" spans="1:9" ht="22.5" customHeight="1" x14ac:dyDescent="0.25">
      <c r="A29" s="3"/>
      <c r="B29" s="21" t="s">
        <v>35</v>
      </c>
      <c r="C29" s="21"/>
      <c r="D29" s="21"/>
      <c r="E29" s="21"/>
      <c r="F29" s="21"/>
      <c r="G29" s="6"/>
      <c r="H29" s="6"/>
      <c r="I29" s="6"/>
    </row>
    <row r="30" spans="1:9" ht="22.5" customHeight="1" x14ac:dyDescent="0.25">
      <c r="A30" s="3">
        <v>1</v>
      </c>
      <c r="B30" s="13" t="s">
        <v>36</v>
      </c>
      <c r="C30" s="19">
        <v>0</v>
      </c>
      <c r="D30" s="9">
        <v>0</v>
      </c>
      <c r="E30" s="18">
        <f t="shared" ref="E30:E40" si="12">ROUND(C30*D30,2)</f>
        <v>0</v>
      </c>
      <c r="F30" s="18">
        <f t="shared" ref="F30:F40" si="13">C30+E30</f>
        <v>0</v>
      </c>
      <c r="G30" s="6"/>
      <c r="H30" s="6"/>
      <c r="I30" s="6"/>
    </row>
    <row r="31" spans="1:9" ht="23.25" customHeight="1" x14ac:dyDescent="0.25">
      <c r="A31" s="3">
        <v>2</v>
      </c>
      <c r="B31" s="8" t="s">
        <v>37</v>
      </c>
      <c r="C31" s="19">
        <v>0</v>
      </c>
      <c r="D31" s="9">
        <v>0</v>
      </c>
      <c r="E31" s="18">
        <f t="shared" si="12"/>
        <v>0</v>
      </c>
      <c r="F31" s="18">
        <f t="shared" si="13"/>
        <v>0</v>
      </c>
      <c r="G31" s="6"/>
      <c r="H31" s="6"/>
      <c r="I31" s="6"/>
    </row>
    <row r="32" spans="1:9" ht="26.25" customHeight="1" x14ac:dyDescent="0.25">
      <c r="A32" s="3">
        <v>3</v>
      </c>
      <c r="B32" s="8" t="s">
        <v>38</v>
      </c>
      <c r="C32" s="19">
        <v>0</v>
      </c>
      <c r="D32" s="9">
        <v>0</v>
      </c>
      <c r="E32" s="18">
        <f t="shared" si="12"/>
        <v>0</v>
      </c>
      <c r="F32" s="18">
        <f t="shared" si="13"/>
        <v>0</v>
      </c>
      <c r="G32" s="6"/>
      <c r="H32" s="6"/>
      <c r="I32" s="6"/>
    </row>
    <row r="33" spans="1:9" ht="23.25" customHeight="1" x14ac:dyDescent="0.25">
      <c r="A33" s="3">
        <v>4</v>
      </c>
      <c r="B33" s="12" t="s">
        <v>39</v>
      </c>
      <c r="C33" s="19">
        <v>0</v>
      </c>
      <c r="D33" s="9">
        <v>0</v>
      </c>
      <c r="E33" s="18">
        <f t="shared" si="12"/>
        <v>0</v>
      </c>
      <c r="F33" s="18">
        <f t="shared" si="13"/>
        <v>0</v>
      </c>
      <c r="G33" s="6"/>
      <c r="H33" s="6"/>
      <c r="I33" s="6"/>
    </row>
    <row r="34" spans="1:9" ht="24" customHeight="1" x14ac:dyDescent="0.25">
      <c r="A34" s="3">
        <v>5</v>
      </c>
      <c r="B34" s="12" t="s">
        <v>40</v>
      </c>
      <c r="C34" s="19">
        <v>0</v>
      </c>
      <c r="D34" s="9">
        <v>0</v>
      </c>
      <c r="E34" s="18">
        <f t="shared" si="12"/>
        <v>0</v>
      </c>
      <c r="F34" s="18">
        <f t="shared" si="13"/>
        <v>0</v>
      </c>
      <c r="G34" s="6"/>
      <c r="H34" s="6"/>
      <c r="I34" s="6"/>
    </row>
    <row r="35" spans="1:9" ht="24.75" customHeight="1" x14ac:dyDescent="0.25">
      <c r="A35" s="3">
        <v>6</v>
      </c>
      <c r="B35" s="12" t="s">
        <v>41</v>
      </c>
      <c r="C35" s="19">
        <v>0</v>
      </c>
      <c r="D35" s="9">
        <v>0</v>
      </c>
      <c r="E35" s="18">
        <f t="shared" si="12"/>
        <v>0</v>
      </c>
      <c r="F35" s="18">
        <f t="shared" si="13"/>
        <v>0</v>
      </c>
      <c r="G35" s="6"/>
      <c r="H35" s="6"/>
      <c r="I35" s="6"/>
    </row>
    <row r="36" spans="1:9" ht="24.75" customHeight="1" x14ac:dyDescent="0.25">
      <c r="A36" s="3">
        <v>7</v>
      </c>
      <c r="B36" s="12" t="s">
        <v>59</v>
      </c>
      <c r="C36" s="19">
        <v>0</v>
      </c>
      <c r="D36" s="9">
        <v>0</v>
      </c>
      <c r="E36" s="18">
        <f t="shared" ref="E36" si="14">ROUND(C36*D36,2)</f>
        <v>0</v>
      </c>
      <c r="F36" s="18">
        <f t="shared" ref="F36" si="15">C36+E36</f>
        <v>0</v>
      </c>
      <c r="G36" s="6"/>
      <c r="H36" s="6"/>
      <c r="I36" s="6"/>
    </row>
    <row r="37" spans="1:9" ht="18" customHeight="1" x14ac:dyDescent="0.25">
      <c r="A37" s="3">
        <v>8</v>
      </c>
      <c r="B37" s="12" t="s">
        <v>42</v>
      </c>
      <c r="C37" s="19">
        <v>0</v>
      </c>
      <c r="D37" s="9">
        <v>0</v>
      </c>
      <c r="E37" s="18">
        <f t="shared" si="12"/>
        <v>0</v>
      </c>
      <c r="F37" s="18">
        <f t="shared" si="13"/>
        <v>0</v>
      </c>
      <c r="G37" s="6"/>
      <c r="H37" s="6"/>
      <c r="I37" s="6"/>
    </row>
    <row r="38" spans="1:9" ht="22.5" customHeight="1" x14ac:dyDescent="0.25">
      <c r="A38" s="3" t="s">
        <v>44</v>
      </c>
      <c r="B38" s="12" t="s">
        <v>43</v>
      </c>
      <c r="C38" s="19">
        <v>0</v>
      </c>
      <c r="D38" s="9">
        <v>0</v>
      </c>
      <c r="E38" s="18">
        <f t="shared" si="12"/>
        <v>0</v>
      </c>
      <c r="F38" s="18">
        <f t="shared" si="13"/>
        <v>0</v>
      </c>
      <c r="G38" s="6"/>
      <c r="H38" s="6"/>
      <c r="I38" s="6"/>
    </row>
    <row r="39" spans="1:9" ht="23.25" customHeight="1" x14ac:dyDescent="0.25">
      <c r="A39" s="3">
        <v>10</v>
      </c>
      <c r="B39" s="12" t="s">
        <v>45</v>
      </c>
      <c r="C39" s="19">
        <v>0</v>
      </c>
      <c r="D39" s="9">
        <v>0</v>
      </c>
      <c r="E39" s="18">
        <f t="shared" si="12"/>
        <v>0</v>
      </c>
      <c r="F39" s="18">
        <f t="shared" si="13"/>
        <v>0</v>
      </c>
      <c r="G39" s="6"/>
      <c r="H39" s="6"/>
      <c r="I39" s="6"/>
    </row>
    <row r="40" spans="1:9" ht="32.25" customHeight="1" x14ac:dyDescent="0.25">
      <c r="A40" s="3">
        <v>11</v>
      </c>
      <c r="B40" s="12" t="s">
        <v>46</v>
      </c>
      <c r="C40" s="19">
        <v>0</v>
      </c>
      <c r="D40" s="9">
        <v>0</v>
      </c>
      <c r="E40" s="18">
        <f t="shared" si="12"/>
        <v>0</v>
      </c>
      <c r="F40" s="18">
        <f t="shared" si="13"/>
        <v>0</v>
      </c>
      <c r="G40" s="6"/>
      <c r="H40" s="6"/>
      <c r="I40" s="6"/>
    </row>
    <row r="41" spans="1:9" ht="24" customHeight="1" x14ac:dyDescent="0.25">
      <c r="A41" s="3"/>
      <c r="B41" s="21" t="s">
        <v>47</v>
      </c>
      <c r="C41" s="21"/>
      <c r="D41" s="21"/>
      <c r="E41" s="21"/>
      <c r="F41" s="21"/>
      <c r="G41" s="6"/>
      <c r="H41" s="6"/>
      <c r="I41" s="6"/>
    </row>
    <row r="42" spans="1:9" ht="36.75" customHeight="1" x14ac:dyDescent="0.2">
      <c r="A42" s="3">
        <v>1</v>
      </c>
      <c r="B42" s="14" t="s">
        <v>48</v>
      </c>
      <c r="C42" s="19">
        <v>0</v>
      </c>
      <c r="D42" s="9">
        <v>0</v>
      </c>
      <c r="E42" s="18">
        <f t="shared" ref="E42:E47" si="16">ROUND(C42*D42,2)</f>
        <v>0</v>
      </c>
      <c r="F42" s="18">
        <f t="shared" ref="F42:F47" si="17">C42+E42</f>
        <v>0</v>
      </c>
      <c r="G42" s="6"/>
      <c r="H42" s="6"/>
      <c r="I42" s="6"/>
    </row>
    <row r="43" spans="1:9" ht="31.5" customHeight="1" x14ac:dyDescent="0.2">
      <c r="A43" s="3">
        <v>2</v>
      </c>
      <c r="B43" s="14" t="s">
        <v>49</v>
      </c>
      <c r="C43" s="19">
        <v>0</v>
      </c>
      <c r="D43" s="9">
        <v>0</v>
      </c>
      <c r="E43" s="18">
        <f t="shared" si="16"/>
        <v>0</v>
      </c>
      <c r="F43" s="18">
        <f t="shared" si="17"/>
        <v>0</v>
      </c>
      <c r="G43" s="6"/>
      <c r="H43" s="6"/>
      <c r="I43" s="6"/>
    </row>
    <row r="44" spans="1:9" ht="31.5" customHeight="1" x14ac:dyDescent="0.2">
      <c r="A44" s="3">
        <v>3</v>
      </c>
      <c r="B44" s="14" t="s">
        <v>50</v>
      </c>
      <c r="C44" s="19">
        <v>0</v>
      </c>
      <c r="D44" s="9">
        <v>0</v>
      </c>
      <c r="E44" s="18">
        <f t="shared" si="16"/>
        <v>0</v>
      </c>
      <c r="F44" s="18">
        <f t="shared" si="17"/>
        <v>0</v>
      </c>
      <c r="G44" s="6"/>
      <c r="H44" s="6"/>
      <c r="I44" s="6"/>
    </row>
    <row r="45" spans="1:9" ht="30.75" customHeight="1" x14ac:dyDescent="0.2">
      <c r="A45" s="3">
        <v>4</v>
      </c>
      <c r="B45" s="14" t="s">
        <v>51</v>
      </c>
      <c r="C45" s="19">
        <v>0</v>
      </c>
      <c r="D45" s="9">
        <v>0</v>
      </c>
      <c r="E45" s="18">
        <f t="shared" si="16"/>
        <v>0</v>
      </c>
      <c r="F45" s="18">
        <f t="shared" si="17"/>
        <v>0</v>
      </c>
      <c r="G45" s="6"/>
      <c r="H45" s="6"/>
      <c r="I45" s="6"/>
    </row>
    <row r="46" spans="1:9" ht="30" customHeight="1" x14ac:dyDescent="0.2">
      <c r="A46" s="3">
        <v>5</v>
      </c>
      <c r="B46" s="14" t="s">
        <v>52</v>
      </c>
      <c r="C46" s="19">
        <v>0</v>
      </c>
      <c r="D46" s="9">
        <v>0</v>
      </c>
      <c r="E46" s="18">
        <f t="shared" si="16"/>
        <v>0</v>
      </c>
      <c r="F46" s="18">
        <f t="shared" si="17"/>
        <v>0</v>
      </c>
      <c r="G46" s="6"/>
      <c r="H46" s="6"/>
      <c r="I46" s="6"/>
    </row>
    <row r="47" spans="1:9" ht="36" customHeight="1" x14ac:dyDescent="0.25">
      <c r="A47" s="3">
        <v>6</v>
      </c>
      <c r="B47" s="15" t="s">
        <v>53</v>
      </c>
      <c r="C47" s="19">
        <v>0</v>
      </c>
      <c r="D47" s="9">
        <v>0</v>
      </c>
      <c r="E47" s="18">
        <f t="shared" si="16"/>
        <v>0</v>
      </c>
      <c r="F47" s="18">
        <f t="shared" si="17"/>
        <v>0</v>
      </c>
      <c r="G47" s="6"/>
      <c r="H47" s="6"/>
      <c r="I47" s="6"/>
    </row>
    <row r="48" spans="1:9" ht="30" customHeight="1" x14ac:dyDescent="0.2">
      <c r="A48" s="3"/>
      <c r="B48" s="16" t="s">
        <v>54</v>
      </c>
      <c r="C48" s="20">
        <f>SUM(C6:C47)</f>
        <v>0</v>
      </c>
      <c r="D48" s="17" t="s">
        <v>55</v>
      </c>
      <c r="E48" s="20">
        <f>SUM(E6:E47)</f>
        <v>0</v>
      </c>
      <c r="F48" s="20">
        <f>SUM(F6:F47)</f>
        <v>0</v>
      </c>
    </row>
    <row r="51" spans="2:2" x14ac:dyDescent="0.2">
      <c r="B51" t="s">
        <v>56</v>
      </c>
    </row>
    <row r="55" spans="2:2" x14ac:dyDescent="0.2">
      <c r="B55" t="s">
        <v>57</v>
      </c>
    </row>
  </sheetData>
  <mergeCells count="7">
    <mergeCell ref="B41:F41"/>
    <mergeCell ref="B5:F5"/>
    <mergeCell ref="B13:F13"/>
    <mergeCell ref="B18:F18"/>
    <mergeCell ref="B20:F20"/>
    <mergeCell ref="B22:F22"/>
    <mergeCell ref="B29:F29"/>
  </mergeCells>
  <printOptions horizontalCentered="1"/>
  <pageMargins left="0.39370078740157483" right="0.39370078740157483" top="0.70866141732283472" bottom="0.70866141732283472" header="0.31496062992125984" footer="0.31496062992125984"/>
  <pageSetup paperSize="9" scale="74" fitToHeight="2" pageOrder="overThenDown" orientation="portrait" useFirstPageNumber="1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ageMargins left="0" right="0" top="0.70944881889763711" bottom="0.70944881889763711" header="0.31535433070866109" footer="0.31535433070866109"/>
  <pageSetup paperSize="0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ageMargins left="0" right="0" top="0.70944881889763711" bottom="0.70944881889763711" header="0.31535433070866109" footer="0.31535433070866109"/>
  <pageSetup paperSize="0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2395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 Antkowicz</dc:creator>
  <cp:lastModifiedBy>Wioletta Przygocka</cp:lastModifiedBy>
  <cp:revision>68</cp:revision>
  <cp:lastPrinted>2019-04-11T11:40:51Z</cp:lastPrinted>
  <dcterms:created xsi:type="dcterms:W3CDTF">2015-04-10T13:47:16Z</dcterms:created>
  <dcterms:modified xsi:type="dcterms:W3CDTF">2019-04-11T11:47:13Z</dcterms:modified>
</cp:coreProperties>
</file>