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...Przetargi 2023\Przetarg nieograniczony\125 2023 sprzęt sterylny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6" i="1" l="1"/>
  <c r="I325" i="1" l="1"/>
  <c r="I326" i="1" s="1"/>
  <c r="H325" i="1"/>
  <c r="J325" i="1" s="1"/>
  <c r="I201" i="1" l="1"/>
  <c r="J201" i="1" l="1"/>
</calcChain>
</file>

<file path=xl/sharedStrings.xml><?xml version="1.0" encoding="utf-8"?>
<sst xmlns="http://schemas.openxmlformats.org/spreadsheetml/2006/main" count="1081" uniqueCount="243">
  <si>
    <t>Przedmiot zamówienia</t>
  </si>
  <si>
    <t>J. m.</t>
  </si>
  <si>
    <t>Kod wyrobu + producent</t>
  </si>
  <si>
    <t>Ilość</t>
  </si>
  <si>
    <t>Cena jedn. netto PLN</t>
  </si>
  <si>
    <t>Stawka VAT w %</t>
  </si>
  <si>
    <t>Cena jedn. brutto PLN</t>
  </si>
  <si>
    <t>Wartość netto PLN</t>
  </si>
  <si>
    <t>Wartość brutto PLN</t>
  </si>
  <si>
    <t>L.p.</t>
  </si>
  <si>
    <t>1.</t>
  </si>
  <si>
    <t>szt.</t>
  </si>
  <si>
    <t>2.</t>
  </si>
  <si>
    <t>3.</t>
  </si>
  <si>
    <t>5.</t>
  </si>
  <si>
    <t>RAZEM</t>
  </si>
  <si>
    <t>Pakiet 1</t>
  </si>
  <si>
    <t>1.1</t>
  </si>
  <si>
    <t>1.2</t>
  </si>
  <si>
    <t>1.3</t>
  </si>
  <si>
    <t>1.4</t>
  </si>
  <si>
    <t>Pakiet 2</t>
  </si>
  <si>
    <t>Pakiet 3</t>
  </si>
  <si>
    <t>Pakiet 4</t>
  </si>
  <si>
    <t>Pakiet 17</t>
  </si>
  <si>
    <t>Pakiet 5</t>
  </si>
  <si>
    <t>Pakiet 6</t>
  </si>
  <si>
    <t>Pakiet 9</t>
  </si>
  <si>
    <t>Pakiet 7</t>
  </si>
  <si>
    <t>Pakiet 8</t>
  </si>
  <si>
    <t>Pakiet 11</t>
  </si>
  <si>
    <t>Pakiet 10</t>
  </si>
  <si>
    <t>Pakiet 12</t>
  </si>
  <si>
    <t>Pakiet 13</t>
  </si>
  <si>
    <t>Rozmiar XS</t>
  </si>
  <si>
    <t>Rozmiar S</t>
  </si>
  <si>
    <t>Rozmiar M</t>
  </si>
  <si>
    <t>Pakiet 14</t>
  </si>
  <si>
    <t>Pakiet 15</t>
  </si>
  <si>
    <t>Rozmiar: 10 (op.: 100 szt.)</t>
  </si>
  <si>
    <t>op.</t>
  </si>
  <si>
    <t>Rozmiar: 11 (op.: 100 szt.)</t>
  </si>
  <si>
    <t>Rozmiar: 12 (op.: 100 szt.)</t>
  </si>
  <si>
    <t>Rozmiar: 15 (op.: 100 szt.)</t>
  </si>
  <si>
    <t>1.5</t>
  </si>
  <si>
    <t>Rozmiar: 20 (op.: 100 szt.)</t>
  </si>
  <si>
    <t>1.6</t>
  </si>
  <si>
    <t>Rozmiar: 24 (op.: 100 szt.)</t>
  </si>
  <si>
    <t>Pakiet 16</t>
  </si>
  <si>
    <t>Pakiet 18</t>
  </si>
  <si>
    <t>Pakiet 19</t>
  </si>
  <si>
    <t>4.</t>
  </si>
  <si>
    <t>6.</t>
  </si>
  <si>
    <t>Pakiet 20</t>
  </si>
  <si>
    <t>7.</t>
  </si>
  <si>
    <t>8.</t>
  </si>
  <si>
    <t>9.</t>
  </si>
  <si>
    <t>10.</t>
  </si>
  <si>
    <t>Kolec typu Spike dł. 72 mm opak. 100 szt.</t>
  </si>
  <si>
    <t>Wodorowęglanowy płyn do hemofiltracji i hemodializy buforowany glukozą o stężeniu fizjologicznym 5,55 mmol/l o składzie: potas - 0  mmol/l, wieloelektrolitowy. Opakowanie 5-litrowy worek dwukomorowy posiadający port do pobierania płynu kompatybilny do oferowanych zestawów.</t>
  </si>
  <si>
    <t>Wodorowęglanowy dializat  o składzie:
- potas 2 lub 4 mmol/l ( w zależności od potrzeb )
- fosforany 0 lub 1,25 mmol/l ( w zależności od potrzeb )
- sód 133 mmol/l
- wapń 0 mmol/l (bezwapniowy)
- wodorowęglan 20 mmol/l
Opakowanie 5-litrowy worek dwukomorowy posiadający port do pobierania płynu kompatybilny do oferowanych zestawów.</t>
  </si>
  <si>
    <t>Roztwór dwuwodnego chlorku wapnia o stężeniu 100 mmol/l w workach 1500 ml. Opakowanie - worek jednokomorowy posiadający port do pobierania płynu kompatybilny do oferowanych zestawów.</t>
  </si>
  <si>
    <t>4% Cytrynian sodu (136 mmol/l) w workach 1500 ml. Opakowanie - worek jednokomorowy posiadający port do pobierania płynu kompatybilny do oferowanych zestawów.</t>
  </si>
  <si>
    <t>Cewnik dializacyjny silikonowy 11,5 F/13,5F o dł. 15/20/24 cm w zestawie do implantacji</t>
  </si>
  <si>
    <t>Cewnik dializacyjny silikonowy 13,5 F o dł. 28/35 cm w zestawie do implantacji</t>
  </si>
  <si>
    <t>Roztwór do zabezpieczenia cewnika dializacyjnego na bazie 46,7 % lub 30% cytrynianu sodu opak. 20 amp a 5 ml</t>
  </si>
  <si>
    <t>Pakiet 21</t>
  </si>
  <si>
    <t>Pakiet 22</t>
  </si>
  <si>
    <r>
      <t xml:space="preserve">Zestaw do jejunostomii.
Rozmiar: Ch 8
</t>
    </r>
    <r>
      <rPr>
        <sz val="8"/>
        <rFont val="Times New Roman"/>
        <family val="1"/>
        <charset val="238"/>
      </rPr>
      <t>Zestaw powinien składać się z:
 - cewnika jejunalnego wykonanego z poliuretanu z linią widoczną w  promieniach RTG  i systemu mocowania do skóry. Długość cewnika 80 cm.
- dwóch wprowadzających mandrynów z rozrywanymi kaniulami z polietylenu i dwóch strzykawek.
Sterylny, jednorazowego użytku, pakowany pojedynczo. Na każdym opakowaniu nadruk nr serii i daty ważności. Okres ważności minimum 12 miesięcy. Opis w języku polskim.</t>
    </r>
    <r>
      <rPr>
        <b/>
        <sz val="8"/>
        <rFont val="Times New Roman"/>
        <family val="1"/>
        <charset val="238"/>
      </rPr>
      <t xml:space="preserve">
</t>
    </r>
  </si>
  <si>
    <t>Pakiet 23</t>
  </si>
  <si>
    <t>Pakiet 24</t>
  </si>
  <si>
    <t>Pakiet 25</t>
  </si>
  <si>
    <t>Pakiet 26</t>
  </si>
  <si>
    <t>Pakiet 27</t>
  </si>
  <si>
    <t>Pakiet 28</t>
  </si>
  <si>
    <t>Pakiet 29</t>
  </si>
  <si>
    <t>11.</t>
  </si>
  <si>
    <t>Pakiet 30</t>
  </si>
  <si>
    <t>Pakiet 31</t>
  </si>
  <si>
    <t>3.1.</t>
  </si>
  <si>
    <t>3.2.</t>
  </si>
  <si>
    <t>Pakiet 32</t>
  </si>
  <si>
    <t>Pakiet 33</t>
  </si>
  <si>
    <t>Pakiet 50</t>
  </si>
  <si>
    <t>Pakiet 34</t>
  </si>
  <si>
    <t>Pakiet 53</t>
  </si>
  <si>
    <t>Pakiet 35</t>
  </si>
  <si>
    <t>Pakiet 36</t>
  </si>
  <si>
    <t>Pakiet 37</t>
  </si>
  <si>
    <t>Pakiet 38</t>
  </si>
  <si>
    <t>Pakiet 39</t>
  </si>
  <si>
    <t>Pakiet 40</t>
  </si>
  <si>
    <t>Pakiet 41</t>
  </si>
  <si>
    <t>Pakiet 42</t>
  </si>
  <si>
    <t>Pakiet 43</t>
  </si>
  <si>
    <t>Pakiet 44</t>
  </si>
  <si>
    <t>Pakiet 45</t>
  </si>
  <si>
    <t>Zestaw CTA do respiratora EVONE dla 20 pacjentów</t>
  </si>
  <si>
    <t>Zestaw Tritubr do respiratora EVONE dla 20 pacjentów</t>
  </si>
  <si>
    <t>Adapter CTA do konwencjonalnej rurki intubacyjnej</t>
  </si>
  <si>
    <t>Cartridge i.u. do respiratora EVONE</t>
  </si>
  <si>
    <t>Filtr HME i.u. do respiratora EVONE</t>
  </si>
  <si>
    <t>Przewód oddechowy j.u. do respiratora Evone</t>
  </si>
  <si>
    <t>Rurka intubacyjne Tritube 4.4mm OD</t>
  </si>
  <si>
    <t xml:space="preserve">Łącznik do pomiaru CO2 </t>
  </si>
  <si>
    <t>Osprzęt do respiratora Evone posiadanego przez zamawiającego</t>
  </si>
  <si>
    <t>Pakiet 46</t>
  </si>
  <si>
    <t xml:space="preserve">20G/20mm bez drenu </t>
  </si>
  <si>
    <t xml:space="preserve">25G/20mm bez drenu </t>
  </si>
  <si>
    <t xml:space="preserve">20G/25mm bez drenu </t>
  </si>
  <si>
    <t>19G/20mm</t>
  </si>
  <si>
    <t>20G/20mm</t>
  </si>
  <si>
    <t>20G/25mm</t>
  </si>
  <si>
    <t>20G/15mm</t>
  </si>
  <si>
    <t>Pakiet 47</t>
  </si>
  <si>
    <t>Pakiet 48</t>
  </si>
  <si>
    <t>Pakiet 49</t>
  </si>
  <si>
    <t>Pakiet 51</t>
  </si>
  <si>
    <t>Pakiet 52</t>
  </si>
  <si>
    <t>zestaw</t>
  </si>
  <si>
    <t>Pakiet 54</t>
  </si>
  <si>
    <t>Pakiet 55</t>
  </si>
  <si>
    <r>
      <t xml:space="preserve">Jednorazowy układ oddechowy. 
</t>
    </r>
    <r>
      <rPr>
        <sz val="8"/>
        <rFont val="Times New Roman"/>
        <family val="1"/>
        <charset val="238"/>
      </rPr>
      <t>Skład zestawu: - trzy rozciągane dreny karbowane, w zakresie 60/180 cm, o średnicy 22 mm - złącze respiratora typu 22F – 22F
- worek oddechowy 2 litrowy, bezlateksowy, ze złączem typu 22M/19F
- złącze od strony pacjenta typu 22/15F
- łącznik Y ze złączem kolankowym oraz z portem do kapnografii
Układ mikrobiologicznie czysty lub sterylny wykonany z polipropylenu, pakowany pojedynczo. Na każdym opakowaniu nadruk nr serii i daty ważności. Opis w języku polskim. Okres ważności 12 miesięcy od daty dostawy.Zamawiający wymaga dołączenia do oferty 3 szt. próbek</t>
    </r>
    <r>
      <rPr>
        <b/>
        <sz val="8"/>
        <rFont val="Times New Roman"/>
        <family val="1"/>
        <charset val="238"/>
      </rPr>
      <t xml:space="preserve">
</t>
    </r>
  </si>
  <si>
    <t>Sterylna osłona pilota zdalnego sterowania stołu operacyjnego ze strunowym zamknięciem o wymiarach 10cm x 28cm. Na każdym opakowaniu nadruk serii i daty ważności. Okres ważgności minimum 12 miesięcy. Na każdym opakowaniu nadruk serii i daty ważności. Okres ważgności minimum 12 miesięcy. Zamawiający wymaga dołączenia do oferty 5 szt. próbek</t>
  </si>
  <si>
    <t xml:space="preserve">Parametry oceny technicznej:                                                                                              
1. Kartonowe (lub inne), nieprzemakalne pudełko do zapakowania drobnego materiału – 10 pkt.        Brak nieprzemakalnego pudełka (pojemnika) - 0 pkt.    
2. Klej umożliwiający repozycjonowalność serwet (umożliwiający swobodne odklejanie i przyklejanie bez ryzyka uszkodzenia materiału) - 10 pkt.
 Klej bez funkcji repozycjonowania - 0 pkt.  
3. Oznakowanie zestawu kolorem na opakowaniu zewnętrznym – 10 pkt. 
Brak oznakowania kolorem - 0 pkt. 
</t>
  </si>
  <si>
    <r>
      <t>Zestaw do ciągłej hemodializy/hemodiafiltracji z regionalną antykoagulacją cytrynianową z hemofiltrem o pow. 1,8 m</t>
    </r>
    <r>
      <rPr>
        <vertAlign val="superscript"/>
        <sz val="8"/>
        <rFont val="Times New Roman"/>
        <family val="1"/>
        <charset val="238"/>
      </rPr>
      <t>2</t>
    </r>
    <r>
      <rPr>
        <sz val="8"/>
        <rFont val="Times New Roman"/>
        <family val="1"/>
        <charset val="238"/>
      </rPr>
      <t xml:space="preserve"> i przyłączami typu SecuNect</t>
    </r>
  </si>
  <si>
    <r>
      <t>Zestaw do ciągłej hemodializy z regionalną antykoagulacją cytrynianową z hemofiltrem typu HCO o pow. 1,8 m</t>
    </r>
    <r>
      <rPr>
        <vertAlign val="superscript"/>
        <sz val="8"/>
        <rFont val="Times New Roman"/>
        <family val="1"/>
        <charset val="238"/>
      </rPr>
      <t>2</t>
    </r>
    <r>
      <rPr>
        <sz val="8"/>
        <rFont val="Times New Roman"/>
        <family val="1"/>
        <charset val="238"/>
      </rPr>
      <t xml:space="preserve"> przyłączami typu SecuNect</t>
    </r>
  </si>
  <si>
    <r>
      <t xml:space="preserve">Worek na filtrat 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10l z zaworem spustowym</t>
    </r>
  </si>
  <si>
    <r>
      <rPr>
        <b/>
        <sz val="8"/>
        <rFont val="Times New Roman"/>
        <family val="1"/>
        <charset val="238"/>
      </rPr>
      <t xml:space="preserve"> Port dożylny wykonany z biozgodnego materiału (komora z dnem tytanowym)   </t>
    </r>
    <r>
      <rPr>
        <sz val="8"/>
        <rFont val="Times New Roman"/>
        <family val="1"/>
        <charset val="238"/>
      </rPr>
      <t xml:space="preserve">                                                                  - port niskoprofilowy wysokość 11,3mm waga 5g; port wysokoprofilowy 13,7mm waga 8g; membrana z możliwością wykonania do 3000 nakłuć
- możliwość zidentyfikowania portu jako wysokociśnieniowego za pomocą promieni rentgenowskich, maksymalne ciśnienie iniekcji do 325psi (szybkość przepływu dla igły G20 5 ml/s)
- warunkowo bezpieczny w warunkach rezonansu magnetycznego do 3T (maksymalny gradient przestrzenny pola magnetycznego 10 000 Gaussów/cm)
- cewnik silikonowy 6,5F i 8,5F
  akcesoria wprowadzające oparte na technice Seldingera:
- tunelizator 
- rozrywalna koszulka z rozszerzaczem naczynia wyposażona w śluzę hemostatyczną redukującą krwawienie i ryzyko zatoru powietrznego, koszulka z powłoką hydrofobową oraz wytłoczoną linią nacięcia:
7F dla cewnika 6,5F oraz 9F dla cewnika 8,5F 
- strzykawka trzyczęściowa 10 ml
- dwie igły do portu proste 22 G x 30 mm
- echogeniczna, przeciwzakłuciowa igła Seldingera ułatwiająca lokalizację końcówki igły przy zastosowaniu USG 18 G x 70 mm
- drut prowadnik J 0.035” x 50 cm w podajniku z wyżłobieniem umożliwiającym aplikację jedną ręką
</t>
    </r>
  </si>
  <si>
    <r>
      <rPr>
        <b/>
        <sz val="8"/>
        <rFont val="Times New Roman"/>
        <family val="1"/>
        <charset val="238"/>
      </rPr>
      <t xml:space="preserve">Zestaw akcesoriów wprowadzających kompatybilnych z akcesoriami z poz. 1 tj. od tego samego producenta:
</t>
    </r>
    <r>
      <rPr>
        <sz val="8"/>
        <rFont val="Times New Roman"/>
        <family val="1"/>
        <charset val="238"/>
      </rPr>
      <t xml:space="preserve"> - koszulka rozrywalna 7F
- drut prowadnik J 0.035” x 50 cm w podajniku z wyżłobieniem umożliwiającym aplikację jedną ręką
</t>
    </r>
  </si>
  <si>
    <r>
      <rPr>
        <b/>
        <sz val="8"/>
        <rFont val="Times New Roman"/>
        <family val="1"/>
        <charset val="238"/>
      </rPr>
      <t xml:space="preserve">Zestaw akcesoriów wprowadzających kompatybilnych z akcesoriami z poz. 1 tj. od tego samego producenta:
</t>
    </r>
    <r>
      <rPr>
        <sz val="8"/>
        <rFont val="Times New Roman"/>
        <family val="1"/>
        <charset val="238"/>
      </rPr>
      <t xml:space="preserve">- koszulka rozrywalna 9F
- drut prowadnik J 0.035” x 50 cm w podajniku z wyżłobieniem umożliwiającym aplikację jedną ręką
</t>
    </r>
  </si>
  <si>
    <r>
      <rPr>
        <b/>
        <sz val="8"/>
        <rFont val="Times New Roman"/>
        <family val="1"/>
        <charset val="238"/>
      </rPr>
      <t xml:space="preserve">Dren do respiratora
</t>
    </r>
    <r>
      <rPr>
        <sz val="8"/>
        <rFont val="Times New Roman"/>
        <family val="1"/>
        <charset val="238"/>
      </rPr>
      <t xml:space="preserve">Obwód oddechowy prosty PCV dla dorosłych, złacza giętkie 22, długość 80 cm, gładki wewnątrz. Na każdym opakowaniu nadruk numeru serii i daty ważności. Instrukcja obsługi w języku polskim. Okres ważności min. 12 miesięcy od daty dostawy.
Zamawiający wymaga dołączenia do oferty 2 szt. próbek.
</t>
    </r>
  </si>
  <si>
    <r>
      <t xml:space="preserve">Dren do ewakuatora dymu typu RapidVac. 
6mm 50 szt. 
9mm 30 szt. 
</t>
    </r>
    <r>
      <rPr>
        <sz val="8"/>
        <rFont val="Times New Roman"/>
        <family val="1"/>
        <charset val="238"/>
      </rPr>
      <t xml:space="preserve">Dren sterylny, laparoskopowy bez zaworu, dł. 3m, jednorazowego użytku, pakowany pojedynczo. Na każdym opakowaniu nadruk numeru serii i daty ważności. Nazwa i opis stosowania w języku polskim. Okres ważności minimum 12 miesięcy od daty dostawy. 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</si>
  <si>
    <r>
      <t xml:space="preserve">Dren do ewakuatora dymu typu RapidVac laparoskopowy. 
</t>
    </r>
    <r>
      <rPr>
        <sz val="8"/>
        <rFont val="Times New Roman"/>
        <family val="1"/>
        <charset val="238"/>
      </rPr>
      <t xml:space="preserve">Dren sterylny, jednorazowego użytku, pakowany pojedynczo. Rozmiar 6mmx3m posiadający zawór umożliwiający kontrolowaną ewakuację dymu. Na każdym opakowaniu nadruk numeru serii i daty ważności. Nazwa i opis stosowania w języku polskim. Okres ważności minimum 12 miesięcy od daty dostawy. </t>
    </r>
    <r>
      <rPr>
        <b/>
        <sz val="8"/>
        <rFont val="Times New Roman"/>
        <family val="1"/>
        <charset val="238"/>
      </rPr>
      <t xml:space="preserve">
</t>
    </r>
  </si>
  <si>
    <r>
      <t xml:space="preserve">Jenorazowa elektroda czynna wraz z drenem do ewakuatora dymu
</t>
    </r>
    <r>
      <rPr>
        <sz val="8"/>
        <rFont val="Times New Roman"/>
        <family val="1"/>
        <charset val="238"/>
      </rPr>
      <t>Sterylna, jednorazowego użytku, pakowane pojedynczo. Elektroda czynna z dwoma przyciskami cięcie i koagulacja, zintegrowana przezroczysta wysuwana kaniula do pochłaniania dymu, zintegrowany dren obracający się 360st. po Na każdym opakowaniu nadruk numeru serii i daty ważności. Nazwa i opis stosowania w języku polskim. Okres ważności minimum 12 miesięcy od daty dostawy.</t>
    </r>
    <r>
      <rPr>
        <b/>
        <sz val="8"/>
        <rFont val="Times New Roman"/>
        <family val="1"/>
        <charset val="238"/>
      </rPr>
      <t xml:space="preserve">
</t>
    </r>
  </si>
  <si>
    <r>
      <t xml:space="preserve">Ssawka typu AcuVac do ewakuatora dymu.
</t>
    </r>
    <r>
      <rPr>
        <sz val="8"/>
        <rFont val="Times New Roman"/>
        <family val="1"/>
        <charset val="238"/>
      </rPr>
      <t>Sterylna, jednorazowego użytku, pakowane pojedynczo. Na każdym opakowaniu nadruk numeru serii i daty ważności. Nazwa i opis stosowania w języku polskim. Okres ważności minimum 12 miesięcy od daty dostawy.</t>
    </r>
    <r>
      <rPr>
        <b/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</si>
  <si>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Zgłębnik żołądkowy z zatyczką 100% silikon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  <charset val="238"/>
      </rPr>
      <t xml:space="preserve">Wykonany w 100% z silikonu, który eliminuje zapadanie się ścian cewnika oraz znacznie zmniejsza liczbę powikłań. Nie zawiera lateksu. Zalecany w sytuacjach, gdy odsysanie lub karmienie konieczne jest przez dłuższy czas (nie dłużej niż 30 dni). Cztery otwory boczne naprzemianległe ograniczają traumatyzację błony śluzowej przewodu pokarmowego. Końcówka cewnika zamknięta, zaoblona - w kolorze niebieskim (znacznik rtg) umożliwia szybkie założenie go przez nos lub drogi pokarmowe. Przeźroczysty konektor z zatyczką, na łączniku zatyczki podany rozmiar zgłębnika. Zgłębnik wystepuje w 4 rozmiarach: 14, 16, 18, 20. Długość zgłębnika: 120 cm. Znacznik RTG na całej długości zgłębnika. 8 oznaczeń głębokości: od 40 cm co 5 cm do 60 cm; od 70 cm co 10 cm do 90 cm. Pakowany pojedynczo (zwinięty w luźną spiralę), wewnętrznie folia, zewnętrznie blister-pack z widoczną datą sterylizacji i datą ważności. Sterylny (sterylizowany tlenkiem etylenu). Termin wazności: 5 lat od daty produkcji. Na każdym opakowaniu nadruk nr serii i daty ważności. Okres ważności minimum 12 miesięcy od daty dostawy. 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Zamawiający wymaga dołączenia do oferty 8 szt. próbek. (4 szt. w rozmiarze 16 i 4 szt. w rozmiarze 18).
</t>
    </r>
  </si>
  <si>
    <r>
      <t xml:space="preserve">
Zgłębnik żołądkowy silikonowy </t>
    </r>
    <r>
      <rPr>
        <b/>
        <sz val="8"/>
        <rFont val="Times New Roman"/>
        <family val="1"/>
        <charset val="238"/>
      </rPr>
      <t>Ch 14/120 cm</t>
    </r>
    <r>
      <rPr>
        <sz val="8"/>
        <rFont val="Times New Roman"/>
        <family val="1"/>
        <charset val="238"/>
      </rPr>
      <t xml:space="preserve">
</t>
    </r>
  </si>
  <si>
    <r>
      <t xml:space="preserve">
Zgłębnik żołądkowy silikonowy </t>
    </r>
    <r>
      <rPr>
        <b/>
        <sz val="8"/>
        <rFont val="Times New Roman"/>
        <family val="1"/>
        <charset val="238"/>
      </rPr>
      <t>Ch 16/120 cm</t>
    </r>
    <r>
      <rPr>
        <sz val="8"/>
        <rFont val="Times New Roman"/>
        <family val="1"/>
        <charset val="238"/>
      </rPr>
      <t xml:space="preserve">
</t>
    </r>
  </si>
  <si>
    <r>
      <t xml:space="preserve">
Zgłębnik żołądkowy silikonowy </t>
    </r>
    <r>
      <rPr>
        <b/>
        <sz val="8"/>
        <rFont val="Times New Roman"/>
        <family val="1"/>
        <charset val="238"/>
      </rPr>
      <t>Ch 18/120 cm</t>
    </r>
    <r>
      <rPr>
        <sz val="8"/>
        <rFont val="Times New Roman"/>
        <family val="1"/>
        <charset val="238"/>
      </rPr>
      <t xml:space="preserve">
</t>
    </r>
  </si>
  <si>
    <r>
      <t xml:space="preserve">
Zgłębnik żołądkowy silikonowy </t>
    </r>
    <r>
      <rPr>
        <b/>
        <sz val="8"/>
        <rFont val="Times New Roman"/>
        <family val="1"/>
        <charset val="238"/>
      </rPr>
      <t xml:space="preserve"> Ch 20/120 cm</t>
    </r>
    <r>
      <rPr>
        <sz val="8"/>
        <rFont val="Times New Roman"/>
        <family val="1"/>
        <charset val="238"/>
      </rPr>
      <t xml:space="preserve">
</t>
    </r>
  </si>
  <si>
    <r>
      <t xml:space="preserve">Bezpieczna igła motylek do wkłuć podskórnej
</t>
    </r>
    <r>
      <rPr>
        <sz val="8"/>
        <rFont val="Times New Roman"/>
        <family val="1"/>
        <charset val="238"/>
      </rPr>
      <t xml:space="preserve">
21-23G, długość drenu 17,5-31cm
Bezpieczna igła motylkowa do pobierania krwi z trudnych naczyń  w systemie zamkniętym lub krótkotrwałych wlewów , z adapterem luer, wyposażony w element zabezpieczający przed zakłuciem w postaci nasady przesuwnej na ostrze igły,  ze słyszalnym kliknięciem,  z wizualizacją, sterylizowany tlenkiem etylenu, pakowany pojedynczo. Na każdym opakowaniu nadruk nr serii i daty ważności. Opis w języku polskim. Okres ważności minimum 12 miesięcy od daty dostawy. Zamawiający wymaga dołączenia do oferty 5 szt. próbek</t>
    </r>
    <r>
      <rPr>
        <b/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</si>
  <si>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Szczoteczki do czyszczenia rurek tracheostomijnych
6mm - 1000 szt.
8mm - 2500 szt. 
12mm - 3000 szt.
</t>
    </r>
    <r>
      <rPr>
        <sz val="8"/>
        <rFont val="Times New Roman"/>
        <family val="1"/>
        <charset val="238"/>
      </rPr>
      <t>Szczoteczki do czyszczenia rurek tracheostomijnych z ergonomiczną rączką, zagięte, z końcem z miękkiego materiału. Czyste mikrobiologicznie do dezynfekcji, jednorazowego użytku, pakowany pojedynczo. Na każdym opakowaniu nadruk nr serii, daty ważności i producenta. Okres ważności minimum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Zamawiający wymaga dołączenia do oferty 8 szt. próbek. (4 szt. w rozmiarze 8mm i 4 szt. w rozmiarze 12mm).</t>
    </r>
    <r>
      <rPr>
        <b/>
        <sz val="8"/>
        <rFont val="Times New Roman"/>
        <family val="1"/>
        <charset val="238"/>
      </rPr>
      <t xml:space="preserve">
</t>
    </r>
  </si>
  <si>
    <r>
      <t xml:space="preserve">Rurka intubacyjna - Safety Silk nosowa
</t>
    </r>
    <r>
      <rPr>
        <sz val="8"/>
        <rFont val="Times New Roman"/>
        <family val="1"/>
        <charset val="238"/>
      </rPr>
      <t xml:space="preserve">Rurka intubacyjna wstępnie wyprofilowana, północna z wysokoobjętościowym niskociśnieniowym mankietem, wykonana z niezawierającego ftalanów (DEHP) pcv. Bardzo delikatna, wyłącznie do intubacji przez nos z zaoblonym otworem Murphy`ego. Trwale połączony z rurką łącznik, odporna na zaginanie, wklęsła gładka końcówka, linia RTG na całej długości, z niebieskim balonikiem kontrolnym, przewód łączący balonik z rurką przeźroczysty w innym kolorze niż balonik. Rurka posiada zawór do strzykawek Luer i Luer-lock. Znacznik głębokości nad mankietem w postaci jednego czytelnego ringu o grubości 1 cm wokół całego obwodu rurki. 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Rurki w rozmiarach:
6,0 długość całkowita 415 mm, mankiet 20 mm - 50 szt.
6,5 długość całkowita 420 mm, mankiet 24 mm - 50 szt. 
7,0 długość całkowita 430 mm, mankiet 26 mm - 50 szt.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Opakowanie folia, papier. Na opakowaniu opis w języku polskim, numer serii, LOT, data ważności produktu, znak CE, nazwa producenta, rozmiar rurki. Sterylne, jednorazowego użytku, pakowane pojedynczo. Okres ważności minimum 12 miesięcy od daty dostawy.</t>
    </r>
    <r>
      <rPr>
        <b/>
        <sz val="8"/>
        <rFont val="Times New Roman"/>
        <family val="1"/>
        <charset val="238"/>
      </rPr>
      <t xml:space="preserve">
</t>
    </r>
  </si>
  <si>
    <r>
      <t xml:space="preserve">Przyrząd typu Madgic
</t>
    </r>
    <r>
      <rPr>
        <sz val="8"/>
        <rFont val="Times New Roman"/>
        <family val="1"/>
        <charset val="238"/>
      </rPr>
      <t>Przyrząd jednorazowy typu MADgic do podawania leków w postaci aerozolu do błony śluzowej krtani i tchawicy ze strzykawką 3ml, z giętką kaniulą z pamięcią kształtu, oraz końcówką, która uwalnia lek w postaci mgiełki o wielkości 30-100 mikronów.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Opakowanie - folia. Na opakowaniu opis w języku polskim, numer serii, LOT, data ważności produktu, znak CE, nazwa producenta. Sterylne, jednorazowego użytku, pakowane pojedynczo. Okres ważności minimum 12 miesięcy od daty dostawy.</t>
    </r>
    <r>
      <rPr>
        <b/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</si>
  <si>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Kanister do systemu Thopaz
</t>
    </r>
    <r>
      <rPr>
        <sz val="8"/>
        <rFont val="Times New Roman"/>
        <family val="1"/>
        <charset val="238"/>
      </rPr>
      <t>Sterylny zbiornik do systemu drenażu klatki piersiowej Thopaz (lub równoważny) o pojemności 0,8l, z widoczną skalą, znakowaną co min. 100ml. Zbiornik winien posiadać wbudowany filtr hydrofobowo – bakteryjny oraz  zawór upuszczający dodatnie ciśnienie. Kanister, jednorazowego użytku, pakowany pojedynczo folia - papier. Na każdym opakowaniu nadruk nr serii i daty ważności. Okres ważności minimum 12 miesięcy od daty dostawy. Nazwa i opis w języku polskim.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Zamawiający wymaga dołączenia do oferty 1 szt. próbek.
</t>
    </r>
  </si>
  <si>
    <r>
      <rPr>
        <b/>
        <sz val="8"/>
        <rFont val="Times New Roman"/>
        <family val="1"/>
        <charset val="238"/>
      </rPr>
      <t xml:space="preserve">Dren z pojedynczym łącznikiem
</t>
    </r>
    <r>
      <rPr>
        <sz val="8"/>
        <rFont val="Times New Roman"/>
        <family val="1"/>
        <charset val="238"/>
      </rPr>
      <t>Sterylny dren do systemu drenażu klatki piersiowej Thopaz, długości min. 150cm i średnicy wewnętrznej 5-6mm. Dren dwukanałowy (pomiarowy i pacjenta), wyposażony w klips zaciskowy, zakończony filtrem hydrofobowo – bakteryjny. Dren jednorazowego użytku, pakowany pojedynczo folia - papier. Na każdym opakowaniu nadruk nr serii i daty ważności. Okres ważności minimum 12 miesięcy od daty dostawy. Nazwa i opis w języku polskim.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Zamawiający wymaga dołączenia do oferty 1 szt. próbek.</t>
    </r>
  </si>
  <si>
    <r>
      <rPr>
        <b/>
        <sz val="8"/>
        <rFont val="Times New Roman"/>
        <family val="1"/>
        <charset val="238"/>
      </rPr>
      <t xml:space="preserve">Maska tlenowa  dla  dorosłych ze zwężką Venturiego 
</t>
    </r>
    <r>
      <rPr>
        <sz val="8"/>
        <rFont val="Times New Roman"/>
        <family val="1"/>
        <charset val="238"/>
      </rPr>
      <t>Zestaw maski tlenowej, polipropylenowej ,bez ftalanów, z termoplastycznym zagiętym mankietem i podwójnym podbródkiem, uniwersalnej dla dużych i małych dorosłych z regulowaną zwężką Venturiego Silente charakteryzującą się niskim poziomem hałasu wyposażoną w funkcję pociągnięcie-obrót uniemożliwiającą przypadkową zmianę regulacji, z drenem tlenowym gwiazdkowym o długości 1,8-2,1m.
Zamawiający wymaga dołączenia do oferty 3 szt. próbek</t>
    </r>
  </si>
  <si>
    <r>
      <rPr>
        <b/>
        <sz val="8"/>
        <rFont val="Times New Roman"/>
        <family val="1"/>
        <charset val="238"/>
      </rPr>
      <t>Maska tlenowa</t>
    </r>
    <r>
      <rPr>
        <sz val="8"/>
        <rFont val="Times New Roman"/>
        <family val="1"/>
        <charset val="238"/>
      </rPr>
      <t xml:space="preserve">
Maska tlenowa dla dorosłych, przezroczysta, z podwójnym podbródkiem umożliwiającym opcjonalne zastosowanie u dorosłego pacjenta, z elastomerowym zagiętym mankietem uszczelniającym, maska wykonanym z polipropylenu, bez zacisków na nos i innych metalowych elementów wykluczających pracę w środowisku MRI, przezroczysta nasada nosa uszczelniona z mankietem zapobiegającym przedostawaniu się tlenu do oczu pacjenta, w masce muszą znajdować się  otwory po obu jej stronach; minimalna wielkość 4 otworów na wysokości nosa- 4 x24 mm po jednym otworze z każdej strony maski na wysokości ust, minimalna wielkość 2 otworów na wysokości ust -5x20mm; w komplecie dren o przekroju gwiazdkowym min. 210cm.Produkt mikrobiologicznie czysty, pakowany folia-folia. Na każdym pojedynczym opakowaniu nadruk nr serii i daty ważności. Opis w języku polskim. Okres ważności 12 miesięcy od daty dostawy. 
Zamawiający wymaga dołączenia do oferty 3 szt. próbek</t>
    </r>
  </si>
  <si>
    <r>
      <t xml:space="preserve">Maska tlenowa  dla  dorosłych do wysokich stężeń tlenu z workiem.
</t>
    </r>
    <r>
      <rPr>
        <sz val="8"/>
        <rFont val="Times New Roman"/>
        <family val="1"/>
        <charset val="238"/>
      </rPr>
      <t>Przezroczysta, z podwójnym podbródkiem umożliwiającym opcjonalne zastosowanie u dorosłego pacjenta, z elastomerowym zagiętym mankietem uszczelniającym maska wykonana z polipropylenu, bez zacisków na nos i innych metalowych elementów wykluczających pracę w środowisku MRI, przezroczysta nasada nosa uszczelniona z mankietem zapobiegającym przedostawaniu się tlenu do oczu pacjenta, maska posiada wentyl bezpieczeństwa w komplecie dren o przekroju gwiazdkowym 210cm. Produkt mikrobiologicznie czysty, pakowany folia-folia. Na każdym pojedynczym opakowaniu nadruk nr serii i daty ważności. Opis w języku polskim. Okres ważności 12 miesięcy od daty dostawy.
Zamawiający wymaga dołączenia do oferty 2 szt. próbek</t>
    </r>
    <r>
      <rPr>
        <b/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</si>
  <si>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>Linia do monitorowania gazów oddechowych</t>
    </r>
    <r>
      <rPr>
        <sz val="8"/>
        <rFont val="Times New Roman"/>
        <family val="1"/>
        <charset val="238"/>
      </rPr>
      <t xml:space="preserve">
Linia do monitorowania ciśnienia i/lub gazów, średnica wewnętrzna 1,2mm, średnica zewnętrzna 3 mm; wykonana z PCV wyłożonego wewnątrz LDPE, dwa męskie wyjścia pomiarowe z obu stron Luer Lock; długość 3 m, pojedynczo pakowana, mikrobiologicznie czysta, produkt jednorazowego użytku.
Na każdym pojedynczym opakowaniu nadruk nr serii i daty ważności. Opis w języku polskim. Okres ważności 12 miesięcy od daty dostawy.
Zamawiający wymaga dołączenia do oferty 2 szt. próbek</t>
    </r>
  </si>
  <si>
    <r>
      <t xml:space="preserve">Przewód  do  cystoskopu lub rektoskopu-  pojedynczy.
</t>
    </r>
    <r>
      <rPr>
        <sz val="8"/>
        <rFont val="Times New Roman"/>
        <family val="1"/>
        <charset val="238"/>
      </rPr>
      <t>Przewód służący do podłączania przez igłę do pojemnika z płynem irygacyjnym.
Skład:
- igła jednokanałowa
- dren o średnicy 4,8 x 6,8 mm
- komora do wytworzenia ciśnienia
- łącznik stożkowy
- miękka końcówka silikonowa
Sterylny jednorazowy, pakowany pojedynczo. Na każdym opakowaniu nadruk nr serii i daty ważności. Opis w języku polskim. Okres ważności minimum 12 miesięcy od daty dostawy.
Zamawiający wymaga dołączenia do oferty 2 szt. próbek</t>
    </r>
    <r>
      <rPr>
        <b/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</si>
  <si>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Szpatułki laryngologiczne do języka dla dorosłych.
</t>
    </r>
    <r>
      <rPr>
        <sz val="8"/>
        <rFont val="Times New Roman"/>
        <family val="1"/>
        <charset val="238"/>
      </rPr>
      <t>Szpatułka wykonane z plastiku, profilowane. Sterylne, jednorazowego użytku. Pakowane pojedynczo. Na każdym opakowaniu nadruk numeru serii i daty ważności. Nazwa w języku polskim. Okres ważności minimum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Zamawiający wymaga dołączenia do oferty 5 szt. próbek</t>
    </r>
  </si>
  <si>
    <r>
      <t xml:space="preserve">Tasiemka do mocowania rurek tracheostomijnych.
</t>
    </r>
    <r>
      <rPr>
        <sz val="8"/>
        <rFont val="Times New Roman"/>
        <family val="1"/>
        <charset val="238"/>
      </rPr>
      <t>Tasiemki bawełniane o długości 50 – 60 cm i 1-1,3 cm szerokości. Bez żadnego zapięcia. Sterylne, pakowane pojedynczo. Na każdym opakowaniu nadruk nr serii i daty ważności. Okres ważności minimum 12 miesięcy od daty dostawy. Zamawiający wymaga dołączenia do oferty 4 szt. próbek</t>
    </r>
    <r>
      <rPr>
        <b/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</si>
  <si>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Urządzenie do pompowania balonów do poszerzania zwężeń.
</t>
    </r>
    <r>
      <rPr>
        <sz val="8"/>
        <rFont val="Times New Roman"/>
        <family val="1"/>
        <charset val="238"/>
      </rPr>
      <t>Urządzenie sterylne, jednorazowego użytku z manometrem. Pracujące w zakresie ciśnień 0-440 PSI. Pakowane pojedynczo, na każdym opakowaniu nadruk numeru serii i daty ważności. Okres ważności min.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Zamawiający wymaga dołączenia do oferty 1 szt. próbek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</si>
  <si>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t xml:space="preserve">Wzierniki ginekologiczne. 
</t>
    </r>
    <r>
      <rPr>
        <sz val="8"/>
        <rFont val="Times New Roman"/>
        <family val="1"/>
        <charset val="238"/>
      </rPr>
      <t>Wzierniki wykonane z przezroczystego tworzywa. Jednorazowego użytku, sterylne, pakowane pojedynczo. Na każdym opakowaniu nadruk serii i daty ważności. Nazwa i opis w języku polskim. Okres ważności minimum 2 lata. Zamawiający wymaga dołączenia do oferty 4 szt. próbek rozmiar XS.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</si>
  <si>
    <r>
      <t xml:space="preserve">Ostrza.
</t>
    </r>
    <r>
      <rPr>
        <sz val="8"/>
        <rFont val="Times New Roman"/>
        <family val="1"/>
        <charset val="238"/>
      </rPr>
      <t>Wykonane z wysokiej jakości stali nierdzewnej. Ostre nie powodujące szarpania skóry. Wymienne. Końcówki ostrzy pasujące do nasadek 3, 3L, 4, 4L. Ostrza nr 12 w kształcie sierpa (zakrzywione).Sterylne, jednorazowe, pakowane pojedynczo po 100 szt. w kartoniku. Nadruk nr serii, data ważności na każdej pojedynczej sztuce. Wyraźny rysunek i czytelny numer ostrza na opakowaniu zbiorczym i każdej pojedynczej sztuce. Okres przydatności 12 miesięcy od daty dostawy. Nazwa i przeznaczenie w języku polskim. Do oferty należy dołączyć 10 szt. ostrzy w nr 15.</t>
    </r>
    <r>
      <rPr>
        <b/>
        <sz val="8"/>
        <rFont val="Times New Roman"/>
        <family val="1"/>
        <charset val="238"/>
      </rPr>
      <t xml:space="preserve">
</t>
    </r>
  </si>
  <si>
    <r>
      <t xml:space="preserve">Koreczki do kaniul.                                                                                                op./100 szt.
</t>
    </r>
    <r>
      <rPr>
        <sz val="8"/>
        <rFont val="Times New Roman"/>
        <family val="1"/>
        <charset val="238"/>
      </rPr>
      <t>Wielofunkcyjne typu COMBI, służące do zamykania wszystkich elementów systemu infuzyjnego Luer Lock z końcówkami męską i żeńską. Łatwe w stosowaniu, zapewniające szybkie, szczelne i bezpieczne zamknięcie. Sterylne, pakowane pojedynczo. Na każdym pojedynczym opakowaniu nadruk nr serii i daty ważności. Opis w języku polskim. Okres ważności minimum 12 miesięcy od daty dostawy. Zamawiający wymaga dołączenia do oferty 10 szt. próbek</t>
    </r>
    <r>
      <rPr>
        <b/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</si>
  <si>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Protektor/retraktor chirurgiczny
</t>
    </r>
    <r>
      <rPr>
        <sz val="8"/>
        <rFont val="Times New Roman"/>
        <family val="1"/>
        <charset val="238"/>
      </rPr>
      <t>Rozmiar 9-14 cm 10 sztuk
Rozmiar 5,0-9,0 cm 790 sztuk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Protektor/retraktor chirurgiczny jednorazowego użytku do usuwania dużych preparatów, złożony z dwóch pierścieni połączonych elastycznym poliuretanowym rękawem, dający retrakcję 360 stopni. Na każdym opakowaniu nadruk serii i daty ważności. Okres ważgności minimum 12 miesięcy.
Parametry oceny technicznej:
1. Sztywny pojedyńczy górny pierścień - 10 pkt;
  Brak zztywnego pojedyńczego górnego pierścienia -  0pkt;
2. Pierścień góny i dolny w różnych kolorach  - 10 pkt;
   Pierścienie nie różniące się kolorem  -  0pkt;</t>
    </r>
  </si>
  <si>
    <r>
      <t xml:space="preserve">System dostępu procedur laparoskopowych - zestaw
</t>
    </r>
    <r>
      <rPr>
        <sz val="8"/>
        <rFont val="Times New Roman"/>
        <family val="1"/>
        <charset val="238"/>
      </rPr>
      <t>System dostępu procedur laparoskopowych składający się z:
    *protektor/retraktor raz chirurgicznych o dwuch obręczach, Połączonych trwałym poliuretanowym rękawem;
    *szczelnej pokrywki z uszczelką utrzymującą odmę, wyposażoną w otwór umożliwiający wprowadzenie trokara;
    *jednorazowego, bezostrzowego trokara optycznego, z separatorem tkanek 12mm, z redukcją 5-12mm, długość 100mm, na czubku separujący otwór umożliwiający wytworzenie odmy, możliwość odczepienia uszczelki w celu usunięcia preparatu.
Wszystkie komponenty pakowane w jednym opakowaniu sterylizacyjnym.
Na każdym opakowaniu nadruk serii i daty ważności. Okres ważności minimum 12 miesięcy.
Parametry oceny technicznej:
1. Sztywny pojedyńczy górny pierścień - 10 pkt;
  Brak sztywnego pojedyńczego górnego pierścienia -  0pkt;
2. Pierścień góny i dolny w różnych kolorach  - 10 pkt;
   Pierścienie nie różniące się kolorem  -  0pkt;</t>
    </r>
  </si>
  <si>
    <r>
      <rPr>
        <b/>
        <sz val="8"/>
        <rFont val="Times New Roman"/>
        <family val="1"/>
        <charset val="238"/>
      </rPr>
      <t xml:space="preserve">Zaworki ssące typu MAJ-209 do bronchofiberoskopu Olympus
</t>
    </r>
    <r>
      <rPr>
        <sz val="8"/>
        <rFont val="Times New Roman"/>
        <family val="1"/>
        <charset val="238"/>
      </rPr>
      <t>Sterylne, jednorazowego użytku, pakowane parami. Na każdym opakowaniu nadruk numeru serii i daty ważności. Okres ważności min.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</si>
  <si>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Zaworki biopsyjne tupu MAJ-210 do bronchofiberoskopu Olympus
</t>
    </r>
    <r>
      <rPr>
        <sz val="8"/>
        <rFont val="Times New Roman"/>
        <family val="1"/>
        <charset val="238"/>
      </rPr>
      <t>Sterylne, jednorazowego użytku, pakowane parami. Na każdym opakowaniu nadruk numeru serii i daty ważności. Okres ważności min.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</si>
  <si>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t>25G/88mm 
27G/88mm 
Igła podpajęczynówkowa z prowadnicą typ Pencil Point</t>
    </r>
    <r>
      <rPr>
        <sz val="8"/>
        <rFont val="Times New Roman"/>
        <family val="1"/>
        <charset val="238"/>
      </rPr>
      <t xml:space="preserve"> z bocznym otworem, przezroczysty eliptyczny uchwyt ze wskaźnikiem położenia szlifu igły z wbudowanym pryzmatem zmieniającym barwę po wypełnieniu PMR, uchwyt mandrynu w kolorze kodu rozmiaru. Uchwyt z czterema otworami z każdej strony. Sterylna, jednorazowego użytku. Na każdym opakowaniu nadruk nr serii i daty ważności. Opis w języku polskim. Okres ważności minimum 12 miesięcy od daty dostawy. 
Zamawiający wymaga dołączenia do oferty 2 szt. próbek w rozmiarze 27G/88mm.</t>
    </r>
    <r>
      <rPr>
        <b/>
        <sz val="8"/>
        <rFont val="Times New Roman"/>
        <family val="1"/>
        <charset val="238"/>
      </rPr>
      <t xml:space="preserve">
</t>
    </r>
  </si>
  <si>
    <r>
      <t>25G/103mm
Igła podpajęczynówkowa z prowadnicą typ Pencil Point</t>
    </r>
    <r>
      <rPr>
        <sz val="8"/>
        <rFont val="Times New Roman"/>
        <family val="1"/>
        <charset val="238"/>
      </rPr>
      <t xml:space="preserve"> z bocznym otworem, przezroczysty eliptyczny uchwyt ze wskaźnikiem położenia szlifu igły z wbudowanym pryzmatem zmieniającym barwę po wypełnieniu PMR, uchwyt mandrynu w kolorze kodu rozmiaru. Uchwyt z czterema otworami z każdej strony. Sterylna, jednorazowego użytku. Na każdym opakowaniu nadruk nr serii i daty ważności. Opis w języku polskim. Okres ważności minimum 12 miesięcy od daty dostawy. 
Zamawiający wymaga dołączenia do oferty 2 szt. próbek.
</t>
    </r>
  </si>
  <si>
    <r>
      <t>22G/88mm
Igła podpajęczynówkowa typ Quinke</t>
    </r>
    <r>
      <rPr>
        <sz val="8"/>
        <rFont val="Times New Roman"/>
        <family val="1"/>
        <charset val="238"/>
      </rPr>
      <t xml:space="preserve"> z bocznym otworem, przezroczysty eliptyczny uchwyt ze wskaźnikiem położenia szlifu igły z wbudowanym pryzmatem zmieniającym barwę po wypełnieniu PMR, uchwyt mandrynu w kolorze kodu rozmiaru. Uchwyt z czterema otworami z każdej strony. Sterylna, jednorazowego użytku. Na każdym opakowaniu nadruk nr serii i daty ważności. Opis w języku polskim. Okres ważności minimum 12 miesięcy od daty dostawy. 
Zamawiający wymaga dołączenia do oferty 2 szt. próbek.
</t>
    </r>
  </si>
  <si>
    <r>
      <t xml:space="preserve">G20 x 13’8” 
Prowadnica do igieł podpajęczynówkowych
</t>
    </r>
    <r>
      <rPr>
        <sz val="8"/>
        <rFont val="Times New Roman"/>
        <family val="1"/>
        <charset val="238"/>
      </rPr>
      <t xml:space="preserve"> Sterylna, jednorazowego użytku. Na każdym opakowaniu nadruk nr serii i daty ważności. Opis w języku polskim. Okres ważności minimum 12 miesięcy od daty dostawy. 
</t>
    </r>
  </si>
  <si>
    <r>
      <t>Zestaw do znieczuleń zewnątrzoponowych ciągłych</t>
    </r>
    <r>
      <rPr>
        <sz val="8"/>
        <rFont val="Times New Roman"/>
        <family val="1"/>
        <charset val="238"/>
      </rPr>
      <t xml:space="preserve">; zawartość wykonana z materiałów spełniających normy CE: 
-igła zewnątrzoponowa ze skrzydełkami i końcówką typu Tuohy z mandrynem 
-cewnik z miekką końcówką typu Soft Tip, atraumatyczny, z otworami bocznymi, ze znacznikiem kontroli położenia, o rozmiarze 18G 
-filtr płaski zamykany korkiem 
-łącznik do cewnika 
-niskooporowa, plastikowa strzykawka o pojemności 10ml. Całość w opakowaniu blisterowym z odrywaną tylną  ścianką, jałowa.
Zestaw sterylny, jednorazowego użytku. Na każdym opakowaniu nadruk nr serii i daty ważności. Opis w języku polskim. Okres ważności minimum 12 miesięcy od daty dostawy. 
Zamawiający wymaga dołączenia do oferty 2 szt. próbek.
</t>
    </r>
  </si>
  <si>
    <r>
      <rPr>
        <b/>
        <sz val="8"/>
        <rFont val="Times New Roman"/>
        <family val="1"/>
        <charset val="238"/>
      </rPr>
      <t xml:space="preserve">Mocowanie cewnika zewnątrzoponowego </t>
    </r>
    <r>
      <rPr>
        <sz val="8"/>
        <rFont val="Times New Roman"/>
        <family val="1"/>
        <charset val="238"/>
      </rPr>
      <t>stosowanego w regionalnej anestezji wraz opatrunkiem zabezpieczającym, sterylne, jednorazowego użytku. Na każdym opakowaniu nadruk nr serii i daty ważności. Opis w języku polskim. Okres ważności minimum 12 miesięcy od daty dostawy.</t>
    </r>
    <r>
      <rPr>
        <b/>
        <sz val="8"/>
        <rFont val="Times New Roman"/>
        <family val="1"/>
        <charset val="238"/>
      </rPr>
      <t xml:space="preserve">
</t>
    </r>
  </si>
  <si>
    <r>
      <t xml:space="preserve">Kryteria oceny jakościowej
1) Poz.1 </t>
    </r>
    <r>
      <rPr>
        <sz val="8"/>
        <rFont val="Times New Roman"/>
        <family val="1"/>
        <charset val="238"/>
      </rPr>
      <t xml:space="preserve"> Uchwyt igły PP ze znacznikiem kierunku ścięcia szlifu igły</t>
    </r>
    <r>
      <rPr>
        <b/>
        <sz val="8"/>
        <rFont val="Times New Roman"/>
        <family val="1"/>
        <charset val="238"/>
      </rPr>
      <t xml:space="preserve">   Tak - 10 pkt.   Nie – 0pkt.                                                                                                                               
2) Poz.2</t>
    </r>
    <r>
      <rPr>
        <sz val="8"/>
        <rFont val="Times New Roman"/>
        <family val="1"/>
        <charset val="238"/>
      </rPr>
      <t xml:space="preserve"> Uchwyt igły PP ze znacznikiem kierunku ścięcia szlifu igły</t>
    </r>
    <r>
      <rPr>
        <b/>
        <sz val="8"/>
        <rFont val="Times New Roman"/>
        <family val="1"/>
        <charset val="238"/>
      </rPr>
      <t xml:space="preserve">   Tak - 10 pkt.   Nie – 0pkt.                                                                                                                                  3) Poz.3</t>
    </r>
    <r>
      <rPr>
        <sz val="8"/>
        <rFont val="Times New Roman"/>
        <family val="1"/>
        <charset val="238"/>
      </rPr>
      <t xml:space="preserve"> Uchwyt igły PP ze znacznikiem kierunku ścięcia szlifu igły </t>
    </r>
    <r>
      <rPr>
        <b/>
        <sz val="8"/>
        <rFont val="Times New Roman"/>
        <family val="1"/>
        <charset val="238"/>
      </rPr>
      <t xml:space="preserve">  Tak - 10 pkt.    Nie – 0pkt.
4) Poz.5 </t>
    </r>
    <r>
      <rPr>
        <sz val="8"/>
        <rFont val="Times New Roman"/>
        <family val="1"/>
        <charset val="238"/>
      </rPr>
      <t xml:space="preserve">Zestaw do ZO z zatrzaskowym przeziernym łącznikiem  do cewnika </t>
    </r>
    <r>
      <rPr>
        <b/>
        <sz val="8"/>
        <rFont val="Times New Roman"/>
        <family val="1"/>
        <charset val="238"/>
      </rPr>
      <t xml:space="preserve"> Tak – 10 pkt.  Nie – 0 pkt.
5) Poz.5 </t>
    </r>
    <r>
      <rPr>
        <sz val="8"/>
        <rFont val="Times New Roman"/>
        <family val="1"/>
        <charset val="238"/>
      </rPr>
      <t>Etykieta samoprzylepna informująca w jakiej przestrzeni znajduje się cewnik</t>
    </r>
    <r>
      <rPr>
        <b/>
        <sz val="8"/>
        <rFont val="Times New Roman"/>
        <family val="1"/>
        <charset val="238"/>
      </rPr>
      <t xml:space="preserve"> 
Tak – 10pkt .  Nie – 0 pkt.</t>
    </r>
  </si>
  <si>
    <r>
      <rPr>
        <b/>
        <sz val="8"/>
        <rFont val="Times New Roman"/>
        <family val="1"/>
        <charset val="238"/>
      </rPr>
      <t>Osłona sterylna na mikroskop neurochirurgiczny</t>
    </r>
    <r>
      <rPr>
        <sz val="8"/>
        <rFont val="Times New Roman"/>
        <family val="1"/>
        <charset val="238"/>
      </rPr>
      <t xml:space="preserve">
Osłona sterylna na mikroskop neurochirurgiczny Carl Zeiss Tivato 700. Pokrowiec wyposażona w chip elektroniczny. Sterylna, jednorazowa, o wymiarach 132 x 340cm.
Na każdym opakowaniu nadruk nr serii i daty ważności.
Okres ważności minimum 12 miesięcy od daty dostawy. 
Zamawiający wymaga dołączenia do oferty 2 szt. próbek</t>
    </r>
  </si>
  <si>
    <r>
      <rPr>
        <b/>
        <sz val="8"/>
        <rFont val="Times New Roman"/>
        <family val="1"/>
        <charset val="238"/>
      </rPr>
      <t>Zestaw do operacji piersi mały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1.</t>
    </r>
    <r>
      <rPr>
        <sz val="8"/>
        <rFont val="Times New Roman"/>
        <family val="1"/>
        <charset val="238"/>
      </rPr>
      <t xml:space="preserve"> Serweta na stolik instrumentariuszki 150 cm x 190 cm (+/- 3 cm) (jako owinięcie zestawu), wykonana z laminatu 2-warstwowego składającego się z ciemnozielonej lub niebieskiej hydrofilowej włókniny polipropylenowej i dwukolorowej (niebiesko-zielono/białej) folii polietylenowej. Gramatura materiału w polu krytycznym 80 (+/- 2) g/m2  –</t>
    </r>
    <r>
      <rPr>
        <b/>
        <sz val="8"/>
        <rFont val="Times New Roman"/>
        <family val="1"/>
        <charset val="238"/>
      </rPr>
      <t xml:space="preserve"> 1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2.</t>
    </r>
    <r>
      <rPr>
        <sz val="8"/>
        <rFont val="Times New Roman"/>
        <family val="1"/>
        <charset val="238"/>
      </rPr>
      <t xml:space="preserve">  Serweta na stolik Mayo 80 cm x 145 cm (+/- 2 cm) w kształcie worka, złożona w sposób umożliwiający aseptyczną aplikację, wykonana z folii polietylenowej. Obszar wzmocniony wykonany z włókniny polipropylenowej. Gramatura materiału w obszarze wzmocnionym 85 (+/- 2) g/m2, wielkość wzmocnienia 75 cm x 90 cm ( +/- 2 cm ) –</t>
    </r>
    <r>
      <rPr>
        <b/>
        <sz val="8"/>
        <rFont val="Times New Roman"/>
        <family val="1"/>
        <charset val="238"/>
      </rPr>
      <t xml:space="preserve"> 1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3.</t>
    </r>
    <r>
      <rPr>
        <sz val="8"/>
        <rFont val="Times New Roman"/>
        <family val="1"/>
        <charset val="238"/>
      </rPr>
      <t xml:space="preserve"> Ręcznik chłonny 30 cm x 40 cm – </t>
    </r>
    <r>
      <rPr>
        <b/>
        <sz val="8"/>
        <rFont val="Times New Roman"/>
        <family val="1"/>
        <charset val="238"/>
      </rPr>
      <t>4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4.</t>
    </r>
    <r>
      <rPr>
        <sz val="8"/>
        <rFont val="Times New Roman"/>
        <family val="1"/>
        <charset val="238"/>
      </rPr>
      <t xml:space="preserve"> Organizator foliowy, transparentny do liczenia materiału gazowego rozmiar 97 cm x 25 cm (+/- 5 cm), zawierający 10 kieszonek na kompresy lub tupfery i dwa otwory w górnej części umożliwiające zawieszenie. – </t>
    </r>
    <r>
      <rPr>
        <b/>
        <sz val="8"/>
        <rFont val="Times New Roman"/>
        <family val="1"/>
        <charset val="238"/>
      </rPr>
      <t>2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5.</t>
    </r>
    <r>
      <rPr>
        <sz val="8"/>
        <rFont val="Times New Roman"/>
        <family val="1"/>
        <charset val="238"/>
      </rPr>
      <t xml:space="preserve"> Kieszeń na narzędzia 2-komorowa w rozmiarze 25 x 45 cm z dwoma taśmami samoprzylepnymi o szerokości min. 5cm służącymi do mocowania i regulacji głębokości kieszeni – </t>
    </r>
    <r>
      <rPr>
        <b/>
        <sz val="8"/>
        <rFont val="Times New Roman"/>
        <family val="1"/>
        <charset val="238"/>
      </rPr>
      <t>1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6.</t>
    </r>
    <r>
      <rPr>
        <sz val="8"/>
        <rFont val="Times New Roman"/>
        <family val="1"/>
        <charset val="238"/>
      </rPr>
      <t xml:space="preserve"> Taśma samoprzylepna włókninowa o wymiarach 9 x 50 (+/- 1) cm – </t>
    </r>
    <r>
      <rPr>
        <b/>
        <sz val="8"/>
        <rFont val="Times New Roman"/>
        <family val="1"/>
        <charset val="238"/>
      </rPr>
      <t>1 szt.</t>
    </r>
    <r>
      <rPr>
        <sz val="8"/>
        <rFont val="Times New Roman"/>
        <family val="1"/>
        <charset val="238"/>
      </rPr>
      <t xml:space="preserve">
7.  Sterylny samoprzylepny organizator przewodów i drenów typu rzep o wymiarach 2,5 cm (+/- 0,5 cm) x 20/24 cm – </t>
    </r>
    <r>
      <rPr>
        <b/>
        <sz val="8"/>
        <rFont val="Times New Roman"/>
        <family val="1"/>
        <charset val="238"/>
      </rPr>
      <t>1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8.</t>
    </r>
    <r>
      <rPr>
        <sz val="8"/>
        <rFont val="Times New Roman"/>
        <family val="1"/>
        <charset val="238"/>
      </rPr>
      <t xml:space="preserve">  Pudełko magnetyczne do zbierania i liczenia igieł, duże (z gąbką) min. 20 miejsc –</t>
    </r>
    <r>
      <rPr>
        <b/>
        <sz val="8"/>
        <rFont val="Times New Roman"/>
        <family val="1"/>
        <charset val="238"/>
      </rPr>
      <t xml:space="preserve"> 1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9.</t>
    </r>
    <r>
      <rPr>
        <sz val="8"/>
        <rFont val="Times New Roman"/>
        <family val="1"/>
        <charset val="238"/>
      </rPr>
      <t xml:space="preserve">  Miska 250 ml plastikowa, niebieska ze skalą – </t>
    </r>
    <r>
      <rPr>
        <b/>
        <sz val="8"/>
        <rFont val="Times New Roman"/>
        <family val="1"/>
        <charset val="238"/>
      </rPr>
      <t>1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10</t>
    </r>
    <r>
      <rPr>
        <sz val="8"/>
        <rFont val="Times New Roman"/>
        <family val="1"/>
        <charset val="238"/>
      </rPr>
      <t xml:space="preserve">. Tupfer miękki z gazy 20-nitkowej, o wykroju o 44,5 cm x 44,5 cm (+/- 0,5) cm, tupfery włożone do miski z pozycji 10 – </t>
    </r>
    <r>
      <rPr>
        <b/>
        <sz val="8"/>
        <rFont val="Times New Roman"/>
        <family val="1"/>
        <charset val="238"/>
      </rPr>
      <t>6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11.</t>
    </r>
    <r>
      <rPr>
        <sz val="8"/>
        <rFont val="Times New Roman"/>
        <family val="1"/>
        <charset val="238"/>
      </rPr>
      <t xml:space="preserve">  Bezpieczny skalpel z ostrzem numer 10 – </t>
    </r>
    <r>
      <rPr>
        <b/>
        <sz val="8"/>
        <rFont val="Times New Roman"/>
        <family val="1"/>
        <charset val="238"/>
      </rPr>
      <t>2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12.</t>
    </r>
    <r>
      <rPr>
        <sz val="8"/>
        <rFont val="Times New Roman"/>
        <family val="1"/>
        <charset val="238"/>
      </rPr>
      <t xml:space="preserve">  Kleszczyki blokowane do materiału opatrunkowego, plastikowe min. 16 cm – </t>
    </r>
    <r>
      <rPr>
        <b/>
        <sz val="8"/>
        <rFont val="Times New Roman"/>
        <family val="1"/>
        <charset val="238"/>
      </rPr>
      <t>2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13. </t>
    </r>
    <r>
      <rPr>
        <sz val="8"/>
        <rFont val="Times New Roman"/>
        <family val="1"/>
        <charset val="238"/>
      </rPr>
      <t xml:space="preserve"> Tupfer miękki z gazy 20 nitkowej, o wykroju 14 x 15 (+/- 0,5) cm, z elementem kontrastującym w promieniach RTG rozmiar, zapakowany dodatkowo w papierową torebkę – </t>
    </r>
    <r>
      <rPr>
        <b/>
        <sz val="8"/>
        <rFont val="Times New Roman"/>
        <family val="1"/>
        <charset val="238"/>
      </rPr>
      <t>10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14. </t>
    </r>
    <r>
      <rPr>
        <sz val="8"/>
        <rFont val="Times New Roman"/>
        <family val="1"/>
        <charset val="238"/>
      </rPr>
      <t xml:space="preserve"> Wielowarstwowy opatrunek włókninowy o znacznej chłonności, warstwa bezpośrednio przylegająca do rany wykonana z miękkiej włókniny ew. z próżniowo naniesioną na całej powierzchni warstwą aluminium. Opatrunek z nacięciem przeznaczony np. pod dren, rozmiar 8 cm x 9 cm ( +/- 0,5 cm) – </t>
    </r>
    <r>
      <rPr>
        <b/>
        <sz val="8"/>
        <rFont val="Times New Roman"/>
        <family val="1"/>
        <charset val="238"/>
      </rPr>
      <t>1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15.</t>
    </r>
    <r>
      <rPr>
        <sz val="8"/>
        <rFont val="Times New Roman"/>
        <family val="1"/>
        <charset val="238"/>
      </rPr>
      <t xml:space="preserve"> Włókninowy opatrunek do zabezpieczania ran z warstwą absorpcyjną, rozmiar 15 cm x 10 cm     ( + 0,5 cm ) – </t>
    </r>
    <r>
      <rPr>
        <b/>
        <sz val="8"/>
        <rFont val="Times New Roman"/>
        <family val="1"/>
        <charset val="238"/>
      </rPr>
      <t>1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16.</t>
    </r>
    <r>
      <rPr>
        <sz val="8"/>
        <rFont val="Times New Roman"/>
        <family val="1"/>
        <charset val="238"/>
      </rPr>
      <t xml:space="preserve"> Włókninowy opatrunek do zabezpieczania ran z warstwą absorpcyjną, rozmiar 10 cm x 34 cm ( +1cm ) – </t>
    </r>
    <r>
      <rPr>
        <b/>
        <sz val="8"/>
        <rFont val="Times New Roman"/>
        <family val="1"/>
        <charset val="238"/>
      </rPr>
      <t>1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17.</t>
    </r>
    <r>
      <rPr>
        <sz val="8"/>
        <rFont val="Times New Roman"/>
        <family val="1"/>
        <charset val="238"/>
      </rPr>
      <t xml:space="preserve">  Serweta operacyjna z tasiemką i elementem kontrastującym w promieniach RTG, wykonana z gazy, 20-nitkowa 4-warstwowa, rozmiar po praniu wstępnym 20 cm x 30 cm, kolor biały – </t>
    </r>
    <r>
      <rPr>
        <b/>
        <sz val="8"/>
        <rFont val="Times New Roman"/>
        <family val="1"/>
        <charset val="238"/>
      </rPr>
      <t>5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18.</t>
    </r>
    <r>
      <rPr>
        <sz val="8"/>
        <rFont val="Times New Roman"/>
        <family val="1"/>
        <charset val="238"/>
      </rPr>
      <t xml:space="preserve"> Serweta operacyjna z tasiemką i elementem kontrastującym w promieniach RTG, wykonana z gazy, 20-nitkowa 4-warstwowa, rozmiar po praniu wstępnym 40 cm x 40 cm, kolor biały – </t>
    </r>
    <r>
      <rPr>
        <b/>
        <sz val="8"/>
        <rFont val="Times New Roman"/>
        <family val="1"/>
        <charset val="238"/>
      </rPr>
      <t>5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19.</t>
    </r>
    <r>
      <rPr>
        <sz val="8"/>
        <rFont val="Times New Roman"/>
        <family val="1"/>
        <charset val="238"/>
      </rPr>
      <t xml:space="preserve"> Tupfer twardy z gazy 24-nitkowej, o wykroju 7,5 x 7,5 ( +/- 0,5 ) cm, z elementem kontrastującym w promieniach Rtg zapakowany dodatkowo w papierową torebkę lub kartonik - </t>
    </r>
    <r>
      <rPr>
        <b/>
        <sz val="8"/>
        <rFont val="Times New Roman"/>
        <family val="1"/>
        <charset val="238"/>
      </rPr>
      <t>10 szt.</t>
    </r>
  </si>
  <si>
    <r>
      <rPr>
        <b/>
        <sz val="8"/>
        <rFont val="Times New Roman"/>
        <family val="1"/>
        <charset val="238"/>
      </rPr>
      <t>20.</t>
    </r>
    <r>
      <rPr>
        <sz val="8"/>
        <rFont val="Times New Roman"/>
        <family val="1"/>
        <charset val="238"/>
      </rPr>
      <t xml:space="preserve"> Serweta operacyjna samoprzylepna 90 x 110 cm wykonana z laminatu dwuwarstwowego włóknina polipropylenowa i folia polietylenowa. Gramatura laminatu 57 (+/-1) g/m2. Taśma mocująca w serwecie pokryta klejem repozycjonowalnym (umożliwiającym swobodne odklejanie i przyklejanie bez ryzyka uszkodzenia materiału), szerokości  min. 5 cm, wyposażona w marginesy ułatwiające odklejanie papieru zabezpieczającego –</t>
    </r>
    <r>
      <rPr>
        <b/>
        <sz val="8"/>
        <rFont val="Times New Roman"/>
        <family val="1"/>
        <charset val="238"/>
      </rPr>
      <t xml:space="preserve"> 2 szt.   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21.</t>
    </r>
    <r>
      <rPr>
        <sz val="8"/>
        <rFont val="Times New Roman"/>
        <family val="1"/>
        <charset val="238"/>
      </rPr>
      <t xml:space="preserve">  Serweta operacyjna samoprzylepna wzmocniona 150 cm x 180 cm (+/- 5 cm) wykonana z laminatu dwuwarstwowego: włóknina polipropylenowa i folia polietylenowa. Gramatura laminatu podstawowego 57 (+/- 2) g/m2. Serweta wzmocniona polipropylenową łatą chłonną o wymiarach 20 x 50 cm (+/- 1 cm). Całkowita gramatura laminatu podstawowego i łaty chłonnej 109 (+/- 2) g/m2. Taśma mocująca w serwecie pokryta klejem repozycjonowalnym (umożliwiającym swobodne odklejanie i przyklejanie bez ryzyka uszkodzenia materiału), szerokości min. 5 cm, wyposażona w marginesy ułatwiające odklejanie papieru zabezpieczającego –</t>
    </r>
    <r>
      <rPr>
        <b/>
        <sz val="8"/>
        <rFont val="Times New Roman"/>
        <family val="1"/>
        <charset val="238"/>
      </rPr>
      <t xml:space="preserve"> 1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22. </t>
    </r>
    <r>
      <rPr>
        <sz val="8"/>
        <rFont val="Times New Roman"/>
        <family val="1"/>
        <charset val="238"/>
      </rPr>
      <t xml:space="preserve"> Serweta operacyjna samoprzylepna 150 cm x 180 cm (+/- 2 cm), wykonana z laminatu dwuwarstwowego: włóknina polipropylenowa i folia polietylenowa. Gramatura laminatu podstawowego 57 (+/- 1) g/m2. Taśma mocująca w serwecie pokryta klejem repozycjonowalnym (umożliwiającym swobodne odklejanie i przyklejanie bez ryzyka uszkodzenia materiału), szerokości  min. 5 cm, wyposażona w marginesy ułatwiające odklejanie papieru zabezpieczającego – </t>
    </r>
    <r>
      <rPr>
        <b/>
        <sz val="8"/>
        <rFont val="Times New Roman"/>
        <family val="1"/>
        <charset val="238"/>
      </rPr>
      <t>1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23.  </t>
    </r>
    <r>
      <rPr>
        <sz val="8"/>
        <rFont val="Times New Roman"/>
        <family val="1"/>
        <charset val="238"/>
      </rPr>
      <t>Serweta operacyjna samoprzylepna 190 x 225 cm (+/-5 cm) wykonana z laminatu dwuwarstwowego włóknina polipropylenowa i folia polietylenowa. Gramatura laminatu 57 (+/- 1) g/m2. Taśma mocująca w serwecie pokryta klejem repozycjonowalnym (umożliwiającym swobodne odklejanie i przyklejanie bez ryzyka uszkodzenia materiału), szerokości  min. 5 cm, wyposażona w marginesy ułatwiające odklejanie papieru zabezpieczającego –</t>
    </r>
    <r>
      <rPr>
        <b/>
        <sz val="8"/>
        <rFont val="Times New Roman"/>
        <family val="1"/>
        <charset val="238"/>
      </rPr>
      <t xml:space="preserve"> 1 szt. </t>
    </r>
    <r>
      <rPr>
        <sz val="8"/>
        <rFont val="Times New Roman"/>
        <family val="1"/>
        <charset val="238"/>
      </rPr>
      <t xml:space="preserve">  
Składowe (5 -21) mogą być umieszczone w opakowaniu kartonowym, podfoliowanym od środka, na zewnątrz pudełka dwie naklejki perforowane.
Materiał z którego wykonane są serwety z pozycji 1, 2, 22, 23, 24, 25 spełnia wymagania wysokie normy PN EN 13795:2019 dla obłożeń chirurgicznych. Wszystkie składowe ułożone w kolejności umożliwiającej sprawną aplikację zgodnie z zasadami aseptyki, zawinięte w serwetę na stolik instrumentariuszki.
 Zestaw powinien być wyposażony w minimum dwie samoprzylepne etykiety, z nr katalogowym, datą ważności i numerem serii, służące do archiwizacji danych. Zawartość zestawu opisana w języku polskim na etykiecie produktowej naklejonej na opakowaniu. Opakowanie - torba z przezroczystej foli polietylenowej z klapką zgrzewaną z folią, w celu zminimalizowania ryzyka rozjałowienia zawartości podczas wyjmowania z opakowania, przy zgrzewie powinien znajdować się sterylny margines. Na opakowaniu ew. oznaczenie zestawu kolorem w celu szybkiego i łatwego rozpoznania zestawu w strefie magazynowej. Okres ważności minimum 12 miesięcy od daty dostawy.</t>
    </r>
  </si>
  <si>
    <r>
      <rPr>
        <b/>
        <sz val="8"/>
        <rFont val="Times New Roman"/>
        <family val="1"/>
        <charset val="238"/>
      </rPr>
      <t>Cewnik Nelaton
Rozmiar CH8, CH 10, CH12, CH14, CH16 Do wyboru przez zamawiającego przy zamówieniu.</t>
    </r>
    <r>
      <rPr>
        <sz val="8"/>
        <rFont val="Times New Roman"/>
        <family val="1"/>
        <charset val="238"/>
      </rPr>
      <t xml:space="preserve">
Wykonane z PVC o gładkim zakończeniu. Łączniki cewników kodowane kolorystycznie. Sterylne, jednorazowego użytku. Pakowane pojedynczo. Na każdym opakowaniu nadruk nr serii i daty ważności. Opis zastosowania w języku polskim. Okres ważności min. 12 miesięcy od daty dostawy.
Zamawiający wymaga złożenia wraz z ofertą 3 szt. próbek z rozmiaru 10 i 14 oferowanego przedmiotu zamówienia do przetestowania.</t>
    </r>
  </si>
  <si>
    <r>
      <rPr>
        <b/>
        <sz val="8"/>
        <rFont val="Times New Roman"/>
        <family val="1"/>
        <charset val="238"/>
      </rPr>
      <t xml:space="preserve">Worki do godzinowej zbiórki moczu.
</t>
    </r>
    <r>
      <rPr>
        <sz val="8"/>
        <rFont val="Times New Roman"/>
        <family val="1"/>
        <charset val="238"/>
      </rPr>
      <t>Worek do godzinowej zbiórki moczu, pojemność worka 2l, komora pomiarowa umieszczona na worku o pojemności 200ml, precyzyjna skala co 1ml od 3 do 36ml i co 5ml od 40 do 200 ml, port do pobierania próbek przy cewniku, spust z zaciskiem chowany do górnej kieszeni, dren 150cm. Worki sterylne, jednorazowego użytku, pakowane pojedynczo. Na każdym opakowaniu nadruk nr serii i daty ważności. Opis w języku polskim. Okres ważności minimum 12 miesięcy od daty dostawy.  Zamawiający wymaga 2 szt. próbek oferowanego przedmiotu zamówienia do przetestowania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</si>
  <si>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t xml:space="preserve">Zestaw do laparoskopii ginekologicznej  
</t>
    </r>
    <r>
      <rPr>
        <sz val="8"/>
        <rFont val="Times New Roman"/>
        <family val="1"/>
        <charset val="238"/>
      </rPr>
      <t xml:space="preserve">Sterylny zestaw do laparoskopii ginekologicznej zapakowany w zbiorczym opakowaniu, opakowanie typu tyvec z klapką poszczególne elementy składowe bez opakowań dodatkowych, w składzie:
</t>
    </r>
    <r>
      <rPr>
        <b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>. Serweta chirurgiczna do laparoskopii o wymiarach min. 240/180x270 cm  do operacji brzuszno-kroczowej z przylepnym otworem brzusznym o wymiarach min. 30 x30cm max 38x38 cm, wypełnionym folią chirurgiczną ew. ze wzmocnieniem chłonnym wokół okna oraz otworem kroczowym o wymiarach min. 12x15cm ( + 3 cm ) , gramatura min 56g/m2 (laminat dwuwarstwowy włóknina oraz folia PE),  odporność na przenikanie cieczy min 200cm H2O w strefie krytycznej -</t>
    </r>
    <r>
      <rPr>
        <b/>
        <sz val="8"/>
        <rFont val="Times New Roman"/>
        <family val="1"/>
        <charset val="238"/>
      </rPr>
      <t>1SZT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2.</t>
    </r>
    <r>
      <rPr>
        <sz val="8"/>
        <rFont val="Times New Roman"/>
        <family val="1"/>
        <charset val="238"/>
      </rPr>
      <t xml:space="preserve"> Osłona na stolik Mayo wzmocniona o wymiarach  79x145cm (+/- 3cm), wykonana z mocnej foli o grubości min. 60 mikronów, z dodatkową zewnętrzną warstwą chłonną w górnej części (pod narzędzia) o wym. min 55x 85cm i gramaturze min.  30g/m2 oraz folii PE min 65 mikronów  – </t>
    </r>
    <r>
      <rPr>
        <b/>
        <sz val="8"/>
        <rFont val="Times New Roman"/>
        <family val="1"/>
        <charset val="238"/>
      </rPr>
      <t>2 SZT</t>
    </r>
    <r>
      <rPr>
        <sz val="8"/>
        <rFont val="Times New Roman"/>
        <family val="1"/>
        <charset val="238"/>
      </rPr>
      <t xml:space="preserve">.
</t>
    </r>
    <r>
      <rPr>
        <b/>
        <sz val="8"/>
        <rFont val="Times New Roman"/>
        <family val="1"/>
        <charset val="238"/>
      </rPr>
      <t>3.</t>
    </r>
    <r>
      <rPr>
        <sz val="8"/>
        <rFont val="Times New Roman"/>
        <family val="1"/>
        <charset val="238"/>
      </rPr>
      <t xml:space="preserve"> Przewód monopolarny do narzędzia laparoskopowego do generatorów Valleylab – </t>
    </r>
    <r>
      <rPr>
        <b/>
        <sz val="8"/>
        <rFont val="Times New Roman"/>
        <family val="1"/>
        <charset val="238"/>
      </rPr>
      <t xml:space="preserve">1 SZT 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4.</t>
    </r>
    <r>
      <rPr>
        <sz val="8"/>
        <rFont val="Times New Roman"/>
        <family val="1"/>
        <charset val="238"/>
      </rPr>
      <t xml:space="preserve"> Kieszeń foliowa 2-komorowa samoprzylepna o wymiarach min.40x 25cm – </t>
    </r>
    <r>
      <rPr>
        <b/>
        <sz val="8"/>
        <rFont val="Times New Roman"/>
        <family val="1"/>
        <charset val="238"/>
      </rPr>
      <t>1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5.</t>
    </r>
    <r>
      <rPr>
        <sz val="8"/>
        <rFont val="Times New Roman"/>
        <family val="1"/>
        <charset val="238"/>
      </rPr>
      <t xml:space="preserve"> Kompres gazowy o wymiarach 10x 10cm,  8 warstwowy,  17 nitkowy, z nitką  RTG  – </t>
    </r>
    <r>
      <rPr>
        <b/>
        <sz val="8"/>
        <rFont val="Times New Roman"/>
        <family val="1"/>
        <charset val="238"/>
      </rPr>
      <t>40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6.</t>
    </r>
    <r>
      <rPr>
        <sz val="8"/>
        <rFont val="Times New Roman"/>
        <family val="1"/>
        <charset val="238"/>
      </rPr>
      <t xml:space="preserve"> Ręcznik chłonny o wymiarach min. 18x25cm  – </t>
    </r>
    <r>
      <rPr>
        <b/>
        <sz val="8"/>
        <rFont val="Times New Roman"/>
        <family val="1"/>
        <charset val="238"/>
      </rPr>
      <t>4 SZT
7.</t>
    </r>
    <r>
      <rPr>
        <sz val="8"/>
        <rFont val="Times New Roman"/>
        <family val="1"/>
        <charset val="238"/>
      </rPr>
      <t xml:space="preserve"> Pojemnik do liczenia igieł piankowo-magnetyczny o wymiarach, z bezpiecznym i mocnym zamknięciem, o pojemności 40 szt. igieł, żółty – </t>
    </r>
    <r>
      <rPr>
        <b/>
        <sz val="8"/>
        <rFont val="Times New Roman"/>
        <family val="1"/>
        <charset val="238"/>
      </rPr>
      <t xml:space="preserve">1 SZT 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8.</t>
    </r>
    <r>
      <rPr>
        <sz val="8"/>
        <rFont val="Times New Roman"/>
        <family val="1"/>
        <charset val="238"/>
      </rPr>
      <t xml:space="preserve"> Dren łączący do ssaka PVC 30 Ch o długości 3m, ze stożkowatymi końcówkami – </t>
    </r>
    <r>
      <rPr>
        <b/>
        <sz val="8"/>
        <rFont val="Times New Roman"/>
        <family val="1"/>
        <charset val="238"/>
      </rPr>
      <t>2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9.</t>
    </r>
    <r>
      <rPr>
        <sz val="8"/>
        <rFont val="Times New Roman"/>
        <family val="1"/>
        <charset val="238"/>
      </rPr>
      <t xml:space="preserve"> Skalpel chirurgiczny bezpieczny z wysuwanym ostrzem nr 11 (SS) – </t>
    </r>
    <r>
      <rPr>
        <b/>
        <sz val="8"/>
        <rFont val="Times New Roman"/>
        <family val="1"/>
        <charset val="238"/>
      </rPr>
      <t>1 SZT
10.</t>
    </r>
    <r>
      <rPr>
        <sz val="8"/>
        <rFont val="Times New Roman"/>
        <family val="1"/>
        <charset val="238"/>
      </rPr>
      <t xml:space="preserve"> Organizator przewodów przyklejany, regulowany na rzep o wymiarach min.  2,5 x 23cm -</t>
    </r>
    <r>
      <rPr>
        <b/>
        <sz val="8"/>
        <rFont val="Times New Roman"/>
        <family val="1"/>
        <charset val="238"/>
      </rPr>
      <t xml:space="preserve"> 3 SZT</t>
    </r>
    <r>
      <rPr>
        <sz val="8"/>
        <rFont val="Times New Roman"/>
        <family val="1"/>
        <charset val="238"/>
      </rPr>
      <t xml:space="preserve">                                             
</t>
    </r>
    <r>
      <rPr>
        <b/>
        <sz val="8"/>
        <rFont val="Times New Roman"/>
        <family val="1"/>
        <charset val="238"/>
      </rPr>
      <t xml:space="preserve">
</t>
    </r>
  </si>
  <si>
    <r>
      <t>11.</t>
    </r>
    <r>
      <rPr>
        <sz val="8"/>
        <rFont val="Times New Roman"/>
        <family val="1"/>
        <charset val="238"/>
      </rPr>
      <t xml:space="preserve"> Opatrunek pooperacyjny o wymiarach 6 x 8 cm ( + 2 cm ) sterylny, elastyczny, wysokochłonny 4 warstwowy z superabsorbentem na rany operacyjne. Warstwa kontaktowa z miękkiego silikonu na całej powierzchni, zapewniająca atraumatyczną zmianę opatrunku. Produkowany w technologii Flex, umożliwiającej rozciąganie w obu kierunkach. Nie wymagający dodatkowego mocowania. lub zwykły opatrunek pooperacyjny włókninowy 6 x 8 cm ( + 2 cm   –</t>
    </r>
    <r>
      <rPr>
        <b/>
        <sz val="8"/>
        <rFont val="Times New Roman"/>
        <family val="1"/>
        <charset val="238"/>
      </rPr>
      <t xml:space="preserve"> 3 SZT 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12.</t>
    </r>
    <r>
      <rPr>
        <sz val="8"/>
        <rFont val="Times New Roman"/>
        <family val="1"/>
        <charset val="238"/>
      </rPr>
      <t xml:space="preserve"> Opatrunek pooperacyjny chłonny, włókninowy o wymiarach min. 8 x10 cm – </t>
    </r>
    <r>
      <rPr>
        <b/>
        <sz val="8"/>
        <rFont val="Times New Roman"/>
        <family val="1"/>
        <charset val="238"/>
      </rPr>
      <t>1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13.</t>
    </r>
    <r>
      <rPr>
        <sz val="8"/>
        <rFont val="Times New Roman"/>
        <family val="1"/>
        <charset val="238"/>
      </rPr>
      <t xml:space="preserve"> Miska z polipropylenu z podziałką, przezroczysta, 250ml – </t>
    </r>
    <r>
      <rPr>
        <b/>
        <sz val="8"/>
        <rFont val="Times New Roman"/>
        <family val="1"/>
        <charset val="238"/>
      </rPr>
      <t>2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14.</t>
    </r>
    <r>
      <rPr>
        <sz val="8"/>
        <rFont val="Times New Roman"/>
        <family val="1"/>
        <charset val="238"/>
      </rPr>
      <t xml:space="preserve"> Kleszczyki blokowane do mycia pola operacyjnego o długości 24cm–– </t>
    </r>
    <r>
      <rPr>
        <b/>
        <sz val="8"/>
        <rFont val="Times New Roman"/>
        <family val="1"/>
        <charset val="238"/>
      </rPr>
      <t xml:space="preserve">2 SZT 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15.</t>
    </r>
    <r>
      <rPr>
        <sz val="8"/>
        <rFont val="Times New Roman"/>
        <family val="1"/>
        <charset val="238"/>
      </rPr>
      <t xml:space="preserve"> Tupfer okrągły gazowy o wymiarach 40x50cm, 20-nitkowy, o średnicy kuli 5 cm biały –</t>
    </r>
    <r>
      <rPr>
        <b/>
        <sz val="8"/>
        <rFont val="Times New Roman"/>
        <family val="1"/>
        <charset val="238"/>
      </rPr>
      <t xml:space="preserve"> 4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16. </t>
    </r>
    <r>
      <rPr>
        <sz val="8"/>
        <rFont val="Times New Roman"/>
        <family val="1"/>
        <charset val="238"/>
      </rPr>
      <t xml:space="preserve">Serweta wzmocniona co najmniej w warswie środkowej ( min.70 x 190 cm. ) na stolik min. 140x190cm , służąca jako owinięcie zestawu, wykonana z włókniny polipropylenowej min. 30 g/m2, folia PE min.50 mikronów. - 1 szt.
</t>
    </r>
    <r>
      <rPr>
        <b/>
        <sz val="8"/>
        <rFont val="Times New Roman"/>
        <family val="1"/>
        <charset val="238"/>
      </rPr>
      <t>17.</t>
    </r>
    <r>
      <rPr>
        <sz val="8"/>
        <rFont val="Times New Roman"/>
        <family val="1"/>
        <charset val="238"/>
      </rPr>
      <t xml:space="preserve"> Kompres gazowy 30 x  30cm, gaza 17nitkowa, znacznik RTG, biały  - 5</t>
    </r>
    <r>
      <rPr>
        <b/>
        <sz val="8"/>
        <rFont val="Times New Roman"/>
        <family val="1"/>
        <charset val="238"/>
      </rPr>
      <t xml:space="preserve"> SZT</t>
    </r>
    <r>
      <rPr>
        <sz val="8"/>
        <rFont val="Times New Roman"/>
        <family val="1"/>
        <charset val="238"/>
      </rPr>
      <t xml:space="preserve"> 
</t>
    </r>
    <r>
      <rPr>
        <b/>
        <sz val="8"/>
        <rFont val="Times New Roman"/>
        <family val="1"/>
        <charset val="238"/>
      </rPr>
      <t>18.</t>
    </r>
    <r>
      <rPr>
        <sz val="8"/>
        <rFont val="Times New Roman"/>
        <family val="1"/>
        <charset val="238"/>
      </rPr>
      <t xml:space="preserve"> Nożyczki laparoskopowe , długość szczęk 18 mm, trzonu 33 cm, średnica 5 mm, rotacja trzonu 360 stopni, prawo i lewostronna, rękojeść zaopatrzona w prostopadłe do jej górnej powierzchni męskie gniazdo wykonane z nierdzewnej stali o długości 4 mm. Trzon zewnętrznie pokryty antyrefleksyjną izolacją wykonana z politetrafluoroetylenu, wewnętrzny płaszcz wykonany z aluminium. Rękojeść i rotator wykonane z akrylonitrylobutadiensterylu. Szczęki wykonane z wtryskowo giętej, medycznej stali nierdzewnej, ostre na całej długości, umożliwiające cięcie wzdłuż całej długości krawędzi, zarówno dystalnie jak i proksymalnie. Materiały użyte do produkcji są wolne od związków DEPH oraz latexu. Nożyczki współpracują z generatorami elektrochirurgicznymi trybie monopolarnym w ustawieniu cięcie lub koagulacja, spełniającymi normy bezpieczeństwa IEC 60601-1, IEC 60601-1-2 and IEC 60601-2-2 – 1SZT
 </t>
    </r>
    <r>
      <rPr>
        <b/>
        <sz val="8"/>
        <rFont val="Times New Roman"/>
        <family val="1"/>
        <charset val="238"/>
      </rPr>
      <t xml:space="preserve">
</t>
    </r>
  </si>
  <si>
    <r>
      <rPr>
        <sz val="8"/>
        <rFont val="Times New Roman"/>
        <family val="1"/>
        <charset val="238"/>
      </rPr>
      <t>Każdy pakiet pakowany oddzielnie, sterylny. Na każdym opakowaniu nazwa zestawu, numer katalogowy Ref., numer serii oraz data ważności. Dodatkowo na każdym opakowaniu min. 2 metryczki pozwalające na wklejenie do dokumentacji pacjenta identyfikację zestawu.
Data ważności min 12-mcy od daty dostawy.
Parametry oceny jakościowej :
1.Oznakowanie zestawu kolorem na opakowaniu zewnętrznym
( wierzch i bok )         – 10 pkt.
Brak oznakowania kolorem  -   0 pkt.
2. Dotyczy p. 1 – serweta główna:
Odporność na przenikanie cieczy głównego obłożenia &gt; 200cmH2O     -10 pkt
Odporność na przenikanie cieczy głównego obłożenia = 200cmH2O   -0pkt
3. Opatrunek pooperacyjny elastyczny, wysokochłonny 4 warstwowy z superabsorbentem na rany operacyjne. Warstwa kontaktowa z miękkiego silikonu na całej powierzchni, zapewniająca atraumatyczną zmianę opatrunku. Produkowany w technologii Flex, umożliwiającej rozciąganie w obu kierunkach - 10 pkt.
Opatrunek pooperacyjny włókninowy - 0 pkt.
4. Sterylna informacja o komponentach znajdujących się w zestawie na wierzchniej widocznej stronie zestawu     – 10 pkt.
Brak sterylnej informacji   –  0 pkt.</t>
    </r>
    <r>
      <rPr>
        <b/>
        <sz val="8"/>
        <rFont val="Times New Roman"/>
        <family val="1"/>
        <charset val="238"/>
      </rPr>
      <t xml:space="preserve">
</t>
    </r>
  </si>
  <si>
    <r>
      <t xml:space="preserve">Zestaw do laparoskopii chirurgicznej 
</t>
    </r>
    <r>
      <rPr>
        <sz val="8"/>
        <rFont val="Times New Roman"/>
        <family val="1"/>
        <charset val="238"/>
      </rPr>
      <t>Sterylny zestaw do laparoskopii chirurgicznej zapakowany w zbiorczym opakowaniu, opakowanie typu tyvec z klapką poszczególne elementy składowe bez opakowań dodatkowych, w składzie:</t>
    </r>
    <r>
      <rPr>
        <b/>
        <sz val="8"/>
        <rFont val="Times New Roman"/>
        <family val="1"/>
        <charset val="238"/>
      </rPr>
      <t xml:space="preserve">
1.</t>
    </r>
    <r>
      <rPr>
        <sz val="8"/>
        <rFont val="Times New Roman"/>
        <family val="1"/>
        <charset val="238"/>
      </rPr>
      <t xml:space="preserve"> Serweta chirurgiczna o wymiarach 240/180x270 cm ( +/- 3 cm ) do operacji brzuszno-kroczowej z przylepnym otworem brzusznym o wymiarach 30 x30cm ( +/- 1 cm ), wypełnionym folią chirurgiczną oraz otworem kroczowym o wymiarach 12x15cm ( +/- 1 cm ) , gramatura min 56g/m2 (laminat dwuwarstwowy włóknina oraz folia PE), odporność na rozerwanie na sucho/mokro min 216/230 kPa w strefie krytycznej, odporność na przenikanie cieczy min 270cm H2O w strefie krytycznej -</t>
    </r>
    <r>
      <rPr>
        <b/>
        <sz val="8"/>
        <rFont val="Times New Roman"/>
        <family val="1"/>
        <charset val="238"/>
      </rPr>
      <t>1SZT
2.</t>
    </r>
    <r>
      <rPr>
        <sz val="8"/>
        <rFont val="Times New Roman"/>
        <family val="1"/>
        <charset val="238"/>
      </rPr>
      <t xml:space="preserve"> Osłona na stolik Mayo wzmocniona o wymiarach  79x145cm (+/- 2cm), wykonana z mocnej foli o grubości min. 60 mikronów, z dodatkową zewnętrzną warstwą chłonną w górnej części (pod narzędzia) o wym. min 65x 85cm i gramaturze 40g/m2 oraz folii PE 55 ( + 5 ) mikronów  – </t>
    </r>
    <r>
      <rPr>
        <b/>
        <sz val="8"/>
        <rFont val="Times New Roman"/>
        <family val="1"/>
        <charset val="238"/>
      </rPr>
      <t>2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3.</t>
    </r>
    <r>
      <rPr>
        <sz val="8"/>
        <rFont val="Times New Roman"/>
        <family val="1"/>
        <charset val="238"/>
      </rPr>
      <t xml:space="preserve"> Nożyczki laparoskopowe , długość szczęk 18 mm, trzonu 33 cm, średnica 5 mm, rotacja trzonu 360 stopni, prawo i lewostronna, rękojeść zaopatrzona w prostopadłe do jej górnej powierzchni męskie gniazdo wykonane z nierdzewnej stali o długości 4 mm. Trzon zewnętrznie pokryty antyrefleksyjną izolacją wykonana z politetrafluoroetylenu, wewnętrzny płaszcz wykonany z aluminium. Rękojeść i rotator wykonane z akrylonitrylobutadiensterylu. Szczęki wykonane z wtryskowo giętej, medycznej stali nierdzewnej, ostre na całej długości, umożliwiające cięcie wzdłuż całej długości krawędzi, zarówno dystalnie jak i proksymalnie. Materiały użyte do produkcji są wolne od związków DEPH oraz latexu. Nożyczki współpracują z generatorami elektrochirurgicznymi trybie monopolarnym w ustawieniu cięcie lub koagulacja, spełniającymi normy bezpieczeństwa IEC 60601-1, IEC 60601-1-2 and IEC 60601-2-2 –</t>
    </r>
    <r>
      <rPr>
        <b/>
        <sz val="8"/>
        <rFont val="Times New Roman"/>
        <family val="1"/>
        <charset val="238"/>
      </rPr>
      <t xml:space="preserve"> 1SZT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</si>
  <si>
    <r>
      <t>4.</t>
    </r>
    <r>
      <rPr>
        <sz val="8"/>
        <rFont val="Times New Roman"/>
        <family val="1"/>
        <charset val="238"/>
      </rPr>
      <t xml:space="preserve"> Przewód monopolarny do narzędzia laparoskopowego do generatorów Valleylab – </t>
    </r>
    <r>
      <rPr>
        <b/>
        <sz val="8"/>
        <rFont val="Times New Roman"/>
        <family val="1"/>
        <charset val="238"/>
      </rPr>
      <t>1 SZT</t>
    </r>
    <r>
      <rPr>
        <sz val="8"/>
        <rFont val="Times New Roman"/>
        <family val="1"/>
        <charset val="238"/>
      </rPr>
      <t xml:space="preserve"> 
</t>
    </r>
    <r>
      <rPr>
        <b/>
        <sz val="8"/>
        <rFont val="Times New Roman"/>
        <family val="1"/>
        <charset val="238"/>
      </rPr>
      <t>5.</t>
    </r>
    <r>
      <rPr>
        <sz val="8"/>
        <rFont val="Times New Roman"/>
        <family val="1"/>
        <charset val="238"/>
      </rPr>
      <t xml:space="preserve"> Kompres gazowy o wymiarach 10x 10cm,  8 warstwowy,  17 nitkowy, z nitką  RTG  – </t>
    </r>
    <r>
      <rPr>
        <b/>
        <sz val="8"/>
        <rFont val="Times New Roman"/>
        <family val="1"/>
        <charset val="238"/>
      </rPr>
      <t>40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6.</t>
    </r>
    <r>
      <rPr>
        <sz val="8"/>
        <rFont val="Times New Roman"/>
        <family val="1"/>
        <charset val="238"/>
      </rPr>
      <t xml:space="preserve"> Ręcznik chłonny o wymiarach 18x25cm ( + 5 cm ) – </t>
    </r>
    <r>
      <rPr>
        <b/>
        <sz val="8"/>
        <rFont val="Times New Roman"/>
        <family val="1"/>
        <charset val="238"/>
      </rPr>
      <t>4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7.</t>
    </r>
    <r>
      <rPr>
        <sz val="8"/>
        <rFont val="Times New Roman"/>
        <family val="1"/>
        <charset val="238"/>
      </rPr>
      <t xml:space="preserve"> Pojemnik do liczenia igieł piankowo-magnetyczny o wymiarach 12x9,5x3,8cm, z bezpiecznym i mocnym zamknięciem, o pojemności 40 szt. igieł, żółty – </t>
    </r>
    <r>
      <rPr>
        <b/>
        <sz val="8"/>
        <rFont val="Times New Roman"/>
        <family val="1"/>
        <charset val="238"/>
      </rPr>
      <t>1 SZT</t>
    </r>
    <r>
      <rPr>
        <sz val="8"/>
        <rFont val="Times New Roman"/>
        <family val="1"/>
        <charset val="238"/>
      </rPr>
      <t xml:space="preserve"> 
</t>
    </r>
    <r>
      <rPr>
        <b/>
        <sz val="8"/>
        <rFont val="Times New Roman"/>
        <family val="1"/>
        <charset val="238"/>
      </rPr>
      <t>8.</t>
    </r>
    <r>
      <rPr>
        <sz val="8"/>
        <rFont val="Times New Roman"/>
        <family val="1"/>
        <charset val="238"/>
      </rPr>
      <t xml:space="preserve"> Dren łączący do ssaka PVC 30 Ch o długości 3m, ze stożkowatymi końcówkami – </t>
    </r>
    <r>
      <rPr>
        <b/>
        <sz val="8"/>
        <rFont val="Times New Roman"/>
        <family val="1"/>
        <charset val="238"/>
      </rPr>
      <t>2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9.</t>
    </r>
    <r>
      <rPr>
        <sz val="8"/>
        <rFont val="Times New Roman"/>
        <family val="1"/>
        <charset val="238"/>
      </rPr>
      <t xml:space="preserve"> Skalpel chirurgiczny bezpieczny z wysuwanym ostrzem nr 11 (SS) – </t>
    </r>
    <r>
      <rPr>
        <b/>
        <sz val="8"/>
        <rFont val="Times New Roman"/>
        <family val="1"/>
        <charset val="238"/>
      </rPr>
      <t>1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10.</t>
    </r>
    <r>
      <rPr>
        <sz val="8"/>
        <rFont val="Times New Roman"/>
        <family val="1"/>
        <charset val="238"/>
      </rPr>
      <t xml:space="preserve"> Organizator przewodów przyklejany, regulowany na rzep o wymiarach 2,5 x 30cm - </t>
    </r>
    <r>
      <rPr>
        <b/>
        <sz val="8"/>
        <rFont val="Times New Roman"/>
        <family val="1"/>
        <charset val="238"/>
      </rPr>
      <t xml:space="preserve"> 3 SZT</t>
    </r>
    <r>
      <rPr>
        <sz val="8"/>
        <rFont val="Times New Roman"/>
        <family val="1"/>
        <charset val="238"/>
      </rPr>
      <t xml:space="preserve">                                            
</t>
    </r>
    <r>
      <rPr>
        <b/>
        <sz val="8"/>
        <rFont val="Times New Roman"/>
        <family val="1"/>
        <charset val="238"/>
      </rPr>
      <t>11.</t>
    </r>
    <r>
      <rPr>
        <sz val="8"/>
        <rFont val="Times New Roman"/>
        <family val="1"/>
        <charset val="238"/>
      </rPr>
      <t xml:space="preserve"> Opatrunek pooperacyjny o wymiarach 6 x 8 cm ( + 2 cm ) sterylny, elastyczny, wysokochłonny 4 warstwowy z superabsorbentem na rany operacyjne. Warstwa kontaktowa z miękkiego silikonu na całej powierzchni, zapewniająca atraumatyczną zmianę opatrunku. Produkowany w technologii Flex, umożliwiającej rozciąganie w obu kierunkach. Nie wymagający dodatkowego mocowania. – </t>
    </r>
    <r>
      <rPr>
        <b/>
        <sz val="8"/>
        <rFont val="Times New Roman"/>
        <family val="1"/>
        <charset val="238"/>
      </rPr>
      <t>3 SZT</t>
    </r>
    <r>
      <rPr>
        <sz val="8"/>
        <rFont val="Times New Roman"/>
        <family val="1"/>
        <charset val="238"/>
      </rPr>
      <t xml:space="preserve"> 
</t>
    </r>
    <r>
      <rPr>
        <b/>
        <sz val="8"/>
        <rFont val="Times New Roman"/>
        <family val="1"/>
        <charset val="238"/>
      </rPr>
      <t>12.</t>
    </r>
    <r>
      <rPr>
        <sz val="8"/>
        <rFont val="Times New Roman"/>
        <family val="1"/>
        <charset val="238"/>
      </rPr>
      <t xml:space="preserve"> Opatrunek pooperacyjny chłonny, piankowy o wymiarach 10 x10 cm – </t>
    </r>
    <r>
      <rPr>
        <b/>
        <sz val="8"/>
        <rFont val="Times New Roman"/>
        <family val="1"/>
        <charset val="238"/>
      </rPr>
      <t>1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13.</t>
    </r>
    <r>
      <rPr>
        <sz val="8"/>
        <rFont val="Times New Roman"/>
        <family val="1"/>
        <charset val="238"/>
      </rPr>
      <t xml:space="preserve"> Miska z polipropylenu z podziałką, przezroczysta, 250ml –</t>
    </r>
    <r>
      <rPr>
        <b/>
        <sz val="8"/>
        <rFont val="Times New Roman"/>
        <family val="1"/>
        <charset val="238"/>
      </rPr>
      <t xml:space="preserve"> 2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14.</t>
    </r>
    <r>
      <rPr>
        <sz val="8"/>
        <rFont val="Times New Roman"/>
        <family val="1"/>
        <charset val="238"/>
      </rPr>
      <t xml:space="preserve"> Kleszczyki blokowane do mycia pola operacyjnego o długości 24cm–– </t>
    </r>
    <r>
      <rPr>
        <b/>
        <sz val="8"/>
        <rFont val="Times New Roman"/>
        <family val="1"/>
        <charset val="238"/>
      </rPr>
      <t>2 SZT</t>
    </r>
    <r>
      <rPr>
        <sz val="8"/>
        <rFont val="Times New Roman"/>
        <family val="1"/>
        <charset val="238"/>
      </rPr>
      <t xml:space="preserve"> 
</t>
    </r>
    <r>
      <rPr>
        <b/>
        <sz val="8"/>
        <rFont val="Times New Roman"/>
        <family val="1"/>
        <charset val="238"/>
      </rPr>
      <t>15.</t>
    </r>
    <r>
      <rPr>
        <sz val="8"/>
        <rFont val="Times New Roman"/>
        <family val="1"/>
        <charset val="238"/>
      </rPr>
      <t xml:space="preserve"> Tupfer okrągły gazowy o wymiarach 40x50cm, 20-nitkowy, biały – </t>
    </r>
    <r>
      <rPr>
        <b/>
        <sz val="8"/>
        <rFont val="Times New Roman"/>
        <family val="1"/>
        <charset val="238"/>
      </rPr>
      <t>4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16.</t>
    </r>
    <r>
      <rPr>
        <sz val="8"/>
        <rFont val="Times New Roman"/>
        <family val="1"/>
        <charset val="238"/>
      </rPr>
      <t xml:space="preserve"> Serweta wzmocniona na całej powierzchni na stolik 150x190cm ( +/- 2 cm ), służąca jako owinięcie zestawu, wykonana z włókniny polipropylenowej 30 g/m2, folia PE 55 mikronów. 
</t>
    </r>
    <r>
      <rPr>
        <b/>
        <sz val="8"/>
        <rFont val="Times New Roman"/>
        <family val="1"/>
        <charset val="238"/>
      </rPr>
      <t xml:space="preserve">17. </t>
    </r>
    <r>
      <rPr>
        <sz val="8"/>
        <rFont val="Times New Roman"/>
        <family val="1"/>
        <charset val="238"/>
      </rPr>
      <t xml:space="preserve">Kompres gazowy 30 x  30cm, gaza 17nitkowa, 6 warstwowy znacznik RTG, biały  - 5 SZT </t>
    </r>
    <r>
      <rPr>
        <b/>
        <sz val="8"/>
        <rFont val="Times New Roman"/>
        <family val="1"/>
        <charset val="238"/>
      </rPr>
      <t xml:space="preserve">
18. </t>
    </r>
    <r>
      <rPr>
        <sz val="8"/>
        <rFont val="Times New Roman"/>
        <family val="1"/>
        <charset val="238"/>
      </rPr>
      <t>Taca z polipropylenu 43x28x1,5 cm, poj. 3250ml, niebieska - 1 szt.</t>
    </r>
    <r>
      <rPr>
        <b/>
        <sz val="8"/>
        <rFont val="Times New Roman"/>
        <family val="1"/>
        <charset val="238"/>
      </rPr>
      <t xml:space="preserve">
19.</t>
    </r>
    <r>
      <rPr>
        <sz val="8"/>
        <rFont val="Times New Roman"/>
        <family val="1"/>
        <charset val="238"/>
      </rPr>
      <t xml:space="preserve"> Papier krepowy 60x60cm, 60g/m2 - 1 szt.
 </t>
    </r>
    <r>
      <rPr>
        <b/>
        <sz val="8"/>
        <rFont val="Times New Roman"/>
        <family val="1"/>
        <charset val="238"/>
      </rPr>
      <t xml:space="preserve">
</t>
    </r>
  </si>
  <si>
    <r>
      <rPr>
        <sz val="8"/>
        <rFont val="Times New Roman"/>
        <family val="1"/>
        <charset val="238"/>
      </rPr>
      <t xml:space="preserve">Każdy pakiet pakowany oddzielnie, sterylny. Na każdym opakowaniu nazwa zestawu, numer katalogowy Ref., numer serii oraz data ważności. Dodatkowo na każdym opakowaniu min. 2 metryczki pozwalające na wklejenie do dokumentacji pacjenta identyfikację zestawu.
Data ważności min 12-mcy od daty dostawy.
Parametry oceny jakościowej :
1.Oznakowanie zestawu kolorem na opakowaniu zewnętrznym
( wierzch i bok )         – 10 pkt.
Brak oznakowania kolorem  
                      -   0 pkt.
2. Dotyczy p. 1 – serweta główna:
Odporność na przenikanie cieczy głównego obłożenia min. 270cmH2O     -10 pkt
     Odporność na przenikanie cieczy głównego obłożenia &lt; 270cmH2O   -0pkt
3. Sterylny margines przy zgrzewie na opakowaniu foliowym min. 5 mm -  10 pkt.
Sterylny margines przy zgrzewie na opakowaniu foliowym &lt; 5 mm lub brak - 0 pkt.
4. Sterylna informacja o komponentach znajdujących się w zestawie na wierzchniej widocznej stronie zestawu     – 10 pkt.
Brak sterylnej informacji   –  0 pkt.
</t>
    </r>
    <r>
      <rPr>
        <b/>
        <sz val="8"/>
        <rFont val="Times New Roman"/>
        <family val="1"/>
        <charset val="238"/>
      </rPr>
      <t xml:space="preserve">
</t>
    </r>
  </si>
  <si>
    <r>
      <t xml:space="preserve">Zestaw do operacji ginekologicznej brzusznej </t>
    </r>
    <r>
      <rPr>
        <sz val="8"/>
        <rFont val="Times New Roman"/>
        <family val="1"/>
        <charset val="238"/>
      </rPr>
      <t xml:space="preserve">
Sterylny zestaw do laparoskopii chirurgicznej zapakowany w zbiorczym opakowaniu, opakowanie typu tyvec z klapką poszczególne elementy składowe bez opakowań dodatkowych, w składzie:
</t>
    </r>
    <r>
      <rPr>
        <b/>
        <sz val="8"/>
        <rFont val="Times New Roman"/>
        <family val="1"/>
        <charset val="238"/>
      </rPr>
      <t>1.</t>
    </r>
    <r>
      <rPr>
        <sz val="8"/>
        <rFont val="Times New Roman"/>
        <family val="1"/>
        <charset val="238"/>
      </rPr>
      <t xml:space="preserve"> Serweta chirurgiczna o wymiarach min. 240/170x220 cm  do operacji brzuszno-kroczowej z przylepnym otworem brzusznym o wymiarach min. 30 x30cm , wypełnionym folią chirurgiczną lub folią na brzegach oraz otworem kroczowym o wymiarach min.10x15cm  , gramatura min 63g/m2 (laminat dwuwarstwowy włóknina), odporność na rozerwanie na sucho/mokro min 180/155 kPa w strefie krytycznej, odporność na przenikanie cieczy min 160 cm H2O, absorbcja włókniny min. 280 % -</t>
    </r>
    <r>
      <rPr>
        <b/>
        <sz val="8"/>
        <rFont val="Times New Roman"/>
        <family val="1"/>
        <charset val="238"/>
      </rPr>
      <t>1SZT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2.</t>
    </r>
    <r>
      <rPr>
        <sz val="8"/>
        <rFont val="Times New Roman"/>
        <family val="1"/>
        <charset val="238"/>
      </rPr>
      <t xml:space="preserve"> Osłona na stolik Mayo wzmocniona o wymiarach min. 79x145cm, wykonana z mocnej foli o grubości min. 50 mikronów, z dodatkową zewnętrzną warstwą chłonną w górnej części (pod narzędzia) o wym. min 64x 85cm –</t>
    </r>
    <r>
      <rPr>
        <b/>
        <sz val="8"/>
        <rFont val="Times New Roman"/>
        <family val="1"/>
        <charset val="238"/>
      </rPr>
      <t>1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3.</t>
    </r>
    <r>
      <rPr>
        <sz val="8"/>
        <rFont val="Times New Roman"/>
        <family val="1"/>
        <charset val="238"/>
      </rPr>
      <t xml:space="preserve">  Taśma lepna wykonany z włókniny poliestrowej o wymiarach min.9 x49 cm( + 1 cm ) -</t>
    </r>
    <r>
      <rPr>
        <b/>
        <sz val="8"/>
        <rFont val="Times New Roman"/>
        <family val="1"/>
        <charset val="238"/>
      </rPr>
      <t xml:space="preserve"> 2SZT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4.</t>
    </r>
    <r>
      <rPr>
        <sz val="8"/>
        <rFont val="Times New Roman"/>
        <family val="1"/>
        <charset val="238"/>
      </rPr>
      <t xml:space="preserve"> Kieszeń foliowa 2-komorowa samoprzylepna o wymiarach 40x 35cm – </t>
    </r>
    <r>
      <rPr>
        <b/>
        <sz val="8"/>
        <rFont val="Times New Roman"/>
        <family val="1"/>
        <charset val="238"/>
      </rPr>
      <t>1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5.</t>
    </r>
    <r>
      <rPr>
        <sz val="8"/>
        <rFont val="Times New Roman"/>
        <family val="1"/>
        <charset val="238"/>
      </rPr>
      <t xml:space="preserve"> Kieszeń foliowa 2-komorowa samoprzylepna o wymiarach 2x15x30cm -</t>
    </r>
    <r>
      <rPr>
        <b/>
        <sz val="8"/>
        <rFont val="Times New Roman"/>
        <family val="1"/>
        <charset val="238"/>
      </rPr>
      <t>2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6.</t>
    </r>
    <r>
      <rPr>
        <sz val="8"/>
        <rFont val="Times New Roman"/>
        <family val="1"/>
        <charset val="238"/>
      </rPr>
      <t xml:space="preserve"> Serweta operacyjna 3-warstwowa z taśmą samoprzylepną o wymiarach min. 150 x175cm , posiada dodatkową warstwę wysokochłonną gramatura min 50g/m2 łata chłonna w strefie krytycznej  rozm. min. 20x45 cm, wykonana z włókniny min. 50g/m2, włoknina min. 23g/m2, folii PE min. 30 mikronów - </t>
    </r>
    <r>
      <rPr>
        <b/>
        <sz val="8"/>
        <rFont val="Times New Roman"/>
        <family val="1"/>
        <charset val="238"/>
      </rPr>
      <t xml:space="preserve">2 SZT  </t>
    </r>
    <r>
      <rPr>
        <sz val="8"/>
        <rFont val="Times New Roman"/>
        <family val="1"/>
        <charset val="238"/>
      </rPr>
      <t xml:space="preserve">                                                                        
</t>
    </r>
    <r>
      <rPr>
        <b/>
        <sz val="8"/>
        <rFont val="Times New Roman"/>
        <family val="1"/>
        <charset val="238"/>
      </rPr>
      <t>7.</t>
    </r>
    <r>
      <rPr>
        <sz val="8"/>
        <rFont val="Times New Roman"/>
        <family val="1"/>
        <charset val="238"/>
      </rPr>
      <t xml:space="preserve"> Ręcznik chłonny o wymiarach min. 18x25cm – </t>
    </r>
    <r>
      <rPr>
        <b/>
        <sz val="8"/>
        <rFont val="Times New Roman"/>
        <family val="1"/>
        <charset val="238"/>
      </rPr>
      <t xml:space="preserve">4 SZT                                                                                                              
</t>
    </r>
  </si>
  <si>
    <r>
      <t>8.</t>
    </r>
    <r>
      <rPr>
        <sz val="8"/>
        <rFont val="Times New Roman"/>
        <family val="1"/>
        <charset val="238"/>
      </rPr>
      <t xml:space="preserve"> Kompres gazowy laparotomijny o wymiarach 45x45cm, gaza 20nitkowa, 6-warstwowy, znacznik Rtg, zielony - </t>
    </r>
    <r>
      <rPr>
        <b/>
        <sz val="8"/>
        <rFont val="Times New Roman"/>
        <family val="1"/>
        <charset val="238"/>
      </rPr>
      <t>4 SZT</t>
    </r>
    <r>
      <rPr>
        <sz val="8"/>
        <rFont val="Times New Roman"/>
        <family val="1"/>
        <charset val="238"/>
      </rPr>
      <t xml:space="preserve">                                                                
</t>
    </r>
    <r>
      <rPr>
        <b/>
        <sz val="8"/>
        <rFont val="Times New Roman"/>
        <family val="1"/>
        <charset val="238"/>
      </rPr>
      <t>9.</t>
    </r>
    <r>
      <rPr>
        <sz val="8"/>
        <rFont val="Times New Roman"/>
        <family val="1"/>
        <charset val="238"/>
      </rPr>
      <t xml:space="preserve"> Kompres gazowy laparotomijny o wymiarach min.13x28cm, gaza 20nitkowa, 4-warstwowy, znacznik Rtg, zielony - </t>
    </r>
    <r>
      <rPr>
        <b/>
        <sz val="8"/>
        <rFont val="Times New Roman"/>
        <family val="1"/>
        <charset val="238"/>
      </rPr>
      <t xml:space="preserve">4 SZT </t>
    </r>
    <r>
      <rPr>
        <sz val="8"/>
        <rFont val="Times New Roman"/>
        <family val="1"/>
        <charset val="238"/>
      </rPr>
      <t xml:space="preserve">                                                                            
</t>
    </r>
    <r>
      <rPr>
        <b/>
        <sz val="8"/>
        <rFont val="Times New Roman"/>
        <family val="1"/>
        <charset val="238"/>
      </rPr>
      <t>10.</t>
    </r>
    <r>
      <rPr>
        <sz val="8"/>
        <rFont val="Times New Roman"/>
        <family val="1"/>
        <charset val="238"/>
      </rPr>
      <t xml:space="preserve"> Kompres gazowy o wymiarach 10 x 10cm,  8 warstwowy,  17 nitkowy, z nitką  RTG -</t>
    </r>
    <r>
      <rPr>
        <b/>
        <sz val="8"/>
        <rFont val="Times New Roman"/>
        <family val="1"/>
        <charset val="238"/>
      </rPr>
      <t xml:space="preserve"> 40 SZT</t>
    </r>
    <r>
      <rPr>
        <sz val="8"/>
        <rFont val="Times New Roman"/>
        <family val="1"/>
        <charset val="238"/>
      </rPr>
      <t xml:space="preserve">  
</t>
    </r>
    <r>
      <rPr>
        <b/>
        <sz val="8"/>
        <rFont val="Times New Roman"/>
        <family val="1"/>
        <charset val="238"/>
      </rPr>
      <t>11.</t>
    </r>
    <r>
      <rPr>
        <sz val="8"/>
        <rFont val="Times New Roman"/>
        <family val="1"/>
        <charset val="238"/>
      </rPr>
      <t xml:space="preserve"> Uchwyt z ostrzem do koagulacji monopolarnej z regulacją 3-skalową  Typu Triverse lub elektroda monopolarna 3-pinowa min. 3 m,  do generatora Valleylab  - </t>
    </r>
    <r>
      <rPr>
        <b/>
        <sz val="8"/>
        <rFont val="Times New Roman"/>
        <family val="1"/>
        <charset val="238"/>
      </rPr>
      <t>1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12.</t>
    </r>
    <r>
      <rPr>
        <sz val="8"/>
        <rFont val="Times New Roman"/>
        <family val="1"/>
        <charset val="238"/>
      </rPr>
      <t xml:space="preserve"> Pojemnik do liczenia igieł piankowo-magnetyczny o wymiarach 12x9,5x3,8cm, z bezpiecznym i mocnym zamknięciem, o pojemności 40szt igieł, żółty lub czerwony – </t>
    </r>
    <r>
      <rPr>
        <b/>
        <sz val="8"/>
        <rFont val="Times New Roman"/>
        <family val="1"/>
        <charset val="238"/>
      </rPr>
      <t xml:space="preserve">1 SZT </t>
    </r>
    <r>
      <rPr>
        <sz val="8"/>
        <rFont val="Times New Roman"/>
        <family val="1"/>
        <charset val="238"/>
      </rPr>
      <t xml:space="preserve">                                          
</t>
    </r>
    <r>
      <rPr>
        <b/>
        <sz val="8"/>
        <rFont val="Times New Roman"/>
        <family val="1"/>
        <charset val="238"/>
      </rPr>
      <t>13.</t>
    </r>
    <r>
      <rPr>
        <sz val="8"/>
        <rFont val="Times New Roman"/>
        <family val="1"/>
        <charset val="238"/>
      </rPr>
      <t xml:space="preserve"> Dren łączący do ssaka PVC 21 - 24 Ch o długości 3m, ze stożkowatymi końcówkami – </t>
    </r>
    <r>
      <rPr>
        <b/>
        <sz val="8"/>
        <rFont val="Times New Roman"/>
        <family val="1"/>
        <charset val="238"/>
      </rPr>
      <t>1 SZT</t>
    </r>
    <r>
      <rPr>
        <sz val="8"/>
        <rFont val="Times New Roman"/>
        <family val="1"/>
        <charset val="238"/>
      </rPr>
      <t xml:space="preserve">                                                                                                                   
</t>
    </r>
    <r>
      <rPr>
        <b/>
        <sz val="8"/>
        <rFont val="Times New Roman"/>
        <family val="1"/>
        <charset val="238"/>
      </rPr>
      <t>14</t>
    </r>
    <r>
      <rPr>
        <sz val="8"/>
        <rFont val="Times New Roman"/>
        <family val="1"/>
        <charset val="238"/>
      </rPr>
      <t xml:space="preserve">. Aspiracja typu Yankauer 22 lub 24l lub 26 Ch z bulwiastą końcówką o długości 25 cm i 4 otworami – </t>
    </r>
    <r>
      <rPr>
        <b/>
        <sz val="8"/>
        <rFont val="Times New Roman"/>
        <family val="1"/>
        <charset val="238"/>
      </rPr>
      <t>1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15.</t>
    </r>
    <r>
      <rPr>
        <sz val="8"/>
        <rFont val="Times New Roman"/>
        <family val="1"/>
        <charset val="238"/>
      </rPr>
      <t xml:space="preserve"> Skalpel chirurgiczny bezpieczny z wysuwanym ostrzem nr 11 (SS) – </t>
    </r>
    <r>
      <rPr>
        <b/>
        <sz val="8"/>
        <rFont val="Times New Roman"/>
        <family val="1"/>
        <charset val="238"/>
      </rPr>
      <t xml:space="preserve">1 SZT  </t>
    </r>
    <r>
      <rPr>
        <sz val="8"/>
        <rFont val="Times New Roman"/>
        <family val="1"/>
        <charset val="238"/>
      </rPr>
      <t xml:space="preserve">                                                                                  
</t>
    </r>
    <r>
      <rPr>
        <b/>
        <sz val="8"/>
        <rFont val="Times New Roman"/>
        <family val="1"/>
        <charset val="238"/>
      </rPr>
      <t>16</t>
    </r>
    <r>
      <rPr>
        <sz val="8"/>
        <rFont val="Times New Roman"/>
        <family val="1"/>
        <charset val="238"/>
      </rPr>
      <t>. Skalpel chirurgiczny bezpieczny z wysuwanym ostrzem nr 20 (SS) -</t>
    </r>
    <r>
      <rPr>
        <b/>
        <sz val="8"/>
        <rFont val="Times New Roman"/>
        <family val="1"/>
        <charset val="238"/>
      </rPr>
      <t>1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17.</t>
    </r>
    <r>
      <rPr>
        <sz val="8"/>
        <rFont val="Times New Roman"/>
        <family val="1"/>
        <charset val="238"/>
      </rPr>
      <t xml:space="preserve"> Organizator przewodów przyklejany, regulowany na rzep o wymiarach min.2 x 25cm -</t>
    </r>
    <r>
      <rPr>
        <b/>
        <sz val="8"/>
        <rFont val="Times New Roman"/>
        <family val="1"/>
        <charset val="238"/>
      </rPr>
      <t xml:space="preserve"> 3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18.</t>
    </r>
    <r>
      <rPr>
        <sz val="8"/>
        <rFont val="Times New Roman"/>
        <family val="1"/>
        <charset val="238"/>
      </rPr>
      <t xml:space="preserve"> Opatrunek pooperacyjny o wymiarach 10x30cm  sterylny, elastyczny, wysokochłonny warstwowy z możliwością superabsorbentu na rany operacyjne. Nie wymagający dodatkowego mocowania. – </t>
    </r>
    <r>
      <rPr>
        <b/>
        <sz val="8"/>
        <rFont val="Times New Roman"/>
        <family val="1"/>
        <charset val="238"/>
      </rPr>
      <t xml:space="preserve">1 SZT 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19.</t>
    </r>
    <r>
      <rPr>
        <sz val="8"/>
        <rFont val="Times New Roman"/>
        <family val="1"/>
        <charset val="238"/>
      </rPr>
      <t xml:space="preserve"> Kieszeń do liczenia materiału opatrunkowego, przezroczysta, 10-cio przedziałowa -</t>
    </r>
    <r>
      <rPr>
        <b/>
        <sz val="8"/>
        <rFont val="Times New Roman"/>
        <family val="1"/>
        <charset val="238"/>
      </rPr>
      <t xml:space="preserve"> 4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</si>
  <si>
    <r>
      <t>20.</t>
    </r>
    <r>
      <rPr>
        <sz val="8"/>
        <rFont val="Times New Roman"/>
        <family val="1"/>
        <charset val="238"/>
      </rPr>
      <t xml:space="preserve"> Miska z polipropylenu z podziałką, przezroczysta, 250ml – </t>
    </r>
    <r>
      <rPr>
        <b/>
        <sz val="8"/>
        <rFont val="Times New Roman"/>
        <family val="1"/>
        <charset val="238"/>
      </rPr>
      <t>3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21.</t>
    </r>
    <r>
      <rPr>
        <sz val="8"/>
        <rFont val="Times New Roman"/>
        <family val="1"/>
        <charset val="238"/>
      </rPr>
      <t xml:space="preserve"> Kleszczyki blokowane do mycia pola operacyjnego o długości min. 24 cm–– </t>
    </r>
    <r>
      <rPr>
        <b/>
        <sz val="8"/>
        <rFont val="Times New Roman"/>
        <family val="1"/>
        <charset val="238"/>
      </rPr>
      <t xml:space="preserve">2 SZT 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22. </t>
    </r>
    <r>
      <rPr>
        <sz val="8"/>
        <rFont val="Times New Roman"/>
        <family val="1"/>
        <charset val="238"/>
      </rPr>
      <t xml:space="preserve">Tupfer okrągły gazowy o wymiarach 40x50cm, 20-nitkowy, biały – </t>
    </r>
    <r>
      <rPr>
        <b/>
        <sz val="8"/>
        <rFont val="Times New Roman"/>
        <family val="1"/>
        <charset val="238"/>
      </rPr>
      <t>6 SZT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23.</t>
    </r>
    <r>
      <rPr>
        <sz val="8"/>
        <rFont val="Times New Roman"/>
        <family val="1"/>
        <charset val="238"/>
      </rPr>
      <t xml:space="preserve">Tupfer okrągły gazowy o wymiarach min.15x16cm max.17x20 cm, 20-nitkowy, znacznik RTG, biały – </t>
    </r>
    <r>
      <rPr>
        <b/>
        <sz val="8"/>
        <rFont val="Times New Roman"/>
        <family val="1"/>
        <charset val="238"/>
      </rPr>
      <t xml:space="preserve">10 SZT  </t>
    </r>
    <r>
      <rPr>
        <sz val="8"/>
        <rFont val="Times New Roman"/>
        <family val="1"/>
        <charset val="238"/>
      </rPr>
      <t xml:space="preserve">                                                                                       
</t>
    </r>
    <r>
      <rPr>
        <b/>
        <sz val="8"/>
        <rFont val="Times New Roman"/>
        <family val="1"/>
        <charset val="238"/>
      </rPr>
      <t>24.</t>
    </r>
    <r>
      <rPr>
        <sz val="8"/>
        <rFont val="Times New Roman"/>
        <family val="1"/>
        <charset val="238"/>
      </rPr>
      <t xml:space="preserve"> Tupfer okrągły gazowy o wymiarach min.25 x25cm max 30 x 30 cm, 20-nitkowy, znacznik RTG, biały – </t>
    </r>
    <r>
      <rPr>
        <b/>
        <sz val="8"/>
        <rFont val="Times New Roman"/>
        <family val="1"/>
        <charset val="238"/>
      </rPr>
      <t xml:space="preserve">20 SZT      </t>
    </r>
    <r>
      <rPr>
        <sz val="8"/>
        <rFont val="Times New Roman"/>
        <family val="1"/>
        <charset val="238"/>
      </rPr>
      <t xml:space="preserve">                                                                                                                            
</t>
    </r>
    <r>
      <rPr>
        <b/>
        <sz val="8"/>
        <rFont val="Times New Roman"/>
        <family val="1"/>
        <charset val="238"/>
      </rPr>
      <t xml:space="preserve">25. </t>
    </r>
    <r>
      <rPr>
        <sz val="8"/>
        <rFont val="Times New Roman"/>
        <family val="1"/>
        <charset val="238"/>
      </rPr>
      <t>Torby papierowe do pakowania komponentów w zestawie  - min.</t>
    </r>
    <r>
      <rPr>
        <b/>
        <sz val="8"/>
        <rFont val="Times New Roman"/>
        <family val="1"/>
        <charset val="238"/>
      </rPr>
      <t>2 SZT</t>
    </r>
    <r>
      <rPr>
        <sz val="8"/>
        <rFont val="Times New Roman"/>
        <family val="1"/>
        <charset val="238"/>
      </rPr>
      <t xml:space="preserve">                                                                                                              
</t>
    </r>
    <r>
      <rPr>
        <b/>
        <sz val="8"/>
        <rFont val="Times New Roman"/>
        <family val="1"/>
        <charset val="238"/>
      </rPr>
      <t>26.</t>
    </r>
    <r>
      <rPr>
        <sz val="8"/>
        <rFont val="Times New Roman"/>
        <family val="1"/>
        <charset val="238"/>
      </rPr>
      <t xml:space="preserve"> Serweta wzmocniona na całej powierzchni na stolik min. 150x190cm , służąca jako owinięcie zestawu, wykonana z włókniny polipropylenowej min. 23 g/m2, folia PE min.50 mikronów, obszar chłonny o wymiarach min. 64 x 190 cm. - </t>
    </r>
    <r>
      <rPr>
        <b/>
        <sz val="8"/>
        <rFont val="Times New Roman"/>
        <family val="1"/>
        <charset val="238"/>
      </rPr>
      <t>1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</si>
  <si>
    <r>
      <rPr>
        <sz val="8"/>
        <rFont val="Times New Roman"/>
        <family val="1"/>
        <charset val="238"/>
      </rPr>
      <t>Parametry oceny jakościowej :
1.Oznakowanie zestawu kolorem na opakowaniu zewnętrznym
( wierzch i bok )         – 5 pkt.
Brak oznakowania kolorem   -   0 pkt.
2. Dotyczy p. 1 – serweta główna:
    Absorbcja włókniny min. &gt; 285%     -10 pkt
    Absorbcja włókniny ≤ 285cmH2O   -0pkt
 3. Narzędzie do generatora ForceTriad TriVerse Ref: FT3000DB - 20 pkt.
     Elektroda monopolarna 3 pinowa min. 3 m - 0 pkt.
4. Sterylna informacja o komponentach znajdujących się w zestawie na wierzchniej widocznej stronie zestawu     – 5 pkt.
Brak sterylnej informacji   –  0 pkt.
5. Opatrunek na ranę z superabsorbentem - 10 pkt.
    Opatrunek bez superabsorbentu - 0 pkt.</t>
    </r>
    <r>
      <rPr>
        <b/>
        <sz val="8"/>
        <rFont val="Times New Roman"/>
        <family val="1"/>
        <charset val="238"/>
      </rPr>
      <t xml:space="preserve">
</t>
    </r>
  </si>
  <si>
    <r>
      <t xml:space="preserve">Jednorazowy sterylny sprzęt do aparatu do liposukcji Vacuson 60LP firmy Nouvag:                                                                                                                              </t>
    </r>
    <r>
      <rPr>
        <sz val="8"/>
        <rFont val="Times New Roman"/>
        <family val="1"/>
        <charset val="238"/>
      </rPr>
      <t xml:space="preserve"> 1) Jednorazowy sterylny dren do infiltracji.
2) Jednorazowy sterylny dren do odsysania tłuszczu.
3) Jednorazowy filtr antybakteryjny do aparatu.                                                                 Wszystkie wymagane produkty muszą być kompatybilne z aparatem Vacuson 60LP firmy Nouvag. Wymagana jest próbka (1 szt) w celu oceny kompatybilności ze sprzętem. 
</t>
    </r>
    <r>
      <rPr>
        <b/>
        <sz val="8"/>
        <rFont val="Times New Roman"/>
        <family val="1"/>
        <charset val="238"/>
      </rPr>
      <t xml:space="preserve">
</t>
    </r>
  </si>
  <si>
    <r>
      <t xml:space="preserve">Jednorazowy sterylny dren do infiltracji.                                                                         </t>
    </r>
    <r>
      <rPr>
        <sz val="8"/>
        <rFont val="Times New Roman"/>
        <family val="1"/>
        <charset val="238"/>
      </rPr>
      <t xml:space="preserve">Dreny sterylne, pakowane pojedynczo, jednorazowego użytku. Na każdym opakowaniu nadruk nr serii i daty ważności. Opis w języku polskim. Okres ważności minimum 12 miesięcy od daty dostawy. </t>
    </r>
  </si>
  <si>
    <r>
      <t xml:space="preserve">Jednorazowy sterylny dren do odsysania tłuszczu.                                                       </t>
    </r>
    <r>
      <rPr>
        <sz val="8"/>
        <rFont val="Times New Roman"/>
        <family val="1"/>
        <charset val="238"/>
      </rPr>
      <t xml:space="preserve">Dreny sterylne, pakowane pojedynczo, jednorazowego użytku. Na każdym opakowaniu nadruk nr serii i daty ważności. Opis w języku polskim. Okres ważności minimum 12 miesięcy od daty dostawy. </t>
    </r>
  </si>
  <si>
    <r>
      <t xml:space="preserve">Jednorazowy filtr antybakteryjny do aparatu. 
</t>
    </r>
    <r>
      <rPr>
        <sz val="8"/>
        <rFont val="Times New Roman"/>
        <family val="1"/>
        <charset val="238"/>
      </rPr>
      <t xml:space="preserve">Filtr mikrobiologicznie czysty.  Na każdym opakowaniu nadruk nr serii i daty ważności. Opis w języku polskim. Okres ważności minimum 12 miesięcy od daty dostawy. </t>
    </r>
  </si>
  <si>
    <r>
      <t xml:space="preserve">Kasetka HME o oporze oddechowym średnicy 22mm - </t>
    </r>
    <r>
      <rPr>
        <sz val="8"/>
        <rFont val="Times New Roman"/>
        <family val="1"/>
        <charset val="238"/>
      </rPr>
      <t xml:space="preserve">wymiennik ciepła i wilgoci, do stosowania dla pacjentów po laryngektomii oddychających przez tracheostomę. Urządzenie które ogrzewa i nawilża powietrze podczas wdechu wykorzystując, ciepło i wilgoć zmagazynowana w kasetce podczas wydechu. Kasetka z filtrem piankowym, gąbką nasyconą chlorkiem wapnia, z przyciskiem zamykającym światło kasetki umożliwiającym mówienie przez protezę głosową, 30 sztuk w opakowaniu.       
</t>
    </r>
    <r>
      <rPr>
        <b/>
        <sz val="8"/>
        <rFont val="Times New Roman"/>
        <family val="1"/>
        <charset val="238"/>
      </rPr>
      <t xml:space="preserve">
</t>
    </r>
  </si>
  <si>
    <r>
      <t xml:space="preserve">Rurka tracheostomijna, </t>
    </r>
    <r>
      <rPr>
        <sz val="8"/>
        <rFont val="Times New Roman"/>
        <family val="1"/>
        <charset val="238"/>
      </rPr>
      <t>wykonanna z miękkiego silikonu jakości medycznej. Średnica zewnętrzna 12,0; 13,5; 15,0 i 17,0 mm z otworami fenestracyjnymi lub bez. Możliwość zamówienia rurki ze szczelnym ringiem pasującym do płytek ochraniających stomę. Możliwe konfiguracje:
- Rurka tracheostomijna w zestawie wraz z 5 wymiennikami ciepła i wilgoci o dużym przepływie powietrza, długości rurek 27, 36 i 55 mm,
- Rurka tracheostomijna z otworami fenestracyjnymi w zestawie wraz z 5 wymiennikami ciepła i wilgoci o dużym przepływie powietrza oraz szczoteczką do czyszczenia otworów i protezy głosowej, długości rurek 36 i 55 mm,
- Rurka tracheostomijna z ringiem w zestawie wraz z 5 wymiennikami ciepła i wilgoci o dużym przepływie powietrza oraz płytką ochraniającą stomę, długości rurek 36 i 55 mm.</t>
    </r>
  </si>
  <si>
    <r>
      <t xml:space="preserve">Proteza głosowa
</t>
    </r>
    <r>
      <rPr>
        <sz val="8"/>
        <rFont val="Times New Roman"/>
        <family val="1"/>
        <charset val="238"/>
      </rPr>
      <t>Niskooporowa, wszczepialna silikonowa proteza głosowa. Posiadająca pierścień z polimeru fluorowego widocznego w promieniach rentgenowskich oraz dwa elastyczne kołnierze (od strony przełyku i od strony stomy) umożliwiające zakładanie tej samej protezy do przetoki przełykowo-gardłowej  z dojścia przedniego – przez tracheostomę albo z dojścia tylnego – od strony przełyku z użyciem giętkiej prowadnicy. Proteza winna być łatwo czyszczona za pomocą szczoteczki oraz przepłukiwana za pomocą gruszki (w celu przedłużenia żywotności). Proteza musi być wykonana z silikonu; Proteza musi zapewniać maksymalny przepływ powietrza do przełyku – wymagana średnica korpusu minimum 22 French; Obudowa jednokierunkowej zastawki musi być widoczna 
w promieniach rentgenowskich; 
Opakowanie musi zawierać szczoteczkę do czyszczenia protezy; 
Opakowanie musi zawierać instrukcje obsługi dla pacjenta i dla lekarza w języku polskim
– zestawy do wymiany i implantacji
Rozmiary protez: w przedziale od 4 do 15 mm
(4; 4,5; 6; 8; 10; 12,5; 15)
– zestawy do implantacji z narzędziami jednorazowego użytku do wykonania punkcji i wszczepienia protezy
Rozmiary protez:   8; 10; 12,5 mm.
Opakowanie musi zawierać ponadto: Transparentny protektor  gardła - zapobiegający  perforacji tylnej ścianki przełyku; Cienka specjalnie zagięta metalowa igła punkcyjna z kanałem wewnętrznym do przeprowadzenia prowadnika; Prowadnica z tworzywa sztucznego; Rozszerzadło z zamocowaną protezą (gotową do aplikacji) oraz kanałem do mocowania prowadnika. 
Proteza pakowana sterylnie.
Możliwość zamówienia protez z dodatkowym większym (trzecim) kołnierzem uszczelniającym od strony przełyku 
w rozmiarze 4mm, 6mm, 8mm, 10mm, 12,5mm, 15mm.
Sterylna, jednorazowego użytku, pakowana pojedynczo. Na każdym opakowaniu nadruk nr serii i daty ważności. Opis w języku polskim. Okres ważności minimum 12 miesięcy od daty dostawy.</t>
    </r>
  </si>
  <si>
    <r>
      <t xml:space="preserve">Sylikonowa podkładka
</t>
    </r>
    <r>
      <rPr>
        <sz val="8"/>
        <rFont val="Times New Roman"/>
        <family val="1"/>
        <charset val="238"/>
      </rPr>
      <t>Sylikonowa podkładka przeznaczona do zmniejszenia przecieków wokół portezy głosowej, kompatybilna z protezami o średnicy 22,5Fr</t>
    </r>
  </si>
  <si>
    <r>
      <t xml:space="preserve">Prowadnica
</t>
    </r>
    <r>
      <rPr>
        <sz val="8"/>
        <rFont val="Times New Roman"/>
        <family val="1"/>
        <charset val="238"/>
      </rPr>
      <t>Prowadnica sterylna jednorazowego użytku używana do wprowadzania i wymiany protezy głosowej u pacjentów po operacji całkowitego usunięcia krtani (wszczepienie pierwotne lub wtórne) od strony przełyku. Wyposażenie prowadnicy: łącznik (wykonany z poliamidu) służący do przymocowania zakładanej protezy głosowej i 8 mm element oporowy (wykonany z tworzywa ABS) służący do usuwania wymienianej protezy głosowej przez jamę ustną. Pozostała część prowadnicy wykonana z polichlorku winylu.. Sterylna, jednorazowego użytku, pakowana pojedynczo. Na każdym opakowaniu nadruk nr serii i daty ważności. Opis w języku polskim. Okres ważności minimum 12 miesięcy od daty dostawy.</t>
    </r>
    <r>
      <rPr>
        <b/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</si>
  <si>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>Wymiennik ciepła i wilgoci HME</t>
    </r>
    <r>
      <rPr>
        <sz val="8"/>
        <rFont val="Times New Roman"/>
        <family val="1"/>
        <charset val="238"/>
      </rPr>
      <t xml:space="preserve">
Wymiennik ciepła i wilgoci HME zapewniający skuteczną rehabilitację oddechową i mowy, posiadający funkcję zaworu foniatrycznego oraz wbudowane złącze do podawania tlenu, obudowa z portem ssącym, w przypadku kaszlu lub zablokowania port ssący działa jako zawór upustowy. Waga 2,9 g. Zakres objętości oddechowej 50-1000 ml, złącze żeńskie 15 mm do rurki dotchawiczej lub tracheostomijnej. 1op. 50 szt</t>
    </r>
  </si>
  <si>
    <r>
      <rPr>
        <b/>
        <sz val="8"/>
        <rFont val="Times New Roman"/>
        <family val="1"/>
        <charset val="238"/>
      </rPr>
      <t xml:space="preserve">Jednorazowe, sterylne zestawy siatek do zabiegów ginekologicznych  
System do korekcji zaburzeń statyki narządu rodnego i leczenia nietrzymania moczu
</t>
    </r>
    <r>
      <rPr>
        <sz val="8"/>
        <rFont val="Times New Roman"/>
        <family val="1"/>
        <charset val="238"/>
      </rPr>
      <t>Skład zestawu:
-taśma wykonana z polipropylen/monofilament, wielkość porów 100 mikronów, szerokość 1,1 cm, długość  45 cm, umieszczona w plastikowej osłonce,
-laserowo cięte siatki,
-2 jednorazowe igły ze stali chirurgicznej, profilowane do przejścia przez otwory zasłonowe metodą „inside-out”, z plastikową osłonką, połączone na stałe z taśmą.
Zestaw sterylny, jednorazowy. Na każdym zestawie nadruk nr serii i daty ważności. Nazwa i opis w języku polskim. Okres ważności min.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</si>
  <si>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>Jednorazowe, sterylne zestawy siatek do zabiegów ginekologicznych  
System do korekcji zaburzeń statyki narządu rodnego i leczenia nietrzymania moczu</t>
    </r>
    <r>
      <rPr>
        <sz val="8"/>
        <rFont val="Times New Roman"/>
        <family val="1"/>
        <charset val="238"/>
      </rPr>
      <t xml:space="preserve">
Skład zestawu:
Metoda zakładania „inside-outside”
Parametry taśmy
- polipropylen / monofilament  o wymiarach 1,1-x12 cm ciętej laserowo, nici pozycjonujące
-wielkość porów powyżej 1200μm
-taśma i nici umieszczona w plastikowej osłonce 
Jednorazowa  prowadnica ze stali nierdzewnej z rączką profilowaną do przejścia przez otwory zasłonione  metodą „inside-out” umieszczone w plastikowej ostro zakończonej osłonką, połączone na stałe z nićmi pozycjonującymi. Atraumatyczna prowadnica do prowadzenia właściwej prowadnicy.   Zestaw sterylny, jednorazowy. Na każdym zestawie nadruk nr serii i daty ważności. Nazwa i opis w języku polskim. Okres ważności min.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</si>
  <si>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Jednorodna niewchłanialna siatka do operacji ginekologicznych.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</si>
  <si>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Siatka monofilamentowa wykonana z polipropylenu.
Powierzchnia porów 66%, grubość 0,42mm, gramatura 42g/m2.
Siatka sterylna, jednorazowego użytku. Na każdym opakowaniu nadruk nr serii i daty ważności. Nazwa i opis w języku polskim. Okres ważności min.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</si>
  <si>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Rozmiar: 10x15cm 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</si>
  <si>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Rozmiar: 25x25cm 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</si>
  <si>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Siatka do zabiegów sakrokolposuspensji.
</t>
    </r>
    <r>
      <rPr>
        <sz val="8"/>
        <rFont val="Times New Roman"/>
        <family val="1"/>
        <charset val="238"/>
      </rPr>
      <t>Rozmiar: 27 x 5cm  
Wykonana z polipropylenu przepleciona monokrylem. Częściowo wchłaniana w kształcie Y. Powierzchnia porów 68,3% przed wchłonięciem monokrylu, 72,3% po jego wchłonięciu; grubość 0,42 mm; gramatura 57g/m2 przed wchłonięciem monokrylu, 28g/m2 po jego wchłonięciu. Czas wchłaniania monokrylu 84 dni.
Sterylna, jednorazowego użytku. Na każdym opakowaniu nadruk nr serii i daty ważności. Nazwa i opis w języku polskim. Okres ważności min.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</si>
  <si>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Pałeczki jałowe do wymazów cytologicznych.
</t>
    </r>
    <r>
      <rPr>
        <sz val="8"/>
        <rFont val="Times New Roman"/>
        <family val="1"/>
        <charset val="238"/>
      </rPr>
      <t>Rozmiar:3,5mm. Pałeczki plastikowe o długości minimum 200mm. 
Sterylne, jednorazowego użytku, pakowane pojedynczo. Na każdym opakowaniu nadruk nr serii i daty ważności. Okres ważności minimum 12 miesięcy od daty dostawy. Zamawiający wymaga 10 szt. próbek oferowanego przedmiotu zamówienia do przetestowania.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</si>
  <si>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Zestawy do szynowania moczowodów i nefrostomii przezskórnej.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</si>
  <si>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>Cewnik moczowodowy Nelaton wielkość 3, 4, 5, 6, 7,  Ch / 70 cm</t>
    </r>
    <r>
      <rPr>
        <sz val="8"/>
        <rFont val="Times New Roman"/>
        <family val="1"/>
        <charset val="238"/>
      </rPr>
      <t xml:space="preserve">
Cewnik wykonany z PCV, nie zawiera lateksu, końcówka prosta, cylindryczna zamknięta z jednym otworem.
• Widoczny w Rtg
• Podziałka w centymetrach
• 2 różne znaczniki do identyfikacji prawej/lewej strony
• Adapter Luer-lock w zestawie
• Z mandrynem
Rozmiary od 3-7 Ch i długości 70cm ( +/- 1 cm. ), do wyboru przez zamawiającego przy zamówieniu
Pakowane pojedynczo, sterylne, jednorazowego użytku . Na każdym opakowaniu identyfikacja wyrobu, nr serii, data ważności, opis w języku polskim. Okres ważności min. 12 miesięcy.
Opakowanie zbiorcze po max. 10 sztuk.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</si>
  <si>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>Cewnik moczowodowy Singiel wielkość 4,8 , 6 Ch, 7Ch, 8Ch,  9Ch / 90 cm - zestaw</t>
    </r>
    <r>
      <rPr>
        <sz val="8"/>
        <rFont val="Times New Roman"/>
        <family val="1"/>
        <charset val="238"/>
      </rPr>
      <t xml:space="preserve">
Stenty moczowodowe Singiel - z jedną końcówką typu pigtail, typ końcówki: cylindryczna zamknięta, wykonane z poliuretanu, nie zawierające lateksu.
• Podziałka w centymetrach
• Stent całkowicie widoczny w Rtg
• Z jedną końcówką typu pigtail i otworami drenującymi tylko na pętli
• Sterylne, do jednorazowego użytku
Maksymalna średnica prowadnicy dla stentów moczowodowych  z jedną końcówką
typu Pigtail i otworem centralnym dla rozmiarów 4,8 Ch i  6 Ch – 0,035 
Elementy zestawu
• Stent moczowodowy
• Zacisk mocujący
• Giętka prowadnica ze stali nierdzewnej z powłoką PTFE, nieruchomy rdzeń, bezpieczna, giętka   końcówka oraz końcówka sztywna, dł. 150 cm
• Karta pacjenta
• 3 samoprzylepne etykiety do dokumentacji
Rozmiary od 4,8 i 6 Ch i długości 90cm ( +/- 1 cm. ), do wyboru przez zamawiającego przy zamówieniu.
Pakowane pojedynczo, sterylne, jednorazowego użytku . Na każdym opakowaniu identyfikacja wyrobu, nr serii, data ważności, opis w języku polskim. Okres ważności min. 12 miesięcy.
Opakowanie zbiorcze po max. 6 sztuk.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</si>
  <si>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>Zestaw do przezskórnej nefrostomii wielkość 6 Ch, 8 Ch, 10 Ch</t>
    </r>
    <r>
      <rPr>
        <sz val="8"/>
        <rFont val="Times New Roman"/>
        <family val="1"/>
        <charset val="238"/>
      </rPr>
      <t xml:space="preserve">
Elementy zestawu
• 2-częściowa kaniula punkcyjna z widocznym w USG znacznikiem na końcówce (3 pierścienie),• Prowadnica sztywna, z giętką końcówką typu J w dyspenserze, z końcówką wprowadzającą, długość 800 mm ( +/- 10 mm ),• Przedłużacz cewnika metalowy, długość 325 mm ( +/- 5 mm ), plastikowy mandryn, • Cewnik poliuretanowy typu pigtail, widoczny w Rtg, długość  30 cm ( +/- 0,5 cm ), otwór centralny, powłoka hydrożelowa, 6 otworów bocznych.drenujących, nacięcia na trzonie do szwu mocującego, łącznik Luer-lock,• Kranik LL,• Adapter do worka na mocz (łącznik Luer-lock z lejkiem),• 3 samoprzylepne etykiety do dokumentacji,• Nie zawierają lateksu
Rozmiary:
</t>
    </r>
    <r>
      <rPr>
        <b/>
        <sz val="8"/>
        <rFont val="Times New Roman"/>
        <family val="1"/>
        <charset val="238"/>
      </rPr>
      <t>6Ch</t>
    </r>
    <r>
      <rPr>
        <sz val="8"/>
        <rFont val="Times New Roman"/>
        <family val="1"/>
        <charset val="238"/>
      </rPr>
      <t xml:space="preserve">; </t>
    </r>
    <r>
      <rPr>
        <b/>
        <sz val="8"/>
        <rFont val="Times New Roman"/>
        <family val="1"/>
        <charset val="238"/>
      </rPr>
      <t>8Ch</t>
    </r>
    <r>
      <rPr>
        <sz val="8"/>
        <rFont val="Times New Roman"/>
        <family val="1"/>
        <charset val="238"/>
      </rPr>
      <t xml:space="preserve"> oraz </t>
    </r>
    <r>
      <rPr>
        <b/>
        <sz val="8"/>
        <rFont val="Times New Roman"/>
        <family val="1"/>
        <charset val="238"/>
      </rPr>
      <t>10Ch</t>
    </r>
    <r>
      <rPr>
        <sz val="8"/>
        <rFont val="Times New Roman"/>
        <family val="1"/>
        <charset val="238"/>
      </rPr>
      <t xml:space="preserve"> do wyboru przez zamawiającego przy zamówieniu
Kaniula punkcyjna:
Średnica zewnętrzna:
</t>
    </r>
    <r>
      <rPr>
        <b/>
        <sz val="8"/>
        <rFont val="Times New Roman"/>
        <family val="1"/>
        <charset val="238"/>
      </rPr>
      <t>6 Ch</t>
    </r>
    <r>
      <rPr>
        <sz val="8"/>
        <rFont val="Times New Roman"/>
        <family val="1"/>
        <charset val="238"/>
      </rPr>
      <t xml:space="preserve"> : 19,5G/0,95mm o długośći 120mm   </t>
    </r>
    <r>
      <rPr>
        <b/>
        <sz val="8"/>
        <rFont val="Times New Roman"/>
        <family val="1"/>
        <charset val="238"/>
      </rPr>
      <t xml:space="preserve"> 8 Ch</t>
    </r>
    <r>
      <rPr>
        <sz val="8"/>
        <rFont val="Times New Roman"/>
        <family val="1"/>
        <charset val="238"/>
      </rPr>
      <t xml:space="preserve"> : 17,5G/1,30mm o długości 200mm
</t>
    </r>
    <r>
      <rPr>
        <b/>
        <sz val="8"/>
        <rFont val="Times New Roman"/>
        <family val="1"/>
        <charset val="238"/>
      </rPr>
      <t>10 Ch</t>
    </r>
    <r>
      <rPr>
        <sz val="8"/>
        <rFont val="Times New Roman"/>
        <family val="1"/>
        <charset val="238"/>
      </rPr>
      <t xml:space="preserve"> : 17,5G/1,30mm o długości 200mm
Prowadnica:
Średnica zewnętrzna:
</t>
    </r>
    <r>
      <rPr>
        <b/>
        <sz val="8"/>
        <rFont val="Times New Roman"/>
        <family val="1"/>
        <charset val="238"/>
      </rPr>
      <t>6 Ch</t>
    </r>
    <r>
      <rPr>
        <sz val="8"/>
        <rFont val="Times New Roman"/>
        <family val="1"/>
        <charset val="238"/>
      </rPr>
      <t xml:space="preserve"> : 0,028       </t>
    </r>
    <r>
      <rPr>
        <b/>
        <sz val="8"/>
        <rFont val="Times New Roman"/>
        <family val="1"/>
        <charset val="238"/>
      </rPr>
      <t>8 Ch</t>
    </r>
    <r>
      <rPr>
        <sz val="8"/>
        <rFont val="Times New Roman"/>
        <family val="1"/>
        <charset val="238"/>
      </rPr>
      <t xml:space="preserve"> : 0,038     </t>
    </r>
    <r>
      <rPr>
        <b/>
        <sz val="8"/>
        <rFont val="Times New Roman"/>
        <family val="1"/>
        <charset val="238"/>
      </rPr>
      <t>10 Ch</t>
    </r>
    <r>
      <rPr>
        <sz val="8"/>
        <rFont val="Times New Roman"/>
        <family val="1"/>
        <charset val="238"/>
      </rPr>
      <t xml:space="preserve"> : 0,038
Przedłużacz cewnika:
Średnica wewnętrzna:
</t>
    </r>
    <r>
      <rPr>
        <b/>
        <sz val="8"/>
        <rFont val="Times New Roman"/>
        <family val="1"/>
        <charset val="238"/>
      </rPr>
      <t>6 Ch</t>
    </r>
    <r>
      <rPr>
        <sz val="8"/>
        <rFont val="Times New Roman"/>
        <family val="1"/>
        <charset val="238"/>
      </rPr>
      <t xml:space="preserve"> : 0,75mm /0,029  </t>
    </r>
    <r>
      <rPr>
        <b/>
        <sz val="8"/>
        <rFont val="Times New Roman"/>
        <family val="1"/>
        <charset val="238"/>
      </rPr>
      <t>8 Ch</t>
    </r>
    <r>
      <rPr>
        <sz val="8"/>
        <rFont val="Times New Roman"/>
        <family val="1"/>
        <charset val="238"/>
      </rPr>
      <t xml:space="preserve"> : 1,00mm /0,039   </t>
    </r>
    <r>
      <rPr>
        <b/>
        <sz val="8"/>
        <rFont val="Times New Roman"/>
        <family val="1"/>
        <charset val="238"/>
      </rPr>
      <t>10 Ch</t>
    </r>
    <r>
      <rPr>
        <sz val="8"/>
        <rFont val="Times New Roman"/>
        <family val="1"/>
        <charset val="238"/>
      </rPr>
      <t xml:space="preserve"> : 1,00 mm/0,039
Pakowane pojedynczo, sterylne, jednorazowego użytku . Na każdym opakowaniu identyfikacja wyrobu, nr serii, data ważności, opis w języku polskim. Okres ważności min. 12 miesięcy.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</si>
  <si>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Cewnik moczowodowy Pigtail DD zestaw 
</t>
    </r>
    <r>
      <rPr>
        <sz val="8"/>
        <rFont val="Times New Roman"/>
        <family val="1"/>
        <charset val="238"/>
      </rPr>
      <t xml:space="preserve">Stenty moczowodowe DD wykonane z poliuretanu, z łącznikiem DD na końcówce pęcherzowej w pełni sterowane.
• Podziałka w centymetrach. • Stent całkowicie widoczny w Rtg • Końcówka typu pigtail cylindrycznie zamknięta i otwory drenujące. • Dostarczane jako zmontowane, gotowe do użycia • Sterylne, do jednorazowego użytku • Nie zawierają lateksu
Wymiary:
Długości : 26 / 28 /30 cm
Średnice: 4,8 / 6 / 7 Ch
Maksymalna średnica prowadnicy dla stentów moczowodowych DD z zastawką
antyrefluksyjną i stentów moczowodowych DD z otworem centralnym:
4,8 / 6 Ch – 0,028
7  Ch – 0,035
Elementy zestawu
• Stent moczowodowy
• Zacisk mocujący
• Popychacz wykonany z poliuretanu, zielony, dł. 45 cm ( +/- 1 cm ), łącznik DD 
• Giętka prowadnica ze stali nierdzewnej z powłoką PTFE oraz ruchomym rdzeniem: w zestawach z cylindryczną, zamkniętą końcówką dł. 100 cm ( +/- 2 cm ).
• Karta pacjenta
• 3 samoprzylepne etykiety do dokumentacji
Pakowane pojedynczo, sterylne, jednorazowego użytku . Na każdym opakowaniu identyfikacja wyrobu, nr serii, data ważności, opis w języku polskim. Okres ważności min. 12 miesięcy.
Opakowanie zbiorcze max. 5 szt.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</si>
  <si>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t>Cewnik rektalny.
Rozmiar Ch 26, Ch28 i Ch30</t>
    </r>
    <r>
      <rPr>
        <sz val="8"/>
        <rFont val="Times New Roman"/>
        <family val="1"/>
        <charset val="238"/>
      </rPr>
      <t xml:space="preserve">
Długość od 300 do 360 mm. Wykonany z PCV, posiadający dwa duże boczne otwory, atraumatyczny zamknięty koniec typu „oliwka”. Kolorowe oznaczenie końcówek oznaczające rozmiar.
Jednorazowe, sterylne, pakowane pojedynczo. Na każdym opakowaniu nadruk nr serii i daty ważności. Opis w języku polskim. Okres ważności minimum 12 miesięcy od daty dostawy. 
Zamawiający wymaga 5 szt. próbek oferowanego przedmiotu zamówienia do przetestowania.</t>
    </r>
    <r>
      <rPr>
        <b/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</si>
  <si>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Dren karbowany
</t>
    </r>
    <r>
      <rPr>
        <sz val="8"/>
        <rFont val="Times New Roman"/>
        <family val="1"/>
        <charset val="238"/>
      </rPr>
      <t>Dren karbowany. Dren rozciągalny w zakresie 60/180cm z polipropylenu, o średnicy 22mm, złącza sztywne 22F-22F, sterylny, pakowany pojedynczo, jednorazowego użytku. Na każdym opakowaniu nadruk numeru serii i daty ważności. Okres ważności minimum 12 miesięcy od daty dostawy.
Zamawiający wymaga dołączenia do oferty 4 szt. próbek.</t>
    </r>
  </si>
  <si>
    <r>
      <rPr>
        <b/>
        <sz val="8"/>
        <rFont val="Times New Roman"/>
        <family val="1"/>
        <charset val="238"/>
      </rPr>
      <t xml:space="preserve">Rurki tracheostomijne przedłużone
</t>
    </r>
    <r>
      <rPr>
        <sz val="8"/>
        <rFont val="Times New Roman"/>
        <family val="1"/>
        <charset val="238"/>
      </rPr>
      <t>wykonane z polietylenu z kołnierzem bez mankietu, prowadnicy i otworu w środkowej części rurki zewnętrznej. W komplecie taśma do mocowania rurki. Sterylne, jednorazowe, pakowwane pojedynczo. Na każdym opakowaniu nadruk nr serii i daty ważności. Nazwa i opis stosowania w języku polskim. Okres ważności minimum 12 miesięcy od daty dostawy. Zamawiający wymaga dołączenia do oferty 2 szt. próbek w rozmiarze 7/90.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Rozmiary:</t>
    </r>
    <r>
      <rPr>
        <b/>
        <sz val="8"/>
        <rFont val="Times New Roman"/>
        <family val="1"/>
        <charset val="238"/>
      </rPr>
      <t xml:space="preserve">
5/80 - 10 szt.
6/85 - 10 szt.
7/90 - 50 szt.
5/105 - 5 szt.
6/105 - 5 szt.
6/130 - 5 szt.
7/130 - 5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8/130 - 5 szt.
10/130 - 5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</si>
  <si>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Rurki tracheostomijne standard
</t>
    </r>
    <r>
      <rPr>
        <sz val="8"/>
        <rFont val="Times New Roman"/>
        <family val="1"/>
        <charset val="238"/>
      </rPr>
      <t xml:space="preserve">wykonane z polietylenu z kołnierzem bez mankietu, prowadnicy i otworu w środkowej części rurki zewnętrznej. W komplecie taśma do mocowania rurki. Sterylne, jednorazowe, pakowwane pojedynczo. Na każdym opakowaniu nadruk nr serii i daty ważności. Nazwa i opis stosowania w języku polskim. Okres ważności minimum 12 miesięcy od daty dostawy. 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Rozmiary:</t>
    </r>
    <r>
      <rPr>
        <b/>
        <sz val="8"/>
        <rFont val="Times New Roman"/>
        <family val="1"/>
        <charset val="238"/>
      </rPr>
      <t xml:space="preserve">
5/60 - 10 szt.
6/65 - 10 szt.
7/70 - 10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>8/75 -5 szt.
9/80  - 5 szt.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10/90 - 5 szt.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</si>
  <si>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Wkłady jednorazowe do kontrastu
</t>
    </r>
    <r>
      <rPr>
        <sz val="8"/>
        <rFont val="Times New Roman"/>
        <family val="1"/>
        <charset val="238"/>
      </rPr>
      <t>Jednorazowy, sterylny zestaw do automatycznego wstrzykiwacza kontrastu Stellant CT D – komplet, na który składają się dwa oddzielnie pakowane zestawy w tym:
A:
* 1 x wkład o pojemności 200ml
* 1 x łącznik niskociśnieniowy o dł. 150cm i wytrzymałości ciśnieniowej 350 PSI z trójnikiem Y wyposażonym w jedną zastawką antyzwrotną, gdzie długość ramion trójnika Y jest odpowiednio dla odgałęzienia po stronie kontrastu +/– 10 cm i dla odgałęzienia po stronie roztworu NaCl +/-25cm.
* złącze szybkiego napełniania typu „J”
B:
* 1 x wkład o pojemności 200ml
* 1 x ostrze typu „Spike” o długości ostrza 33 mm
* 1 x złącze szybkiego napełnienia typu „J”
Zestawy wolne od ftalanów (wymagane oświadczenie)
Na każdym pojedynczym opakowaniu nadruk nr serii i daty ważności. Instrukcja stosowania w języku polskim. Okres ważności min.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Zamawiający wymaga dołączenia do oferty 2 szt. próbek.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</si>
  <si>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Dren Kehr`a do drenażu dróg żółciowych
</t>
    </r>
    <r>
      <rPr>
        <sz val="8"/>
        <rFont val="Times New Roman"/>
        <family val="1"/>
        <charset val="238"/>
      </rPr>
      <t xml:space="preserve">Rozmiar CH8, CH10, CH12, CH14, CH16, CH18, CH20 DO WYBORU W MOEMNCIE SKŁĄDANIA ZAMÓWIENIA
Wykonany z silikonu w kształcie litery T. Gładkie połączenie ramienia poprzecznego. 
Długość trzonu cewnika ok. 800mm, długość części poprzecznej ok. 300mm. 
Rozmiar, w zależności od potrzeb, każdorazowo określany podczas składania zamówienia.
Sterylny, pakowany podwójnie. Zewnętrzne opakowanie folia-papier. 
Na każdym opakowaniu nadruk nr serii i daty ważności. 
Opis w języku polskim. Okres ważności minimum 12 miesięcy od daty dostawy.  Zamawiający każdorazowo określi rozmiar podczas zamówienia.
Zamawiający wymaga dołączenia do oferty 2 szt. próbek. w rozmiarze 18.
</t>
    </r>
  </si>
  <si>
    <r>
      <rPr>
        <b/>
        <sz val="8"/>
        <rFont val="Times New Roman"/>
        <family val="1"/>
        <charset val="238"/>
      </rPr>
      <t xml:space="preserve">Silikonowy cewnik Foley'a z powłoką antyinfekcyjną 
Rozmiar CH16, CH18, CH20
</t>
    </r>
    <r>
      <rPr>
        <sz val="8"/>
        <rFont val="Times New Roman"/>
        <family val="1"/>
        <charset val="238"/>
      </rPr>
      <t>Cewnik 2-drożny długości 40cm, z balonem pojemności 10ml, wykonany w całości z silikonu. Zewnętrzna i wewnętrzna powłoka zapobiegająca infekcjom zawierająca cząstki złota, palladu i srebra, gwarantująca bezpieczne użytkowanie cewnika do 90dni, klinicznie potwierdzona redukcja zakażeń odcewnikowych (CAUTI). Zewnętrzna powłoka hydrożelowa (powstała w kontakcie z wodą) aktywna aż do czasu usunięcia cewnika. Cewnik sterylny, pakowany pojedynczo. Na każdym opakowaniu nadruk nr serii i daty ważności. Okres ważności minimum 12 miesięcy od daty dostawy. 
Zamawiający wymaga dołączenia do oferty 2 szt. próbek w rozmiarze 18CH.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</si>
  <si>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t xml:space="preserve">Zestaw do pełnościennej resekcji jelita
</t>
    </r>
    <r>
      <rPr>
        <sz val="8"/>
        <rFont val="Times New Roman"/>
        <family val="1"/>
        <charset val="238"/>
      </rPr>
      <t xml:space="preserve">Zestaw do pełnościennej resekcji zmian w jelicie z klipsem, pętlą do polipektomii, pokrętłem zwalniającym, jednorazowy, dł. robocza zestawu min. 220 cm, min. Średnica kanału roboczego endoskopu min. 3,2mm, max 4,2mm średnica nakładki dystalnej 11,5 - 14 mm. Zestaw sterylny. Na każdym opakowaniu nadruk nr serii i daty ważności. Instrukcja i opis w języku polskim. Okres ważności minimum 12 miesięcy od daty dostawy.
Propozycja parametrów ocenianych:
1.      Wyposażenie zestawu: 
        a)      Szczypce chwytające   -   tak 1 pkt, nie – 0 pkt
        b)      Elektroda do oznaczania  -  tak – 1 pkt., nie – 0 pkt.
        c)      Wrzeciono do przeciągania nici  -  tak – 1 pkt., nie – 0 pkt.
2.      Średnica zewnętrzna graspera poniżej 2,5 mm – 1 pkt, 2,5 powyżej – 0 pkt.
3.      Szerokość klipsa ≥ 10 mm – 1 pkt, poniżej 10 mm – 0 pkt.
</t>
    </r>
  </si>
  <si>
    <r>
      <rPr>
        <b/>
        <sz val="8"/>
        <rFont val="Times New Roman"/>
        <family val="1"/>
        <charset val="238"/>
      </rPr>
      <t xml:space="preserve">Zestaw do zakładania klipsa nitinolowego w składzie: </t>
    </r>
    <r>
      <rPr>
        <sz val="8"/>
        <rFont val="Times New Roman"/>
        <family val="1"/>
        <charset val="238"/>
      </rPr>
      <t>klips 9 mm okrągły z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zębami gładkimi, gotowy do założenia po 4 zęby w każdej ze szczęk, z nakładką  na końcówke endoskopu, mechanizm zwalniający montowany na kanale roboczym. Długość robocza  165 cm. Do endoskopów o rozmiarach 8,5-11,0 mm. Sterylne, pakowane pojedynczo. Na każdym opakowaniu nadruk numeru serii i daty ważności. Instrukcja obsługi w języku polskim. Okres ważności min.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</si>
  <si>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Zestaw do zakładania klipsa nitinolowego w składzie: </t>
    </r>
    <r>
      <rPr>
        <sz val="8"/>
        <rFont val="Times New Roman"/>
        <family val="1"/>
        <charset val="238"/>
      </rPr>
      <t>klips 9 mm okrągły z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zębami ostrymi, gotowy do założenia po 4 zęby w każdej ze szczęk, z nakładką  na końcówke endoskopu, mechanizm zwalniający montowany na kanale roboczym. Długość robocza  165 cm. Do endoskopów o rozmiarach 8,5-11,0 mm. Sterylne, pakowane pojedynczo. Na każdym opakowaniu nadruk numeru serii i daty ważności. Instrukcja obsługi w języku polskim. Okres ważności min.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</si>
  <si>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Zestaw do zakładania klipsa nitinolowego w składzie: </t>
    </r>
    <r>
      <rPr>
        <sz val="8"/>
        <rFont val="Times New Roman"/>
        <family val="1"/>
        <charset val="238"/>
      </rPr>
      <t>klips 11 mm okrągły z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zębami gładkimi, gotowy do założenia po 4 zęby w każdej ze szczęk, z nakładką  na końcówke endoskopu, mechanizm zwalniający montowany na kanale roboczym. Długość robocza 220 cm. Do endoskopów o rozmiarach 11,5-14,00 mm. Sterylne, pakowane pojedynczo. Na każdym opakowaniu nadruk numeru serii i daty ważności. Instrukcja obsługi w języku polskim. Okres ważności min.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</si>
  <si>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Zestaw do zakładania klipsa nitinolowego w składzie: </t>
    </r>
    <r>
      <rPr>
        <sz val="8"/>
        <rFont val="Times New Roman"/>
        <family val="1"/>
        <charset val="238"/>
      </rPr>
      <t>klips 11 mm okrągły z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zębami ostrymi, gotowy do założenia po 4 zęby w każdej ze szczęk, z nakładką  na końcówke endoskopu, mechanizm zwalniający montowany na kanale roboczym. Długość robocza 220 cm. Do endoskopów o rozmiarach 11,5-14,00 mm. Sterylne, pakowane pojedynczo. Na każdym opakowaniu nadruk numeru serii i daty ważności. Instrukcja obsługi w języku polskim. Okres ważności min.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</si>
  <si>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Kotwica do uchwycenia tkanki. </t>
    </r>
    <r>
      <rPr>
        <sz val="8"/>
        <rFont val="Times New Roman"/>
        <family val="1"/>
        <charset val="238"/>
      </rPr>
      <t>Trzy wysuwane, zagięte ostrza do mocowania w twardych tkankach. Długość 165 cm. Sterylne, pakowane pojedynczo. Na każdym opakowaniu nadruk numeru serii i daty ważności. Instrukcja obsługi w języku polskim. Okres ważności min.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</si>
  <si>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Kotwica do uchwycenia tkanki. </t>
    </r>
    <r>
      <rPr>
        <sz val="8"/>
        <rFont val="Times New Roman"/>
        <family val="1"/>
        <charset val="238"/>
      </rPr>
      <t>Trzy wysuwane, zagięte ostrza do mocowania w twardych tkankach. Długość 220 cm. Sterylne, pakowane pojedynczo. Na każdym opakowaniu nadruk numeru serii i daty ważności. Instrukcja obsługi w języku polskim. Okres ważności min.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</si>
  <si>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Szczypce dwustronne. </t>
    </r>
    <r>
      <rPr>
        <sz val="8"/>
        <rFont val="Times New Roman"/>
        <family val="1"/>
        <charset val="238"/>
      </rPr>
      <t>Zamykana strona prawa i lewa, niezależnie od siebie. Do mocowania brzegów perforacji. Długość 165 cm. Sterylne, pakowane pojedynczo. Na każdym opakowaniu nadruk numeru serii i daty ważności. Instrukcja obsługi w języku polskim. Okres ważności min.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</si>
  <si>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>Szczypce dwustronne.</t>
    </r>
    <r>
      <rPr>
        <sz val="8"/>
        <rFont val="Times New Roman"/>
        <family val="1"/>
        <charset val="238"/>
      </rPr>
      <t xml:space="preserve"> Zamykana strona prawa i lewa, niezależnie od siebie. Do mocowania brzegów perforacji. Długość 220cm. Sterylne, pakowane pojedynczo. Na każdym opakowaniu nadruk numeru serii i daty ważności. Instrukcja obsługi w języku polskim. Okres ważności min. 12 miesięcy od daty dostawy.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</si>
  <si>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1. Wysokochłonny podkład termiczny dla dorosłych (udźwig min. 220 kg)
</t>
    </r>
    <r>
      <rPr>
        <sz val="8"/>
        <rFont val="Times New Roman"/>
        <family val="1"/>
        <charset val="238"/>
      </rPr>
      <t xml:space="preserve">Trzywarstwowy, wysokochłonny podkład klasy I na stół operacyjny o rozmiarze całkowitym 230 x 140 cm i warstwie chłonnej 230 x 50 cm. Górna warstwa 100% propylen (PP) o chłonności 20gr/m2, środkowa warstwa hydrożelu celulozowego (SAP) o średniej gęstości 85 g/m2 oraz dolna warstwa srebrny tereftalan polietylenowy (PET) o grubości 20µm . Zapewniający możliwość przenoszenia pacjenta do 220kg (odporność na rozdzieranie) . Nie przewodzący elektryczności. Izolujący termicznie pacjenta zabezpieczając go przed wychłodzeniem przed, podczas i po zabiegu. Nie zawierający latexu oraz bawełny, niesterylny. Zapewniający chłonność płynów min. 4000ml/m2. Przezierny dla promieni  RTG. Zgodny z normą EN 13 795.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</si>
  <si>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Wysokochłonny podkład termiczny pozycja ginekologiczna lub dla dzieci (udźwig min. 220kgy)
</t>
    </r>
    <r>
      <rPr>
        <sz val="8"/>
        <rFont val="Times New Roman"/>
        <family val="1"/>
        <charset val="238"/>
      </rPr>
      <t xml:space="preserve">Trzywarstwowy, wysokochłonny podkład klasy I na stół operacyjny o rozmiarze całkowitym 155 x 140 cm i warstwie chłonnej 155 x 50 cm. Górna warstwa 100% propylen (PP) o chłonności 20gr/m2, środkowa warstwa hydrożelu celulozowego (SAP) o średniej gęstości 85 g/m2 oraz dolna warstwa srebrny tereftalan polietylenowy (PET) o grubości 20 µm. Zapewniający możliwość przenoszenia pacjenta do 220kg (odporność na rozdzieranie) . Nie przewodzący elektryczności. Izolujący termicznie pacjenta zabezpieczając go przed wychłodzeniem przed, podczas i po zabiegu. Nie zawierający latexu oraz bawełny, niesterylny. Zapewniający chłonność płynów min. 4000ml/m2. Przezierny dla promieni  RTG. Zgodny z normą EN 13 795. 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</si>
  <si>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Wysokochłonny podkład bariatryczny (udźwig min. 450kg)
</t>
    </r>
    <r>
      <rPr>
        <sz val="8"/>
        <rFont val="Times New Roman"/>
        <family val="1"/>
        <charset val="238"/>
      </rPr>
      <t>3-4 warstwowy ,nieprzepuszczalny podkład chłonny z możliwością cięcia, jednorazowy ,rozmiar 80 x 200cm.Warstwa chłonna min50cmx200cm zmieniająca się w żel utrzymujący skórę pacjenta suchą po 1min od zmoczenia. Bez zawartości Latexu . Nie cytotoksyczny. Nie drażniący skóry-potwierdzone badaniem.Warstwa wierzchnia PP20g/m2, Warstwa pośrednia średnią gęstość 65 ± 5 g/m2, fioletowa dolna warstwa PE 42g/m2 .Niesterylny klasy 1,zgodny z normą EN 13795. Elektrostatyczny zgodnie z normą UNE-EN 1149-1/UNE-EN 1149-5.Warstwa zabezpieczająca stół odporna na rozdarcia bez zawartości latexu .Niesterylny. Możliwość przenoszenia do 450kg.Grubość  0,5mm.Chłonność 2000ml/m2.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</si>
  <si>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t xml:space="preserve">Uszczelka jednorazowa do termosu
</t>
    </r>
    <r>
      <rPr>
        <sz val="8"/>
        <rFont val="Times New Roman"/>
        <family val="1"/>
        <charset val="238"/>
      </rPr>
      <t>Uszczelka jednorazowa do termosu do ogrzewania optyki, kompatybilna z termosem posiadanym przez zamawiającego Applied Medical Ref: C3001. Pakowana pojedynczo.</t>
    </r>
  </si>
  <si>
    <r>
      <rPr>
        <b/>
        <sz val="8"/>
        <rFont val="Times New Roman"/>
        <family val="1"/>
        <charset val="238"/>
      </rPr>
      <t xml:space="preserve">Bezigłowy system do przygotowywania i pobierania leków cytostatycznych- Spike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  <charset val="238"/>
      </rPr>
      <t>Bezigłowy przyrząd do przygotowywania i pobierania  roztworów z fiolek i butelek, w tym swobodnego pobierania roztworów oleistych, szczególnie paclitaxelu, umożliwiający wielokrotne aseptyczne pobieranie z pojemnika zbiorczego z kolcem standardowym. Posiada mechanizm odpowietrzający z filtrem hydrofobowym bakteryjnym 0,2 mikrona zapewniający wyrównywanie ciśnienia w fiolce w trakcie dodawania do niej rozpuszczalnika oraz w trakcie pobierania z niej roztworu leku, a także eliminujący powstawanie aerozolu roztworu leku. Konstrukcja pozwalającą na łatwą i skuteczną dezynfekcję płaskiej powierzchni styku złącza ze strzykawką, oraz łatwe i skuteczne usunięcie pozostałości pobieranego roztworu z powierzchni styku złącza ze strzykawką po odkręceniu strzykawki oraz uniemożliwiająca cofanie się zawartości fiolki po odkręceniu strzykawki od złącza, nawet w przypadku powstania nadciśnienia w fiolce.  Filtr wbudowany w część chwytną przyrządu. Objętość wypełnienia całego systemu nie więcej niż 0,35 ml. Czas stosowania 7  dni lub 140 aktywacji w zależności  co nastąpi pierwsze, przy zachowaniu zasad prawidłowej dezynfekcji. Konstrukcja wykluczającą kontakt leku z PCV i aluminium, wolne od lateksu.
Sprzęt sterylny, jednorazowe, pakowane pojedynczo. Na każdym opakowaniu nadruk nr serii i daty ważności. Opis w języku polskim. Okres ważności sprzętu minimum 12 miesięcy od daty dostawy
Zamawiający wymaga dołączenia do oferty 8 szt. próbek</t>
    </r>
  </si>
  <si>
    <r>
      <rPr>
        <b/>
        <sz val="8"/>
        <rFont val="Times New Roman"/>
        <family val="1"/>
        <charset val="238"/>
      </rPr>
      <t xml:space="preserve">Igła zagieta </t>
    </r>
    <r>
      <rPr>
        <sz val="8"/>
        <rFont val="Times New Roman"/>
        <family val="1"/>
        <charset val="238"/>
      </rPr>
      <t xml:space="preserve">                                                                                 </t>
    </r>
  </si>
  <si>
    <r>
      <rPr>
        <b/>
        <sz val="8"/>
        <rFont val="Times New Roman"/>
        <family val="1"/>
        <charset val="238"/>
      </rPr>
      <t xml:space="preserve">Igła  ze skrzydełkami, z drenem   </t>
    </r>
    <r>
      <rPr>
        <sz val="8"/>
        <rFont val="Times New Roman"/>
        <family val="1"/>
        <charset val="238"/>
      </rPr>
      <t xml:space="preserve"> </t>
    </r>
  </si>
  <si>
    <r>
      <t xml:space="preserve">Igły bezpieczne z mechanizmem przeciwzakłuciowym, z drenem , safety                                                                        </t>
    </r>
    <r>
      <rPr>
        <sz val="8"/>
        <rFont val="Times New Roman"/>
        <family val="1"/>
        <charset val="238"/>
      </rPr>
      <t xml:space="preserve">Igły z atraumatycznym szlifem, przystosowane do iniekcji pod wysokim ciśnieniem do min. 22,4 bara, mogące być również stosowane do podawania kontrastu w tomografii komputerowej. Wymagana obecność mechanizmu zabezpieczającego przed zakłuciem. Podstawa igły wykonana z przezroczystej płytki z otworami ułatwiającymi wentylację z podkładką z gęstego tworzywa o strukturze zamknięto komórkowej. uniemożliwiającej przenikanie bakterii, zapobiegającej kompresji. Nie zawierający DEHP i lateksu, dostosowane do MR. Igły sterylne, jednorazowego użytku, pakowane pojedynczo. </t>
    </r>
  </si>
  <si>
    <r>
      <rPr>
        <b/>
        <sz val="8"/>
        <rFont val="Times New Roman"/>
        <family val="1"/>
        <charset val="238"/>
      </rPr>
      <t>Złącza niskiego ciśnienia do wstrzykiwacza Vistron  CT</t>
    </r>
    <r>
      <rPr>
        <sz val="8"/>
        <rFont val="Times New Roman"/>
        <family val="1"/>
        <charset val="238"/>
      </rPr>
      <t xml:space="preserve">
Sterylne jednorazowe złącza o wytrzymałości ciśnieniowej w przedziale 350 - 355 PSI i długości 150-152 cm - typu LPDCT 160, spiralnie skręcane. Złącza do badań CT, kompatybilne z jednogłowicowym wstrzykiwaczem Medrad Vistron CT , pakowane pojedynczo. Wolne od ftalanów (potwierdzenie producenta złaczy, nie dystrybutora, importera).Prospekty, katalogi potwierdzające powyższe parametry wyłącznie producenta złączy wraz z tłumaczeniem na j. polski, w przypadku materiałów informacyjnych sporządzonych w języku innym niż polski. Zamawiający nie będzie brał pod uwagę prospektów katalogów stworzonych przez  dystrybutora, importera. Oświadczenie producenta lub autoryzowanego serwisu wstrzykiwaczy Medrad </t>
    </r>
    <r>
      <rPr>
        <u/>
        <sz val="8"/>
        <rFont val="Times New Roman"/>
        <family val="1"/>
        <charset val="238"/>
      </rPr>
      <t>o</t>
    </r>
    <r>
      <rPr>
        <sz val="8"/>
        <rFont val="Times New Roman"/>
        <family val="1"/>
        <charset val="238"/>
      </rPr>
      <t xml:space="preserve"> kompatybilności oferowanych złączy z posiadanym przez Zamawiającego aparatem kontrastu Medrad Vistron CT. Na każdym opakowaniu nadruk nr serii i data ważności. Okres ważności minimum 12 miesięcy od daty dostawy. Wymagane jest dołączenie do oferty 6 próbek do przetestowania. </t>
    </r>
  </si>
  <si>
    <r>
      <rPr>
        <b/>
        <sz val="8"/>
        <rFont val="Times New Roman"/>
        <family val="1"/>
        <charset val="238"/>
      </rPr>
      <t xml:space="preserve">Szczoteczki cytologiczne do pobierania wymazów z pochwy.
</t>
    </r>
    <r>
      <rPr>
        <sz val="8"/>
        <rFont val="Times New Roman"/>
        <family val="1"/>
        <charset val="238"/>
      </rPr>
      <t xml:space="preserve">Szczoteczka do wymazów cytologicznych typu Cervex Brush, umożliwiająca jednoczesne pobranie komórek gruczołowych z kanału szyjki macicy oraz komórek nabłonka płaskiego z tarczy i strefy transformacji. Szczoteczka posiadająca charakterystyczny wachlarzykowaty układ włosków o odpowiednim kształcie (półokrągła w przekroju), właściwej giętkości, zaokrąglone, bez ostrych wypustek, z widocznymi odstępami pomiędzy rzędami. Ilość rzędów na długość „wachlarzyka”: 15 sztuk. Długość „wachlarzyka” u podstawy: min. 1,5 cm  max. 2 cm. Długość całkowita szczoteczki:19,5cm.                                                                                                                                               
Zamawiający wymaga dołączenia certyfikatu CE łącznie z deklaracją zgodności, dokument od producenta potwierdzający, że zaoferowane szczoteczki posiadają badania kliniczne oraz oświadczenie, że szczoteczki spełniają aktualne wymagania Ministerstwa Zdrowia oraz Polskiego Towarzystwa Ginekologicznego i są zalecane w programie profilaktyki raka macicy.
Sterylne, jednorazowego użytku, pakowane pojedynczo. Na każdym opakowaniu nadruk serii i daty ważności, opis w języku polskim. Okres ważności minimum 12 miesięcy od daty dostawy. Zamawiający wymaga dołączenia do oferty 3 szt. próbek. 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</si>
  <si>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Szczoteczka cytologiczna do rozmazów cytologicznych
</t>
    </r>
    <r>
      <rPr>
        <sz val="8"/>
        <rFont val="Times New Roman"/>
        <family val="1"/>
        <charset val="238"/>
      </rPr>
      <t xml:space="preserve">Elastyczna szczoteczka do pobierania wymazów cytologicznych z kanału szyjki macicy, zaopatrzona w specjalną końcówkę zmniejszającą ryzyko uszkodzenia tkanki oraz obrączkę zabezpieczającą przed wniknięciem przyrządu do endometrium. Włoski miękko zakończone. Długość szczoteczki ok. 20 cm. Zamawiający wymaga dołączenia certyfikatu CE łącznie z deklaracją zgodności. Sterylna, jednorazowego użytku, pakowane pojedynczo. Na każdym opakowaniu nadruk serii i daty ważności. Opis w języku polskim. Okres ważności minimum 12 miesięcy od daty dostawy
Zamawiający wymaga dołączenia do oferty 3 szt. próbek. </t>
    </r>
  </si>
  <si>
    <r>
      <rPr>
        <b/>
        <sz val="8"/>
        <rFont val="Times New Roman"/>
        <family val="1"/>
        <charset val="238"/>
      </rPr>
      <t xml:space="preserve">Szczoteczki cytologiczne do pobierania wymazów z pochwy.
</t>
    </r>
    <r>
      <rPr>
        <sz val="8"/>
        <rFont val="Times New Roman"/>
        <family val="1"/>
        <charset val="238"/>
      </rPr>
      <t xml:space="preserve">Elastyczna szczoteczka z tworzywa sztucznego o włoskach symetrycznie, bocznie ułożonych, równoległych do trzonu, której środkowa usztywniona część posiada włoski położone prostopadle do trzonu, co umożliwia jednoczesne pobranie zwiększonej ilości komórek gruczołowych z kanału szyjki macicy oraz komórek nabłonka płaskiego z szyjki i strefy transformacji, symetryczna typu wachlarzyk – miotełka. Środkowa część szczoteczki nie może być połączona z wachlarzykiem – min. odległość wachlarzyka i trzonu(pręcika z włoskami) wynosi min. 1mm. Długość szczoteczki ok. 20 cm. Szczoteczki rekomendowane przez Ministerstwo Zdrowia i zalecane w programie profilaktyki raka szyjki macicy, posiadające badania kliniczne. Zamawiający wymaga dołączenia certyfikatu CE łącznie z deklaracją zgodności.  Sterylne, jednorazowego użytku, pakowane pojedynczo. Na każdym opakowaniu nadruk serii i daty ważności. Opis w języku polskim. Okres ważności minimum 12 miesięcy od daty dostawy. 
Zamawiający wymaga dołączenia do oferty 3 szt. próbek. </t>
    </r>
  </si>
  <si>
    <r>
      <rPr>
        <b/>
        <sz val="8"/>
        <rFont val="Times New Roman"/>
        <family val="1"/>
        <charset val="238"/>
      </rPr>
      <t xml:space="preserve">Dren do tlenu OXY  z nasadkami lejkowatymi
</t>
    </r>
    <r>
      <rPr>
        <sz val="8"/>
        <rFont val="Times New Roman"/>
        <family val="1"/>
        <charset val="238"/>
      </rPr>
      <t xml:space="preserve">
Rozmiar 14Ch. Średnica wewnętrzna drenu 2,8-3,0mm, zewnętrzna 4,8-5,0mm, długość 180-210 cm. Wykonane z PCV, barwione na zielono końce drenu z nasadkami lejkowatymi. Sterylne, jednorazowe, pakowane pojedynczo. Na każdym opakowaniu nadruk nr serii i daty ważności. Opis w języku polskim. Okres ważności minimum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Zamawiający wymaga 2 szt. próbek oferowanego przedmiotu zamówienia do przetestowania.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</si>
  <si>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Dren do tlenu OXY z końcówką LUER
</t>
    </r>
    <r>
      <rPr>
        <sz val="8"/>
        <rFont val="Times New Roman"/>
        <family val="1"/>
        <charset val="238"/>
      </rPr>
      <t>Rozmiar 14Ch. Średnica wewnętrzna drenu 2,8-3,0mm, zewnętrzna 4,8-5,0mm, długość 180-210 cm. Wykonane z PCV zakończone z jednej strony nasadką lejkowatą natomiast z drugiej końcówką typu LUER . Sterylne, jednorazowe, pakowane pojedynczo. Na każdym opakowaniu nadruk nr serii i daty ważności. Opis w języku polskim. Okres ważności minimum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Zamawiający wymaga 2 szt. próbek oferowanego przedmiotu zamówienia do przetestowania.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</si>
  <si>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Zestaw do drenażu Robinsona
Ch 28 
</t>
    </r>
    <r>
      <rPr>
        <sz val="8"/>
        <rFont val="Times New Roman"/>
        <family val="1"/>
        <charset val="238"/>
      </rPr>
      <t xml:space="preserve">Zamknięty system do drenażu grawitacyjnego z drenem wykonanym z czystego silikonu, o długości 100cm, z wtopioną linią RTG. Dren wyposażony w perforowane eliptyczne otwory, zintegrowany z workiem o pojemności 600ml oraz z zastawką płatkową i z kranikiem spustowym. Worek wyskalowany od 0-100ml, co 25ml i 100-600ml, co 100ml. Zestaw sterylny, jednorazowego użytku, pakowany pojedynczo. Na każdym pojedynczym opakowaniu nadruk nr serii i daty ważności. Opis i nazwa w języku polskim. Okres ważności minimum 12 miesięcy.
Zamawiający wymaga dołączenia do oferty 2 szt. próbek. 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</si>
  <si>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Łyżka sterylna do wideolaryngoskopu McGRATH MAC
Rozmiar "3" i  rozmiar "4" </t>
    </r>
    <r>
      <rPr>
        <sz val="8"/>
        <rFont val="Times New Roman"/>
        <family val="1"/>
        <charset val="238"/>
      </rPr>
      <t xml:space="preserve"> Zamawiający każdorazowo określi rozmiar podczas zamówienia.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Łyżka sterylna do videolaryngoskopu McGRATH MAC, wykonana z polimeru optycznego do zastosowań medycznych, nie zawiera lateksu. Sterylna, jednorazowego użytku. Pakowana pojedynczo. Na każdym opakowaniu nadruk numeru serii i daty ważności. Nazwa w języku polskim. Okres ważności minimum 12 miesięcy od daty dostawy. Zamawiający wymaga 2 szt. próbek oferowanego przedmiotu zamówienia do przetestowania.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</si>
  <si>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Łyżka sterylna do wideolaryngoskopu McGRATH MAC do ekstremalnie trudnych intubacji                                                                                                                           rozmiar 3 - 30 szt.                                                                                                                      
</t>
    </r>
    <r>
      <rPr>
        <sz val="8"/>
        <rFont val="Times New Roman"/>
        <family val="1"/>
        <charset val="238"/>
      </rPr>
      <t>Łyżka do ekstremalnie trudnych intubacji kompatybilna z videoalryngoskopem McGrath Mac, przeznaczona dla lekarzy, którzy preferują łyżki o większej angulacji. Rozmiar 3.  10 sztuk w opakowaniu zbiorczym.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Łyżka sterylna., jednorazowa, pakowana pojedynczo. Na każdym opakowaniu nadruk nr serii i daty ważności. Opis w języku polskim. Okres ważności sprzętu minimum 12 miesięcy od daty dostawy. . Zamawiający wymaga 2 szt. próbek oferowanego przedmiotu zamówienia do przetestowania.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</si>
  <si>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Fartuch standardowy
M - długość 124-128cm  
L - długość 128-133cm  
Rozmiar do wyboru w momencie zamówienia
</t>
    </r>
    <r>
      <rPr>
        <sz val="8"/>
        <rFont val="Times New Roman"/>
        <family val="1"/>
        <charset val="238"/>
      </rPr>
      <t>Sterylny fartuch chirurgiczny wykonany z miękkiej, przewiewnej włókniny SMMS o gramaturze 35 g/m2.                                                                                                                                                Rozmiar fartucha oznaczony na dwa sposoby: 
w centymetrach oznaczających jego długość - 120 cm  (+/- 5 cm) oraz literowo S/M 
w centymetrach oznaczających jego długość - 130 cm  (+/- 5 cm) oraz literowo L 
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o długości 8 cm ( + 2 cm ), wykonane z poliestru. Szwy wykonane techniką ultradźwiękową.                                                                                                           
Posiada oznakowanie rozmiaru  w postaci naklejki  naklejone na fartuchu, pozwalające na identyfikację przed rozłożeniem. Fartuch podwójnie pakowany ze sterylnym opakowaniem wewnętrznym - papier krepowy. Na zewnętrznym opakowaniu dwie etykiety samoprzylepne dla potrzeb dokumentacji zawierające nr katalogowy, serię, datę ważności oraz dane producenta. 
Dodatkowo w opakowaniu dwa ręczniki w rozmiarze 30x40cm.  Fartuch zgodny z normą PN EN 13795 wymagania standardowe. Fartuch zapakowany w opakowanie papierowo - foliowe i sterylizowany tlenkiem etylenu.
Zamawiający wymaga dołączenia do oferty 3 szt. próbek w roamiarze M i 3 szt. próbek w roamiarze L</t>
    </r>
  </si>
  <si>
    <r>
      <rPr>
        <b/>
        <sz val="8"/>
        <rFont val="Times New Roman"/>
        <family val="1"/>
        <charset val="238"/>
      </rPr>
      <t xml:space="preserve">Organizator przewodów -sterylny.
</t>
    </r>
    <r>
      <rPr>
        <sz val="8"/>
        <rFont val="Times New Roman"/>
        <family val="1"/>
        <charset val="238"/>
      </rPr>
      <t>Organizator przewodów o wymiarach max 13,3cm x 3,8cm biały przylepiec z ruchomą częścią w środkową część umożliwiająca swobodne wielokrotne przyklejanie i odklejanie. 
Organizator pozwala na przyklejenie do obłożenia, serwety czy  fartucha itp. drenów, kabli i przewodów. Organizator może być przyklejony do każdego typu materiału, z którego wykonywane są obłożenia, fartuchy czy serwety operacyjne. Z klejem akrylowym, repozycjonowalnym – co pozwala na wielokrotne przyklejanie i odklejanie bez ryzyka uszkodzenia organizatora i materiału, do którego jest przyklejany. ﻿  Nie zawierający lateksu. Jednorazowy, pakowany pojedynczo. Na każdym zestawie nadruk nr serii i daty ważności. Nazwa i opis w języku polskim. Okres ważności minimum 12 miesięcy od daty dostawy.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>Zamawiający wymaga 2 szt. próbek oferowanego przedmiotu zamówienia do przetestowania.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</si>
  <si>
    <r>
      <rPr>
        <b/>
        <sz val="8"/>
        <rFont val="Times New Roman"/>
        <family val="1"/>
        <charset val="238"/>
      </rPr>
      <t xml:space="preserve">Kieszeń samoprzylepna.
</t>
    </r>
    <r>
      <rPr>
        <sz val="8"/>
        <rFont val="Times New Roman"/>
        <family val="1"/>
        <charset val="238"/>
      </rPr>
      <t>Kieszeń foliowa, dwukomorowa, wykonana z mocnego, przezroczystego polietylenu wytrzymała i nieprzemakalna dla płynów, posiadająca dwie części przylepne. Kieszeń w rozmiarze 18cm x 30cm z  dwiema warstwami kleju. Klej akrylowy, hypoalergiczny, repozycjonowalny umożliwiający swobodne przyklejanie i odklejanie bez ryzyka uszkodzenia zarówno kieszeni jak i materiału do którego jest przyklejana. Nie zawiera lateksu. Sterylna, jednorazowego użytku, pakowana pojedynczo. Na każdym opakowaniu nadruk nr serii i daty ważności. Nazwa i opis w języku polskim. Okres ważności minimum 12 miesięcy od daty dostawy. Zamawiający wymaga 2 szt. próbek oferowanego przedmiotu zamówienia do przetestowania.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  <r>
      <rPr>
        <b/>
        <sz val="8"/>
        <rFont val="Times New Roman"/>
        <family val="1"/>
        <charset val="238"/>
      </rPr>
      <t xml:space="preserve">
</t>
    </r>
    <r>
      <rPr>
        <sz val="8"/>
        <rFont val="Times New Roman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</si>
</sst>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u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3">
    <xf numFmtId="0" fontId="0" fillId="0" borderId="0" xfId="0"/>
    <xf numFmtId="0" fontId="1" fillId="3" borderId="1" xfId="0" applyFont="1" applyFill="1" applyBorder="1" applyAlignment="1">
      <alignment vertical="center" wrapText="1"/>
    </xf>
    <xf numFmtId="4" fontId="3" fillId="3" borderId="8" xfId="1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" fontId="3" fillId="3" borderId="9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9" fontId="7" fillId="0" borderId="6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right" vertical="center" wrapText="1"/>
    </xf>
    <xf numFmtId="0" fontId="8" fillId="2" borderId="0" xfId="0" applyFont="1" applyFill="1"/>
    <xf numFmtId="0" fontId="9" fillId="2" borderId="0" xfId="0" applyFont="1" applyFill="1"/>
    <xf numFmtId="0" fontId="10" fillId="0" borderId="7" xfId="0" applyFont="1" applyBorder="1" applyAlignment="1">
      <alignment vertical="center" wrapText="1"/>
    </xf>
    <xf numFmtId="165" fontId="7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vertical="center" wrapText="1"/>
    </xf>
    <xf numFmtId="165" fontId="10" fillId="0" borderId="6" xfId="0" applyNumberFormat="1" applyFont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12" fillId="2" borderId="0" xfId="0" applyFont="1" applyFill="1"/>
    <xf numFmtId="0" fontId="6" fillId="3" borderId="8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/>
    <xf numFmtId="0" fontId="10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4" fillId="0" borderId="6" xfId="0" applyFont="1" applyBorder="1" applyAlignment="1">
      <alignment horizontal="center" vertical="center" wrapText="1"/>
    </xf>
    <xf numFmtId="165" fontId="14" fillId="0" borderId="6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165" fontId="14" fillId="0" borderId="6" xfId="0" applyNumberFormat="1" applyFont="1" applyBorder="1" applyAlignment="1">
      <alignment horizontal="right" vertical="center" wrapText="1"/>
    </xf>
    <xf numFmtId="165" fontId="15" fillId="0" borderId="6" xfId="0" applyNumberFormat="1" applyFont="1" applyBorder="1" applyAlignment="1">
      <alignment horizontal="center" vertical="center" wrapText="1"/>
    </xf>
    <xf numFmtId="165" fontId="15" fillId="0" borderId="6" xfId="0" applyNumberFormat="1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center" vertical="center" wrapText="1"/>
    </xf>
    <xf numFmtId="165" fontId="7" fillId="3" borderId="6" xfId="0" applyNumberFormat="1" applyFont="1" applyFill="1" applyBorder="1" applyAlignment="1">
      <alignment horizontal="center" vertical="center" wrapText="1"/>
    </xf>
    <xf numFmtId="9" fontId="7" fillId="3" borderId="6" xfId="0" applyNumberFormat="1" applyFont="1" applyFill="1" applyBorder="1" applyAlignment="1">
      <alignment horizontal="center" vertical="center" wrapText="1"/>
    </xf>
    <xf numFmtId="165" fontId="7" fillId="3" borderId="6" xfId="0" applyNumberFormat="1" applyFont="1" applyFill="1" applyBorder="1" applyAlignment="1">
      <alignment horizontal="right" vertical="center" wrapText="1"/>
    </xf>
    <xf numFmtId="0" fontId="8" fillId="3" borderId="0" xfId="0" applyFont="1" applyFill="1"/>
    <xf numFmtId="0" fontId="12" fillId="3" borderId="0" xfId="0" applyFont="1" applyFill="1"/>
    <xf numFmtId="165" fontId="10" fillId="3" borderId="6" xfId="0" applyNumberFormat="1" applyFont="1" applyFill="1" applyBorder="1" applyAlignment="1">
      <alignment horizontal="center" vertical="center" wrapText="1"/>
    </xf>
    <xf numFmtId="165" fontId="10" fillId="3" borderId="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7" fillId="2" borderId="0" xfId="0" applyFont="1" applyFill="1"/>
    <xf numFmtId="49" fontId="5" fillId="0" borderId="6" xfId="0" applyNumberFormat="1" applyFont="1" applyBorder="1" applyAlignment="1">
      <alignment horizontal="center" vertical="center" wrapText="1"/>
    </xf>
    <xf numFmtId="49" fontId="8" fillId="2" borderId="0" xfId="0" applyNumberFormat="1" applyFont="1" applyFill="1"/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left" vertical="top" wrapText="1"/>
    </xf>
    <xf numFmtId="165" fontId="6" fillId="0" borderId="6" xfId="0" applyNumberFormat="1" applyFont="1" applyBorder="1" applyAlignment="1">
      <alignment horizontal="left" vertical="top" wrapText="1"/>
    </xf>
    <xf numFmtId="9" fontId="6" fillId="0" borderId="6" xfId="0" applyNumberFormat="1" applyFont="1" applyBorder="1" applyAlignment="1">
      <alignment horizontal="left" vertical="top" wrapText="1"/>
    </xf>
    <xf numFmtId="165" fontId="6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49" fontId="1" fillId="3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 wrapText="1"/>
    </xf>
    <xf numFmtId="9" fontId="6" fillId="3" borderId="6" xfId="0" applyNumberFormat="1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65" fontId="17" fillId="0" borderId="6" xfId="0" applyNumberFormat="1" applyFont="1" applyBorder="1" applyAlignment="1">
      <alignment horizontal="center" vertical="center" wrapText="1"/>
    </xf>
    <xf numFmtId="9" fontId="17" fillId="0" borderId="6" xfId="0" applyNumberFormat="1" applyFont="1" applyBorder="1" applyAlignment="1">
      <alignment horizontal="center" vertical="center" wrapText="1"/>
    </xf>
    <xf numFmtId="165" fontId="17" fillId="0" borderId="6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</cellXfs>
  <cellStyles count="4">
    <cellStyle name="Dziesiętny" xfId="1" builtinId="3"/>
    <cellStyle name="Dziesiętny 2" xfId="2"/>
    <cellStyle name="Dziesiętny 2 2" xfId="3"/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1"/>
  <sheetViews>
    <sheetView tabSelected="1" topLeftCell="A147" zoomScaleNormal="100" workbookViewId="0">
      <selection activeCell="J486" sqref="J486"/>
    </sheetView>
  </sheetViews>
  <sheetFormatPr defaultRowHeight="15" x14ac:dyDescent="0.25"/>
  <cols>
    <col min="1" max="1" width="12.5703125" style="33" customWidth="1"/>
    <col min="2" max="2" width="65.42578125" style="33" customWidth="1"/>
    <col min="3" max="3" width="6.140625" style="33" customWidth="1"/>
    <col min="4" max="4" width="9.140625" style="33"/>
    <col min="5" max="5" width="6.85546875" style="33" customWidth="1"/>
    <col min="6" max="6" width="14.140625" style="33" customWidth="1"/>
    <col min="7" max="7" width="8" style="33" customWidth="1"/>
    <col min="8" max="8" width="10.28515625" style="33" customWidth="1"/>
    <col min="9" max="9" width="13.28515625" style="33" customWidth="1"/>
    <col min="10" max="10" width="14.42578125" style="33" customWidth="1"/>
    <col min="11" max="16384" width="9.140625" style="33"/>
  </cols>
  <sheetData>
    <row r="1" spans="1:10" ht="15.75" x14ac:dyDescent="0.25">
      <c r="A1" s="1" t="s">
        <v>16</v>
      </c>
      <c r="B1" s="28" t="s">
        <v>0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8" t="s">
        <v>7</v>
      </c>
      <c r="J1" s="28" t="s">
        <v>8</v>
      </c>
    </row>
    <row r="2" spans="1:10" x14ac:dyDescent="0.25">
      <c r="A2" s="31" t="s">
        <v>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5">
      <c r="A3" s="32"/>
      <c r="B3" s="30"/>
      <c r="C3" s="30"/>
      <c r="D3" s="30"/>
      <c r="E3" s="30"/>
      <c r="F3" s="30"/>
      <c r="G3" s="30"/>
      <c r="H3" s="30"/>
      <c r="I3" s="30"/>
      <c r="J3" s="30"/>
    </row>
    <row r="4" spans="1:10" ht="15.75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</row>
    <row r="5" spans="1:10" ht="79.5" customHeight="1" x14ac:dyDescent="0.25">
      <c r="A5" s="34" t="s">
        <v>10</v>
      </c>
      <c r="B5" s="9" t="s">
        <v>132</v>
      </c>
      <c r="C5" s="10" t="s">
        <v>11</v>
      </c>
      <c r="D5" s="10"/>
      <c r="E5" s="10">
        <v>80</v>
      </c>
      <c r="F5" s="11"/>
      <c r="G5" s="12"/>
      <c r="H5" s="11"/>
      <c r="I5" s="11"/>
      <c r="J5" s="13"/>
    </row>
    <row r="6" spans="1:10" ht="70.5" customHeight="1" x14ac:dyDescent="0.25">
      <c r="A6" s="34" t="s">
        <v>12</v>
      </c>
      <c r="B6" s="9" t="s">
        <v>133</v>
      </c>
      <c r="C6" s="10" t="s">
        <v>11</v>
      </c>
      <c r="D6" s="10"/>
      <c r="E6" s="10">
        <v>10</v>
      </c>
      <c r="F6" s="11"/>
      <c r="G6" s="12"/>
      <c r="H6" s="11"/>
      <c r="I6" s="11"/>
      <c r="J6" s="13"/>
    </row>
    <row r="7" spans="1:10" ht="84" customHeight="1" x14ac:dyDescent="0.25">
      <c r="A7" s="34" t="s">
        <v>13</v>
      </c>
      <c r="B7" s="35" t="s">
        <v>134</v>
      </c>
      <c r="C7" s="10" t="s">
        <v>11</v>
      </c>
      <c r="D7" s="10"/>
      <c r="E7" s="10">
        <v>300</v>
      </c>
      <c r="F7" s="11"/>
      <c r="G7" s="12"/>
      <c r="H7" s="11"/>
      <c r="I7" s="11"/>
      <c r="J7" s="13"/>
    </row>
    <row r="8" spans="1:10" ht="57" customHeight="1" x14ac:dyDescent="0.25">
      <c r="A8" s="34" t="s">
        <v>14</v>
      </c>
      <c r="B8" s="9" t="s">
        <v>135</v>
      </c>
      <c r="C8" s="10" t="s">
        <v>11</v>
      </c>
      <c r="D8" s="10"/>
      <c r="E8" s="10">
        <v>30</v>
      </c>
      <c r="F8" s="11"/>
      <c r="G8" s="12"/>
      <c r="H8" s="11"/>
      <c r="I8" s="11"/>
      <c r="J8" s="13"/>
    </row>
    <row r="9" spans="1:10" x14ac:dyDescent="0.25">
      <c r="A9" s="14"/>
      <c r="B9" s="23"/>
      <c r="C9" s="15"/>
      <c r="D9" s="15"/>
      <c r="E9" s="15"/>
      <c r="F9" s="15"/>
      <c r="G9" s="15"/>
      <c r="H9" s="16" t="s">
        <v>15</v>
      </c>
      <c r="I9" s="17"/>
      <c r="J9" s="13"/>
    </row>
    <row r="10" spans="1:10" x14ac:dyDescent="0.25">
      <c r="A10" s="14"/>
      <c r="B10" s="23"/>
      <c r="C10" s="14"/>
      <c r="D10" s="14"/>
      <c r="E10" s="14"/>
      <c r="F10" s="14"/>
      <c r="G10" s="14"/>
      <c r="H10" s="14"/>
      <c r="I10" s="14"/>
      <c r="J10" s="14"/>
    </row>
    <row r="11" spans="1:10" ht="15.75" x14ac:dyDescent="0.25">
      <c r="A11" s="1" t="s">
        <v>21</v>
      </c>
      <c r="B11" s="28" t="s">
        <v>0</v>
      </c>
      <c r="C11" s="28" t="s">
        <v>1</v>
      </c>
      <c r="D11" s="28" t="s">
        <v>2</v>
      </c>
      <c r="E11" s="28" t="s">
        <v>3</v>
      </c>
      <c r="F11" s="28" t="s">
        <v>4</v>
      </c>
      <c r="G11" s="28" t="s">
        <v>5</v>
      </c>
      <c r="H11" s="28" t="s">
        <v>6</v>
      </c>
      <c r="I11" s="28" t="s">
        <v>7</v>
      </c>
      <c r="J11" s="28" t="s">
        <v>8</v>
      </c>
    </row>
    <row r="12" spans="1:10" x14ac:dyDescent="0.25">
      <c r="A12" s="31" t="s">
        <v>9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x14ac:dyDescent="0.25">
      <c r="A13" s="32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5.75" x14ac:dyDescent="0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</row>
    <row r="15" spans="1:10" ht="181.5" customHeight="1" x14ac:dyDescent="0.25">
      <c r="A15" s="18" t="s">
        <v>10</v>
      </c>
      <c r="B15" s="22" t="s">
        <v>136</v>
      </c>
      <c r="C15" s="36"/>
      <c r="D15" s="36"/>
      <c r="E15" s="36"/>
      <c r="F15" s="37"/>
      <c r="G15" s="38"/>
      <c r="H15" s="37"/>
      <c r="I15" s="37"/>
      <c r="J15" s="39"/>
    </row>
    <row r="16" spans="1:10" ht="33.75" x14ac:dyDescent="0.25">
      <c r="A16" s="18" t="s">
        <v>17</v>
      </c>
      <c r="B16" s="27" t="s">
        <v>137</v>
      </c>
      <c r="C16" s="36" t="s">
        <v>11</v>
      </c>
      <c r="D16" s="36"/>
      <c r="E16" s="36">
        <v>100</v>
      </c>
      <c r="F16" s="37"/>
      <c r="G16" s="38"/>
      <c r="H16" s="37"/>
      <c r="I16" s="37"/>
      <c r="J16" s="39"/>
    </row>
    <row r="17" spans="1:10" ht="33.75" x14ac:dyDescent="0.25">
      <c r="A17" s="18" t="s">
        <v>18</v>
      </c>
      <c r="B17" s="27" t="s">
        <v>138</v>
      </c>
      <c r="C17" s="36" t="s">
        <v>11</v>
      </c>
      <c r="D17" s="36"/>
      <c r="E17" s="36">
        <v>200</v>
      </c>
      <c r="F17" s="37"/>
      <c r="G17" s="38"/>
      <c r="H17" s="37"/>
      <c r="I17" s="37"/>
      <c r="J17" s="39"/>
    </row>
    <row r="18" spans="1:10" ht="33.75" x14ac:dyDescent="0.25">
      <c r="A18" s="18" t="s">
        <v>19</v>
      </c>
      <c r="B18" s="27" t="s">
        <v>139</v>
      </c>
      <c r="C18" s="36" t="s">
        <v>11</v>
      </c>
      <c r="D18" s="36"/>
      <c r="E18" s="36">
        <v>700</v>
      </c>
      <c r="F18" s="37"/>
      <c r="G18" s="38"/>
      <c r="H18" s="37"/>
      <c r="I18" s="37"/>
      <c r="J18" s="39"/>
    </row>
    <row r="19" spans="1:10" ht="33.75" x14ac:dyDescent="0.25">
      <c r="A19" s="18" t="s">
        <v>20</v>
      </c>
      <c r="B19" s="27" t="s">
        <v>140</v>
      </c>
      <c r="C19" s="36" t="s">
        <v>11</v>
      </c>
      <c r="D19" s="36"/>
      <c r="E19" s="36">
        <v>100</v>
      </c>
      <c r="F19" s="37"/>
      <c r="G19" s="38"/>
      <c r="H19" s="37"/>
      <c r="I19" s="37"/>
      <c r="J19" s="39"/>
    </row>
    <row r="20" spans="1:10" x14ac:dyDescent="0.25">
      <c r="A20" s="14"/>
      <c r="B20" s="23"/>
      <c r="C20" s="14"/>
      <c r="D20" s="14"/>
      <c r="E20" s="14"/>
      <c r="F20" s="14"/>
      <c r="G20" s="14"/>
      <c r="H20" s="40" t="s">
        <v>15</v>
      </c>
      <c r="I20" s="40"/>
      <c r="J20" s="41"/>
    </row>
    <row r="21" spans="1:10" x14ac:dyDescent="0.25">
      <c r="A21" s="14"/>
      <c r="B21" s="23"/>
      <c r="C21" s="14"/>
      <c r="D21" s="14"/>
      <c r="E21" s="14"/>
      <c r="F21" s="14"/>
      <c r="G21" s="14"/>
      <c r="H21" s="14"/>
      <c r="I21" s="14"/>
      <c r="J21" s="14"/>
    </row>
    <row r="22" spans="1:10" ht="15.75" x14ac:dyDescent="0.25">
      <c r="A22" s="1" t="s">
        <v>22</v>
      </c>
      <c r="B22" s="28" t="s">
        <v>0</v>
      </c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5</v>
      </c>
      <c r="H22" s="28" t="s">
        <v>6</v>
      </c>
      <c r="I22" s="28" t="s">
        <v>7</v>
      </c>
      <c r="J22" s="28" t="s">
        <v>8</v>
      </c>
    </row>
    <row r="23" spans="1:10" x14ac:dyDescent="0.25">
      <c r="A23" s="31" t="s">
        <v>9</v>
      </c>
      <c r="B23" s="29"/>
      <c r="C23" s="29"/>
      <c r="D23" s="29"/>
      <c r="E23" s="29"/>
      <c r="F23" s="29"/>
      <c r="G23" s="29"/>
      <c r="H23" s="29"/>
      <c r="I23" s="29"/>
      <c r="J23" s="29"/>
    </row>
    <row r="24" spans="1:10" x14ac:dyDescent="0.25">
      <c r="A24" s="32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5.75" x14ac:dyDescent="0.2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</row>
    <row r="26" spans="1:10" ht="101.25" customHeight="1" x14ac:dyDescent="0.25">
      <c r="A26" s="34" t="s">
        <v>10</v>
      </c>
      <c r="B26" s="9" t="s">
        <v>141</v>
      </c>
      <c r="C26" s="10" t="s">
        <v>11</v>
      </c>
      <c r="D26" s="10"/>
      <c r="E26" s="10">
        <v>400</v>
      </c>
      <c r="F26" s="11"/>
      <c r="G26" s="12"/>
      <c r="H26" s="11"/>
      <c r="I26" s="11"/>
      <c r="J26" s="13"/>
    </row>
    <row r="27" spans="1:10" x14ac:dyDescent="0.25">
      <c r="A27" s="14"/>
      <c r="B27" s="23"/>
      <c r="C27" s="15"/>
      <c r="D27" s="15"/>
      <c r="E27" s="15"/>
      <c r="F27" s="15"/>
      <c r="G27" s="15"/>
      <c r="H27" s="16" t="s">
        <v>15</v>
      </c>
      <c r="I27" s="42"/>
      <c r="J27" s="43"/>
    </row>
    <row r="28" spans="1:10" x14ac:dyDescent="0.25">
      <c r="A28" s="14"/>
      <c r="B28" s="23"/>
      <c r="C28" s="14"/>
      <c r="D28" s="14"/>
      <c r="E28" s="14"/>
      <c r="F28" s="14"/>
      <c r="G28" s="14"/>
      <c r="H28" s="14"/>
      <c r="I28" s="14"/>
      <c r="J28" s="14"/>
    </row>
    <row r="29" spans="1:10" ht="15.75" x14ac:dyDescent="0.25">
      <c r="A29" s="1" t="s">
        <v>23</v>
      </c>
      <c r="B29" s="28" t="s">
        <v>0</v>
      </c>
      <c r="C29" s="28" t="s">
        <v>1</v>
      </c>
      <c r="D29" s="28" t="s">
        <v>2</v>
      </c>
      <c r="E29" s="28" t="s">
        <v>3</v>
      </c>
      <c r="F29" s="28" t="s">
        <v>4</v>
      </c>
      <c r="G29" s="28" t="s">
        <v>5</v>
      </c>
      <c r="H29" s="28" t="s">
        <v>6</v>
      </c>
      <c r="I29" s="28" t="s">
        <v>7</v>
      </c>
      <c r="J29" s="28" t="s">
        <v>8</v>
      </c>
    </row>
    <row r="30" spans="1:10" x14ac:dyDescent="0.25">
      <c r="A30" s="31" t="s">
        <v>9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0" x14ac:dyDescent="0.25">
      <c r="A31" s="32"/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15.75" x14ac:dyDescent="0.25">
      <c r="A32" s="7">
        <v>1</v>
      </c>
      <c r="B32" s="7">
        <v>2</v>
      </c>
      <c r="C32" s="7">
        <v>3</v>
      </c>
      <c r="D32" s="7">
        <v>4</v>
      </c>
      <c r="E32" s="7">
        <v>5</v>
      </c>
      <c r="F32" s="7">
        <v>6</v>
      </c>
      <c r="G32" s="7">
        <v>7</v>
      </c>
      <c r="H32" s="7">
        <v>8</v>
      </c>
      <c r="I32" s="7">
        <v>9</v>
      </c>
      <c r="J32" s="7">
        <v>10</v>
      </c>
    </row>
    <row r="33" spans="1:10" ht="111" customHeight="1" x14ac:dyDescent="0.25">
      <c r="A33" s="18" t="s">
        <v>10</v>
      </c>
      <c r="B33" s="22" t="s">
        <v>142</v>
      </c>
      <c r="C33" s="10" t="s">
        <v>11</v>
      </c>
      <c r="D33" s="10"/>
      <c r="E33" s="10">
        <v>6500</v>
      </c>
      <c r="F33" s="11"/>
      <c r="G33" s="12"/>
      <c r="H33" s="11"/>
      <c r="I33" s="11"/>
      <c r="J33" s="13"/>
    </row>
    <row r="34" spans="1:10" x14ac:dyDescent="0.25">
      <c r="A34" s="14"/>
      <c r="B34" s="23"/>
      <c r="C34" s="14"/>
      <c r="D34" s="14"/>
      <c r="E34" s="14"/>
      <c r="F34" s="14"/>
      <c r="G34" s="14"/>
      <c r="H34" s="44" t="s">
        <v>15</v>
      </c>
      <c r="I34" s="44"/>
      <c r="J34" s="20"/>
    </row>
    <row r="35" spans="1:10" x14ac:dyDescent="0.25">
      <c r="A35" s="14"/>
      <c r="B35" s="23"/>
      <c r="C35" s="14"/>
      <c r="D35" s="14"/>
      <c r="E35" s="14"/>
      <c r="F35" s="14"/>
      <c r="G35" s="14"/>
      <c r="H35" s="14"/>
      <c r="I35" s="14"/>
      <c r="J35" s="14"/>
    </row>
    <row r="36" spans="1:10" ht="15.75" x14ac:dyDescent="0.25">
      <c r="A36" s="1" t="s">
        <v>25</v>
      </c>
      <c r="B36" s="28" t="s">
        <v>0</v>
      </c>
      <c r="C36" s="28" t="s">
        <v>1</v>
      </c>
      <c r="D36" s="28" t="s">
        <v>2</v>
      </c>
      <c r="E36" s="28" t="s">
        <v>3</v>
      </c>
      <c r="F36" s="28" t="s">
        <v>4</v>
      </c>
      <c r="G36" s="28" t="s">
        <v>5</v>
      </c>
      <c r="H36" s="28" t="s">
        <v>6</v>
      </c>
      <c r="I36" s="28" t="s">
        <v>7</v>
      </c>
      <c r="J36" s="28" t="s">
        <v>8</v>
      </c>
    </row>
    <row r="37" spans="1:10" x14ac:dyDescent="0.25">
      <c r="A37" s="31" t="s">
        <v>9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 x14ac:dyDescent="0.25">
      <c r="A38" s="32"/>
      <c r="B38" s="30"/>
      <c r="C38" s="30"/>
      <c r="D38" s="30"/>
      <c r="E38" s="30"/>
      <c r="F38" s="30"/>
      <c r="G38" s="30"/>
      <c r="H38" s="30"/>
      <c r="I38" s="30"/>
      <c r="J38" s="30"/>
    </row>
    <row r="39" spans="1:10" ht="15.75" x14ac:dyDescent="0.25">
      <c r="A39" s="7">
        <v>1</v>
      </c>
      <c r="B39" s="7">
        <v>2</v>
      </c>
      <c r="C39" s="7">
        <v>3</v>
      </c>
      <c r="D39" s="7">
        <v>4</v>
      </c>
      <c r="E39" s="7">
        <v>5</v>
      </c>
      <c r="F39" s="7">
        <v>6</v>
      </c>
      <c r="G39" s="7">
        <v>7</v>
      </c>
      <c r="H39" s="7">
        <v>8</v>
      </c>
      <c r="I39" s="7">
        <v>9</v>
      </c>
      <c r="J39" s="7">
        <v>10</v>
      </c>
    </row>
    <row r="40" spans="1:10" ht="181.5" customHeight="1" x14ac:dyDescent="0.25">
      <c r="A40" s="18" t="s">
        <v>10</v>
      </c>
      <c r="B40" s="9" t="s">
        <v>143</v>
      </c>
      <c r="C40" s="45" t="s">
        <v>11</v>
      </c>
      <c r="D40" s="45"/>
      <c r="E40" s="10">
        <v>90</v>
      </c>
      <c r="F40" s="11"/>
      <c r="G40" s="12"/>
      <c r="H40" s="11"/>
      <c r="I40" s="11"/>
      <c r="J40" s="13"/>
    </row>
    <row r="41" spans="1:10" ht="90" customHeight="1" x14ac:dyDescent="0.25">
      <c r="A41" s="18" t="s">
        <v>12</v>
      </c>
      <c r="B41" s="9" t="s">
        <v>144</v>
      </c>
      <c r="C41" s="45" t="s">
        <v>11</v>
      </c>
      <c r="D41" s="45"/>
      <c r="E41" s="10">
        <v>120</v>
      </c>
      <c r="F41" s="11"/>
      <c r="G41" s="12"/>
      <c r="H41" s="11"/>
      <c r="I41" s="11"/>
      <c r="J41" s="13"/>
    </row>
    <row r="42" spans="1:10" x14ac:dyDescent="0.25">
      <c r="A42" s="14"/>
      <c r="B42" s="23"/>
      <c r="C42" s="15"/>
      <c r="D42" s="15"/>
      <c r="E42" s="15"/>
      <c r="F42" s="15"/>
      <c r="G42" s="15"/>
      <c r="H42" s="16" t="s">
        <v>15</v>
      </c>
      <c r="I42" s="19"/>
      <c r="J42" s="20"/>
    </row>
    <row r="43" spans="1:10" x14ac:dyDescent="0.25">
      <c r="A43" s="14"/>
      <c r="B43" s="23"/>
      <c r="C43" s="14"/>
      <c r="D43" s="14"/>
      <c r="E43" s="14"/>
      <c r="F43" s="14"/>
      <c r="G43" s="14"/>
      <c r="H43" s="14"/>
      <c r="I43" s="14"/>
      <c r="J43" s="14"/>
    </row>
    <row r="44" spans="1:10" ht="15.75" x14ac:dyDescent="0.25">
      <c r="A44" s="1" t="s">
        <v>26</v>
      </c>
      <c r="B44" s="28" t="s">
        <v>0</v>
      </c>
      <c r="C44" s="28" t="s">
        <v>1</v>
      </c>
      <c r="D44" s="28" t="s">
        <v>2</v>
      </c>
      <c r="E44" s="28" t="s">
        <v>3</v>
      </c>
      <c r="F44" s="28" t="s">
        <v>4</v>
      </c>
      <c r="G44" s="28" t="s">
        <v>5</v>
      </c>
      <c r="H44" s="28" t="s">
        <v>6</v>
      </c>
      <c r="I44" s="28" t="s">
        <v>7</v>
      </c>
      <c r="J44" s="28" t="s">
        <v>8</v>
      </c>
    </row>
    <row r="45" spans="1:10" x14ac:dyDescent="0.25">
      <c r="A45" s="31" t="s">
        <v>9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0" x14ac:dyDescent="0.25">
      <c r="A46" s="32"/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15.75" x14ac:dyDescent="0.25">
      <c r="A47" s="7">
        <v>1</v>
      </c>
      <c r="B47" s="7">
        <v>2</v>
      </c>
      <c r="C47" s="7">
        <v>3</v>
      </c>
      <c r="D47" s="7">
        <v>4</v>
      </c>
      <c r="E47" s="7">
        <v>5</v>
      </c>
      <c r="F47" s="7">
        <v>6</v>
      </c>
      <c r="G47" s="7">
        <v>7</v>
      </c>
      <c r="H47" s="7">
        <v>8</v>
      </c>
      <c r="I47" s="7">
        <v>9</v>
      </c>
      <c r="J47" s="7">
        <v>10</v>
      </c>
    </row>
    <row r="48" spans="1:10" ht="100.5" customHeight="1" x14ac:dyDescent="0.25">
      <c r="A48" s="18" t="s">
        <v>10</v>
      </c>
      <c r="B48" s="22" t="s">
        <v>145</v>
      </c>
      <c r="C48" s="10" t="s">
        <v>11</v>
      </c>
      <c r="D48" s="10"/>
      <c r="E48" s="10">
        <v>70</v>
      </c>
      <c r="F48" s="11"/>
      <c r="G48" s="12"/>
      <c r="H48" s="11"/>
      <c r="I48" s="11"/>
      <c r="J48" s="13"/>
    </row>
    <row r="49" spans="1:10" ht="102.75" customHeight="1" x14ac:dyDescent="0.25">
      <c r="A49" s="18" t="s">
        <v>12</v>
      </c>
      <c r="B49" s="22" t="s">
        <v>146</v>
      </c>
      <c r="C49" s="10" t="s">
        <v>11</v>
      </c>
      <c r="D49" s="10"/>
      <c r="E49" s="10">
        <v>50</v>
      </c>
      <c r="F49" s="11"/>
      <c r="G49" s="12"/>
      <c r="H49" s="11"/>
      <c r="I49" s="11"/>
      <c r="J49" s="13"/>
    </row>
    <row r="50" spans="1:10" x14ac:dyDescent="0.25">
      <c r="A50" s="14"/>
      <c r="B50" s="23"/>
      <c r="C50" s="14"/>
      <c r="D50" s="14"/>
      <c r="E50" s="14"/>
      <c r="F50" s="14"/>
      <c r="G50" s="14"/>
      <c r="H50" s="44" t="s">
        <v>15</v>
      </c>
      <c r="I50" s="44"/>
      <c r="J50" s="20"/>
    </row>
    <row r="51" spans="1:10" x14ac:dyDescent="0.25">
      <c r="A51" s="14"/>
      <c r="B51" s="23"/>
      <c r="C51" s="14"/>
      <c r="D51" s="14"/>
      <c r="E51" s="14"/>
      <c r="F51" s="14"/>
      <c r="G51" s="14"/>
      <c r="H51" s="14"/>
      <c r="I51" s="14"/>
      <c r="J51" s="14"/>
    </row>
    <row r="52" spans="1:10" ht="15.75" x14ac:dyDescent="0.25">
      <c r="A52" s="1" t="s">
        <v>28</v>
      </c>
      <c r="B52" s="28" t="s">
        <v>0</v>
      </c>
      <c r="C52" s="28" t="s">
        <v>1</v>
      </c>
      <c r="D52" s="28" t="s">
        <v>2</v>
      </c>
      <c r="E52" s="28" t="s">
        <v>3</v>
      </c>
      <c r="F52" s="28" t="s">
        <v>4</v>
      </c>
      <c r="G52" s="28" t="s">
        <v>5</v>
      </c>
      <c r="H52" s="28" t="s">
        <v>6</v>
      </c>
      <c r="I52" s="28" t="s">
        <v>7</v>
      </c>
      <c r="J52" s="28" t="s">
        <v>8</v>
      </c>
    </row>
    <row r="53" spans="1:10" x14ac:dyDescent="0.25">
      <c r="A53" s="31" t="s">
        <v>9</v>
      </c>
      <c r="B53" s="29"/>
      <c r="C53" s="29"/>
      <c r="D53" s="29"/>
      <c r="E53" s="29"/>
      <c r="F53" s="29"/>
      <c r="G53" s="29"/>
      <c r="H53" s="29"/>
      <c r="I53" s="29"/>
      <c r="J53" s="29"/>
    </row>
    <row r="54" spans="1:10" x14ac:dyDescent="0.25">
      <c r="A54" s="32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5.75" x14ac:dyDescent="0.25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7">
        <v>8</v>
      </c>
      <c r="I55" s="7">
        <v>9</v>
      </c>
      <c r="J55" s="7">
        <v>10</v>
      </c>
    </row>
    <row r="56" spans="1:10" ht="114" customHeight="1" x14ac:dyDescent="0.25">
      <c r="A56" s="18" t="s">
        <v>10</v>
      </c>
      <c r="B56" s="9" t="s">
        <v>68</v>
      </c>
      <c r="C56" s="10" t="s">
        <v>11</v>
      </c>
      <c r="D56" s="10"/>
      <c r="E56" s="10">
        <v>5</v>
      </c>
      <c r="F56" s="11"/>
      <c r="G56" s="12"/>
      <c r="H56" s="11"/>
      <c r="I56" s="11"/>
      <c r="J56" s="13"/>
    </row>
    <row r="57" spans="1:10" x14ac:dyDescent="0.25">
      <c r="A57" s="14"/>
      <c r="B57" s="23"/>
      <c r="C57" s="14"/>
      <c r="D57" s="14"/>
      <c r="E57" s="14"/>
      <c r="F57" s="14"/>
      <c r="G57" s="14"/>
      <c r="H57" s="16" t="s">
        <v>15</v>
      </c>
      <c r="I57" s="19"/>
      <c r="J57" s="20"/>
    </row>
    <row r="58" spans="1:10" x14ac:dyDescent="0.25">
      <c r="A58" s="14"/>
      <c r="B58" s="23"/>
      <c r="C58" s="14"/>
      <c r="D58" s="14"/>
      <c r="E58" s="14"/>
      <c r="F58" s="14"/>
      <c r="G58" s="14"/>
      <c r="H58" s="14"/>
      <c r="I58" s="14"/>
      <c r="J58" s="14"/>
    </row>
    <row r="59" spans="1:10" ht="15.75" x14ac:dyDescent="0.25">
      <c r="A59" s="1" t="s">
        <v>29</v>
      </c>
      <c r="B59" s="28" t="s">
        <v>0</v>
      </c>
      <c r="C59" s="28" t="s">
        <v>1</v>
      </c>
      <c r="D59" s="28" t="s">
        <v>2</v>
      </c>
      <c r="E59" s="28" t="s">
        <v>3</v>
      </c>
      <c r="F59" s="28" t="s">
        <v>4</v>
      </c>
      <c r="G59" s="28" t="s">
        <v>5</v>
      </c>
      <c r="H59" s="28" t="s">
        <v>6</v>
      </c>
      <c r="I59" s="28" t="s">
        <v>7</v>
      </c>
      <c r="J59" s="28" t="s">
        <v>8</v>
      </c>
    </row>
    <row r="60" spans="1:10" x14ac:dyDescent="0.25">
      <c r="A60" s="31" t="s">
        <v>9</v>
      </c>
      <c r="B60" s="29"/>
      <c r="C60" s="29"/>
      <c r="D60" s="29"/>
      <c r="E60" s="29"/>
      <c r="F60" s="29"/>
      <c r="G60" s="29"/>
      <c r="H60" s="29"/>
      <c r="I60" s="29"/>
      <c r="J60" s="29"/>
    </row>
    <row r="61" spans="1:10" x14ac:dyDescent="0.25">
      <c r="A61" s="32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15.75" x14ac:dyDescent="0.25">
      <c r="A62" s="7">
        <v>1</v>
      </c>
      <c r="B62" s="7">
        <v>2</v>
      </c>
      <c r="C62" s="7">
        <v>3</v>
      </c>
      <c r="D62" s="7">
        <v>4</v>
      </c>
      <c r="E62" s="7">
        <v>5</v>
      </c>
      <c r="F62" s="7">
        <v>6</v>
      </c>
      <c r="G62" s="7">
        <v>7</v>
      </c>
      <c r="H62" s="7">
        <v>8</v>
      </c>
      <c r="I62" s="7">
        <v>9</v>
      </c>
      <c r="J62" s="7">
        <v>10</v>
      </c>
    </row>
    <row r="63" spans="1:10" ht="114.75" customHeight="1" x14ac:dyDescent="0.25">
      <c r="A63" s="8" t="s">
        <v>10</v>
      </c>
      <c r="B63" s="9" t="s">
        <v>122</v>
      </c>
      <c r="C63" s="10" t="s">
        <v>11</v>
      </c>
      <c r="D63" s="10"/>
      <c r="E63" s="10">
        <v>5000</v>
      </c>
      <c r="F63" s="11"/>
      <c r="G63" s="12"/>
      <c r="H63" s="11"/>
      <c r="I63" s="11"/>
      <c r="J63" s="13"/>
    </row>
    <row r="64" spans="1:10" x14ac:dyDescent="0.25">
      <c r="A64" s="14"/>
      <c r="B64" s="23"/>
      <c r="C64" s="15"/>
      <c r="D64" s="15"/>
      <c r="E64" s="15"/>
      <c r="F64" s="15"/>
      <c r="G64" s="15"/>
      <c r="H64" s="16" t="s">
        <v>15</v>
      </c>
      <c r="I64" s="17"/>
      <c r="J64" s="13"/>
    </row>
    <row r="65" spans="1:10" x14ac:dyDescent="0.25">
      <c r="A65" s="14"/>
      <c r="B65" s="23"/>
      <c r="C65" s="14"/>
      <c r="D65" s="14"/>
      <c r="E65" s="14"/>
      <c r="F65" s="14"/>
      <c r="G65" s="14"/>
      <c r="H65" s="14"/>
      <c r="I65" s="14"/>
      <c r="J65" s="14"/>
    </row>
    <row r="66" spans="1:10" ht="15.75" x14ac:dyDescent="0.25">
      <c r="A66" s="1" t="s">
        <v>27</v>
      </c>
      <c r="B66" s="28" t="s">
        <v>0</v>
      </c>
      <c r="C66" s="28" t="s">
        <v>1</v>
      </c>
      <c r="D66" s="28" t="s">
        <v>2</v>
      </c>
      <c r="E66" s="28" t="s">
        <v>3</v>
      </c>
      <c r="F66" s="28" t="s">
        <v>4</v>
      </c>
      <c r="G66" s="28" t="s">
        <v>5</v>
      </c>
      <c r="H66" s="28" t="s">
        <v>6</v>
      </c>
      <c r="I66" s="28" t="s">
        <v>7</v>
      </c>
      <c r="J66" s="28" t="s">
        <v>8</v>
      </c>
    </row>
    <row r="67" spans="1:10" x14ac:dyDescent="0.25">
      <c r="A67" s="31" t="s">
        <v>9</v>
      </c>
      <c r="B67" s="29"/>
      <c r="C67" s="29"/>
      <c r="D67" s="29"/>
      <c r="E67" s="29"/>
      <c r="F67" s="29"/>
      <c r="G67" s="29"/>
      <c r="H67" s="29"/>
      <c r="I67" s="29"/>
      <c r="J67" s="29"/>
    </row>
    <row r="68" spans="1:10" x14ac:dyDescent="0.25">
      <c r="A68" s="32"/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15.75" x14ac:dyDescent="0.25">
      <c r="A69" s="7">
        <v>1</v>
      </c>
      <c r="B69" s="7">
        <v>2</v>
      </c>
      <c r="C69" s="7">
        <v>3</v>
      </c>
      <c r="D69" s="7">
        <v>4</v>
      </c>
      <c r="E69" s="7">
        <v>5</v>
      </c>
      <c r="F69" s="7">
        <v>6</v>
      </c>
      <c r="G69" s="7">
        <v>7</v>
      </c>
      <c r="H69" s="7">
        <v>8</v>
      </c>
      <c r="I69" s="7">
        <v>9</v>
      </c>
      <c r="J69" s="7">
        <v>10</v>
      </c>
    </row>
    <row r="70" spans="1:10" ht="84" customHeight="1" x14ac:dyDescent="0.25">
      <c r="A70" s="18" t="s">
        <v>10</v>
      </c>
      <c r="B70" s="22" t="s">
        <v>147</v>
      </c>
      <c r="C70" s="45" t="s">
        <v>11</v>
      </c>
      <c r="D70" s="45"/>
      <c r="E70" s="45">
        <v>50</v>
      </c>
      <c r="F70" s="46"/>
      <c r="G70" s="47"/>
      <c r="H70" s="46"/>
      <c r="I70" s="46"/>
      <c r="J70" s="43"/>
    </row>
    <row r="71" spans="1:10" ht="146.25" x14ac:dyDescent="0.25">
      <c r="A71" s="18" t="s">
        <v>12</v>
      </c>
      <c r="B71" s="48" t="s">
        <v>148</v>
      </c>
      <c r="C71" s="45" t="s">
        <v>11</v>
      </c>
      <c r="D71" s="45"/>
      <c r="E71" s="45">
        <v>50</v>
      </c>
      <c r="F71" s="46"/>
      <c r="G71" s="47"/>
      <c r="H71" s="46"/>
      <c r="I71" s="46"/>
      <c r="J71" s="43"/>
    </row>
    <row r="72" spans="1:10" ht="133.5" x14ac:dyDescent="0.25">
      <c r="A72" s="18" t="s">
        <v>13</v>
      </c>
      <c r="B72" s="9" t="s">
        <v>149</v>
      </c>
      <c r="C72" s="45" t="s">
        <v>11</v>
      </c>
      <c r="D72" s="45"/>
      <c r="E72" s="45">
        <v>150</v>
      </c>
      <c r="F72" s="46"/>
      <c r="G72" s="47"/>
      <c r="H72" s="46"/>
      <c r="I72" s="46"/>
      <c r="J72" s="43"/>
    </row>
    <row r="73" spans="1:10" ht="90.75" x14ac:dyDescent="0.25">
      <c r="A73" s="18" t="s">
        <v>51</v>
      </c>
      <c r="B73" s="49" t="s">
        <v>150</v>
      </c>
      <c r="C73" s="10" t="s">
        <v>11</v>
      </c>
      <c r="D73" s="10"/>
      <c r="E73" s="10">
        <v>300</v>
      </c>
      <c r="F73" s="11"/>
      <c r="G73" s="12"/>
      <c r="H73" s="11"/>
      <c r="I73" s="11"/>
      <c r="J73" s="13"/>
    </row>
    <row r="74" spans="1:10" x14ac:dyDescent="0.25">
      <c r="A74" s="14"/>
      <c r="B74" s="23"/>
      <c r="C74" s="15"/>
      <c r="D74" s="15"/>
      <c r="E74" s="15"/>
      <c r="F74" s="15"/>
      <c r="G74" s="15"/>
      <c r="H74" s="16" t="s">
        <v>15</v>
      </c>
      <c r="I74" s="42"/>
      <c r="J74" s="42"/>
    </row>
    <row r="75" spans="1:10" x14ac:dyDescent="0.25">
      <c r="A75" s="14"/>
      <c r="B75" s="23"/>
      <c r="C75" s="14"/>
      <c r="D75" s="14"/>
      <c r="E75" s="14"/>
      <c r="F75" s="14"/>
      <c r="G75" s="14"/>
      <c r="H75" s="14"/>
      <c r="I75" s="14"/>
      <c r="J75" s="14"/>
    </row>
    <row r="76" spans="1:10" ht="15.75" x14ac:dyDescent="0.25">
      <c r="A76" s="1" t="s">
        <v>31</v>
      </c>
      <c r="B76" s="28" t="s">
        <v>0</v>
      </c>
      <c r="C76" s="28" t="s">
        <v>1</v>
      </c>
      <c r="D76" s="28" t="s">
        <v>2</v>
      </c>
      <c r="E76" s="28" t="s">
        <v>3</v>
      </c>
      <c r="F76" s="28" t="s">
        <v>4</v>
      </c>
      <c r="G76" s="28" t="s">
        <v>5</v>
      </c>
      <c r="H76" s="28" t="s">
        <v>6</v>
      </c>
      <c r="I76" s="28" t="s">
        <v>7</v>
      </c>
      <c r="J76" s="28" t="s">
        <v>8</v>
      </c>
    </row>
    <row r="77" spans="1:10" x14ac:dyDescent="0.25">
      <c r="A77" s="31" t="s">
        <v>9</v>
      </c>
      <c r="B77" s="29"/>
      <c r="C77" s="29"/>
      <c r="D77" s="29"/>
      <c r="E77" s="29"/>
      <c r="F77" s="29"/>
      <c r="G77" s="29"/>
      <c r="H77" s="29"/>
      <c r="I77" s="29"/>
      <c r="J77" s="29"/>
    </row>
    <row r="78" spans="1:10" x14ac:dyDescent="0.25">
      <c r="A78" s="32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5.75" x14ac:dyDescent="0.25">
      <c r="A79" s="7">
        <v>1</v>
      </c>
      <c r="B79" s="7">
        <v>2</v>
      </c>
      <c r="C79" s="7">
        <v>3</v>
      </c>
      <c r="D79" s="7">
        <v>4</v>
      </c>
      <c r="E79" s="7">
        <v>5</v>
      </c>
      <c r="F79" s="7">
        <v>6</v>
      </c>
      <c r="G79" s="7">
        <v>7</v>
      </c>
      <c r="H79" s="7">
        <v>8</v>
      </c>
      <c r="I79" s="7">
        <v>9</v>
      </c>
      <c r="J79" s="7">
        <v>10</v>
      </c>
    </row>
    <row r="80" spans="1:10" ht="137.25" customHeight="1" x14ac:dyDescent="0.25">
      <c r="A80" s="18" t="s">
        <v>10</v>
      </c>
      <c r="B80" s="9" t="s">
        <v>151</v>
      </c>
      <c r="C80" s="10" t="s">
        <v>11</v>
      </c>
      <c r="D80" s="10"/>
      <c r="E80" s="10">
        <v>120</v>
      </c>
      <c r="F80" s="11"/>
      <c r="G80" s="12"/>
      <c r="H80" s="11"/>
      <c r="I80" s="11"/>
      <c r="J80" s="13"/>
    </row>
    <row r="81" spans="1:10" x14ac:dyDescent="0.25">
      <c r="A81" s="14"/>
      <c r="B81" s="23"/>
      <c r="C81" s="15"/>
      <c r="D81" s="15"/>
      <c r="E81" s="15"/>
      <c r="F81" s="15"/>
      <c r="G81" s="15"/>
      <c r="H81" s="16" t="s">
        <v>15</v>
      </c>
      <c r="I81" s="19"/>
      <c r="J81" s="20"/>
    </row>
    <row r="82" spans="1:10" x14ac:dyDescent="0.25">
      <c r="A82" s="14"/>
      <c r="B82" s="23"/>
      <c r="C82" s="14"/>
      <c r="D82" s="14"/>
      <c r="E82" s="14"/>
      <c r="F82" s="14"/>
      <c r="G82" s="14"/>
      <c r="H82" s="14"/>
      <c r="I82" s="14"/>
      <c r="J82" s="14"/>
    </row>
    <row r="83" spans="1:10" ht="15.75" x14ac:dyDescent="0.25">
      <c r="A83" s="1" t="s">
        <v>30</v>
      </c>
      <c r="B83" s="28" t="s">
        <v>0</v>
      </c>
      <c r="C83" s="28" t="s">
        <v>1</v>
      </c>
      <c r="D83" s="28" t="s">
        <v>2</v>
      </c>
      <c r="E83" s="28" t="s">
        <v>3</v>
      </c>
      <c r="F83" s="28" t="s">
        <v>4</v>
      </c>
      <c r="G83" s="28" t="s">
        <v>5</v>
      </c>
      <c r="H83" s="28" t="s">
        <v>6</v>
      </c>
      <c r="I83" s="28" t="s">
        <v>7</v>
      </c>
      <c r="J83" s="28" t="s">
        <v>8</v>
      </c>
    </row>
    <row r="84" spans="1:10" x14ac:dyDescent="0.25">
      <c r="A84" s="31" t="s">
        <v>9</v>
      </c>
      <c r="B84" s="29"/>
      <c r="C84" s="29"/>
      <c r="D84" s="29"/>
      <c r="E84" s="29"/>
      <c r="F84" s="29"/>
      <c r="G84" s="29"/>
      <c r="H84" s="29"/>
      <c r="I84" s="29"/>
      <c r="J84" s="29"/>
    </row>
    <row r="85" spans="1:10" x14ac:dyDescent="0.25">
      <c r="A85" s="32"/>
      <c r="B85" s="30"/>
      <c r="C85" s="30"/>
      <c r="D85" s="30"/>
      <c r="E85" s="30"/>
      <c r="F85" s="30"/>
      <c r="G85" s="30"/>
      <c r="H85" s="30"/>
      <c r="I85" s="30"/>
      <c r="J85" s="30"/>
    </row>
    <row r="86" spans="1:10" ht="15.75" x14ac:dyDescent="0.25">
      <c r="A86" s="7">
        <v>1</v>
      </c>
      <c r="B86" s="7">
        <v>2</v>
      </c>
      <c r="C86" s="7">
        <v>3</v>
      </c>
      <c r="D86" s="7">
        <v>4</v>
      </c>
      <c r="E86" s="7">
        <v>5</v>
      </c>
      <c r="F86" s="7">
        <v>6</v>
      </c>
      <c r="G86" s="7">
        <v>7</v>
      </c>
      <c r="H86" s="7">
        <v>8</v>
      </c>
      <c r="I86" s="7">
        <v>9</v>
      </c>
      <c r="J86" s="7">
        <v>10</v>
      </c>
    </row>
    <row r="87" spans="1:10" ht="81.75" customHeight="1" x14ac:dyDescent="0.25">
      <c r="A87" s="18" t="s">
        <v>10</v>
      </c>
      <c r="B87" s="22" t="s">
        <v>152</v>
      </c>
      <c r="C87" s="10" t="s">
        <v>11</v>
      </c>
      <c r="D87" s="10"/>
      <c r="E87" s="10">
        <v>3000</v>
      </c>
      <c r="F87" s="11"/>
      <c r="G87" s="12"/>
      <c r="H87" s="11"/>
      <c r="I87" s="11"/>
      <c r="J87" s="13"/>
    </row>
    <row r="88" spans="1:10" x14ac:dyDescent="0.25">
      <c r="A88" s="14"/>
      <c r="B88" s="23"/>
      <c r="C88" s="14"/>
      <c r="D88" s="14"/>
      <c r="E88" s="14"/>
      <c r="F88" s="14"/>
      <c r="G88" s="14"/>
      <c r="H88" s="44" t="s">
        <v>15</v>
      </c>
      <c r="I88" s="44"/>
      <c r="J88" s="20"/>
    </row>
    <row r="89" spans="1:10" x14ac:dyDescent="0.25">
      <c r="A89" s="14"/>
      <c r="B89" s="23"/>
      <c r="C89" s="14"/>
      <c r="D89" s="14"/>
      <c r="E89" s="14"/>
      <c r="F89" s="14"/>
      <c r="G89" s="14"/>
      <c r="H89" s="14"/>
      <c r="I89" s="14"/>
      <c r="J89" s="14"/>
    </row>
    <row r="90" spans="1:10" ht="15.75" x14ac:dyDescent="0.25">
      <c r="A90" s="1" t="s">
        <v>32</v>
      </c>
      <c r="B90" s="28" t="s">
        <v>0</v>
      </c>
      <c r="C90" s="28" t="s">
        <v>1</v>
      </c>
      <c r="D90" s="28" t="s">
        <v>2</v>
      </c>
      <c r="E90" s="28" t="s">
        <v>3</v>
      </c>
      <c r="F90" s="28" t="s">
        <v>4</v>
      </c>
      <c r="G90" s="28" t="s">
        <v>5</v>
      </c>
      <c r="H90" s="28" t="s">
        <v>6</v>
      </c>
      <c r="I90" s="28" t="s">
        <v>7</v>
      </c>
      <c r="J90" s="28" t="s">
        <v>8</v>
      </c>
    </row>
    <row r="91" spans="1:10" x14ac:dyDescent="0.25">
      <c r="A91" s="31" t="s">
        <v>9</v>
      </c>
      <c r="B91" s="29"/>
      <c r="C91" s="29"/>
      <c r="D91" s="29"/>
      <c r="E91" s="29"/>
      <c r="F91" s="29"/>
      <c r="G91" s="29"/>
      <c r="H91" s="29"/>
      <c r="I91" s="29"/>
      <c r="J91" s="29"/>
    </row>
    <row r="92" spans="1:10" x14ac:dyDescent="0.25">
      <c r="A92" s="32"/>
      <c r="B92" s="30"/>
      <c r="C92" s="30"/>
      <c r="D92" s="30"/>
      <c r="E92" s="30"/>
      <c r="F92" s="30"/>
      <c r="G92" s="30"/>
      <c r="H92" s="30"/>
      <c r="I92" s="30"/>
      <c r="J92" s="30"/>
    </row>
    <row r="93" spans="1:10" ht="15.75" x14ac:dyDescent="0.2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</row>
    <row r="94" spans="1:10" ht="60" customHeight="1" x14ac:dyDescent="0.25">
      <c r="A94" s="18" t="s">
        <v>10</v>
      </c>
      <c r="B94" s="9" t="s">
        <v>153</v>
      </c>
      <c r="C94" s="10" t="s">
        <v>11</v>
      </c>
      <c r="D94" s="10"/>
      <c r="E94" s="10">
        <v>3500</v>
      </c>
      <c r="F94" s="11"/>
      <c r="G94" s="12"/>
      <c r="H94" s="11"/>
      <c r="I94" s="11"/>
      <c r="J94" s="13"/>
    </row>
    <row r="95" spans="1:10" x14ac:dyDescent="0.25">
      <c r="A95" s="14"/>
      <c r="B95" s="23"/>
      <c r="C95" s="15"/>
      <c r="D95" s="15"/>
      <c r="E95" s="15"/>
      <c r="F95" s="15"/>
      <c r="G95" s="15"/>
      <c r="H95" s="16"/>
      <c r="I95" s="19"/>
      <c r="J95" s="20"/>
    </row>
    <row r="96" spans="1:10" x14ac:dyDescent="0.25">
      <c r="A96" s="14"/>
      <c r="B96" s="23"/>
      <c r="C96" s="14"/>
      <c r="D96" s="14"/>
      <c r="E96" s="14"/>
      <c r="F96" s="14"/>
      <c r="G96" s="14"/>
      <c r="H96" s="14"/>
      <c r="I96" s="14"/>
      <c r="J96" s="14"/>
    </row>
    <row r="97" spans="1:10" ht="15.75" x14ac:dyDescent="0.25">
      <c r="A97" s="1" t="s">
        <v>33</v>
      </c>
      <c r="B97" s="50" t="s">
        <v>0</v>
      </c>
      <c r="C97" s="50" t="s">
        <v>1</v>
      </c>
      <c r="D97" s="50" t="s">
        <v>2</v>
      </c>
      <c r="E97" s="50" t="s">
        <v>3</v>
      </c>
      <c r="F97" s="50" t="s">
        <v>4</v>
      </c>
      <c r="G97" s="50" t="s">
        <v>5</v>
      </c>
      <c r="H97" s="50" t="s">
        <v>6</v>
      </c>
      <c r="I97" s="50" t="s">
        <v>7</v>
      </c>
      <c r="J97" s="50" t="s">
        <v>8</v>
      </c>
    </row>
    <row r="98" spans="1:10" x14ac:dyDescent="0.25">
      <c r="A98" s="51" t="s">
        <v>9</v>
      </c>
      <c r="B98" s="52"/>
      <c r="C98" s="52"/>
      <c r="D98" s="52"/>
      <c r="E98" s="52"/>
      <c r="F98" s="52"/>
      <c r="G98" s="52"/>
      <c r="H98" s="52"/>
      <c r="I98" s="52"/>
      <c r="J98" s="52"/>
    </row>
    <row r="99" spans="1:10" x14ac:dyDescent="0.25">
      <c r="A99" s="53"/>
      <c r="B99" s="54"/>
      <c r="C99" s="54"/>
      <c r="D99" s="54"/>
      <c r="E99" s="54"/>
      <c r="F99" s="54"/>
      <c r="G99" s="54"/>
      <c r="H99" s="54"/>
      <c r="I99" s="54"/>
      <c r="J99" s="54"/>
    </row>
    <row r="100" spans="1:10" ht="15.75" x14ac:dyDescent="0.25">
      <c r="A100" s="55">
        <v>1</v>
      </c>
      <c r="B100" s="55">
        <v>2</v>
      </c>
      <c r="C100" s="55">
        <v>3</v>
      </c>
      <c r="D100" s="55">
        <v>4</v>
      </c>
      <c r="E100" s="55">
        <v>5</v>
      </c>
      <c r="F100" s="55">
        <v>6</v>
      </c>
      <c r="G100" s="55">
        <v>7</v>
      </c>
      <c r="H100" s="55">
        <v>8</v>
      </c>
      <c r="I100" s="55">
        <v>9</v>
      </c>
      <c r="J100" s="55">
        <v>10</v>
      </c>
    </row>
    <row r="101" spans="1:10" ht="80.25" customHeight="1" x14ac:dyDescent="0.25">
      <c r="A101" s="56" t="s">
        <v>10</v>
      </c>
      <c r="B101" s="57" t="s">
        <v>154</v>
      </c>
      <c r="C101" s="58" t="s">
        <v>11</v>
      </c>
      <c r="D101" s="58"/>
      <c r="E101" s="58">
        <v>200</v>
      </c>
      <c r="F101" s="59"/>
      <c r="G101" s="60"/>
      <c r="H101" s="59"/>
      <c r="I101" s="59"/>
      <c r="J101" s="61"/>
    </row>
    <row r="102" spans="1:10" x14ac:dyDescent="0.25">
      <c r="A102" s="62"/>
      <c r="B102" s="63"/>
      <c r="C102" s="62"/>
      <c r="D102" s="62"/>
      <c r="E102" s="62"/>
      <c r="F102" s="62"/>
      <c r="G102" s="62"/>
      <c r="H102" s="64" t="s">
        <v>15</v>
      </c>
      <c r="I102" s="64"/>
      <c r="J102" s="65"/>
    </row>
    <row r="103" spans="1:10" x14ac:dyDescent="0.25">
      <c r="A103" s="14"/>
      <c r="B103" s="23"/>
      <c r="C103" s="14"/>
      <c r="D103" s="14"/>
      <c r="E103" s="14"/>
      <c r="F103" s="14"/>
      <c r="G103" s="14"/>
      <c r="H103" s="14"/>
      <c r="I103" s="14"/>
      <c r="J103" s="14"/>
    </row>
    <row r="104" spans="1:10" ht="15.75" x14ac:dyDescent="0.25">
      <c r="A104" s="1" t="s">
        <v>37</v>
      </c>
      <c r="B104" s="28" t="s">
        <v>0</v>
      </c>
      <c r="C104" s="28" t="s">
        <v>1</v>
      </c>
      <c r="D104" s="28" t="s">
        <v>2</v>
      </c>
      <c r="E104" s="28" t="s">
        <v>3</v>
      </c>
      <c r="F104" s="28" t="s">
        <v>4</v>
      </c>
      <c r="G104" s="28" t="s">
        <v>5</v>
      </c>
      <c r="H104" s="28" t="s">
        <v>6</v>
      </c>
      <c r="I104" s="28" t="s">
        <v>7</v>
      </c>
      <c r="J104" s="28" t="s">
        <v>8</v>
      </c>
    </row>
    <row r="105" spans="1:10" x14ac:dyDescent="0.25">
      <c r="A105" s="31" t="s">
        <v>9</v>
      </c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0" x14ac:dyDescent="0.25">
      <c r="A106" s="32"/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ht="15.75" x14ac:dyDescent="0.25">
      <c r="A107" s="7">
        <v>1</v>
      </c>
      <c r="B107" s="7">
        <v>2</v>
      </c>
      <c r="C107" s="7">
        <v>3</v>
      </c>
      <c r="D107" s="7">
        <v>4</v>
      </c>
      <c r="E107" s="7">
        <v>5</v>
      </c>
      <c r="F107" s="7">
        <v>6</v>
      </c>
      <c r="G107" s="7">
        <v>7</v>
      </c>
      <c r="H107" s="7">
        <v>8</v>
      </c>
      <c r="I107" s="7">
        <v>9</v>
      </c>
      <c r="J107" s="7">
        <v>10</v>
      </c>
    </row>
    <row r="108" spans="1:10" ht="67.5" customHeight="1" x14ac:dyDescent="0.25">
      <c r="A108" s="18" t="s">
        <v>10</v>
      </c>
      <c r="B108" s="9" t="s">
        <v>155</v>
      </c>
      <c r="C108" s="10"/>
      <c r="D108" s="10"/>
      <c r="E108" s="10"/>
      <c r="F108" s="11"/>
      <c r="G108" s="12"/>
      <c r="H108" s="11"/>
      <c r="I108" s="11"/>
      <c r="J108" s="13"/>
    </row>
    <row r="109" spans="1:10" x14ac:dyDescent="0.25">
      <c r="A109" s="18" t="s">
        <v>17</v>
      </c>
      <c r="B109" s="9" t="s">
        <v>34</v>
      </c>
      <c r="C109" s="10" t="s">
        <v>11</v>
      </c>
      <c r="D109" s="10"/>
      <c r="E109" s="10">
        <v>10000</v>
      </c>
      <c r="F109" s="11"/>
      <c r="G109" s="12"/>
      <c r="H109" s="11"/>
      <c r="I109" s="11"/>
      <c r="J109" s="13"/>
    </row>
    <row r="110" spans="1:10" x14ac:dyDescent="0.25">
      <c r="A110" s="18" t="s">
        <v>18</v>
      </c>
      <c r="B110" s="9" t="s">
        <v>35</v>
      </c>
      <c r="C110" s="10" t="s">
        <v>11</v>
      </c>
      <c r="D110" s="10"/>
      <c r="E110" s="10">
        <v>600</v>
      </c>
      <c r="F110" s="11"/>
      <c r="G110" s="12"/>
      <c r="H110" s="11"/>
      <c r="I110" s="11"/>
      <c r="J110" s="13"/>
    </row>
    <row r="111" spans="1:10" x14ac:dyDescent="0.25">
      <c r="A111" s="18" t="s">
        <v>19</v>
      </c>
      <c r="B111" s="9" t="s">
        <v>36</v>
      </c>
      <c r="C111" s="10" t="s">
        <v>11</v>
      </c>
      <c r="D111" s="10"/>
      <c r="E111" s="10">
        <v>600</v>
      </c>
      <c r="F111" s="11"/>
      <c r="G111" s="12"/>
      <c r="H111" s="11"/>
      <c r="I111" s="11"/>
      <c r="J111" s="13"/>
    </row>
    <row r="112" spans="1:10" x14ac:dyDescent="0.25">
      <c r="A112" s="14"/>
      <c r="B112" s="23"/>
      <c r="C112" s="15"/>
      <c r="D112" s="15"/>
      <c r="E112" s="15"/>
      <c r="F112" s="15"/>
      <c r="G112" s="15"/>
      <c r="H112" s="16" t="s">
        <v>15</v>
      </c>
      <c r="I112" s="19"/>
      <c r="J112" s="20"/>
    </row>
    <row r="113" spans="1:10" x14ac:dyDescent="0.25">
      <c r="A113" s="14"/>
      <c r="B113" s="23"/>
      <c r="C113" s="14"/>
      <c r="D113" s="14"/>
      <c r="E113" s="14"/>
      <c r="F113" s="14"/>
      <c r="G113" s="14"/>
      <c r="H113" s="14"/>
      <c r="I113" s="14"/>
      <c r="J113" s="14"/>
    </row>
    <row r="114" spans="1:10" ht="15.75" x14ac:dyDescent="0.25">
      <c r="A114" s="1" t="s">
        <v>38</v>
      </c>
      <c r="B114" s="28" t="s">
        <v>0</v>
      </c>
      <c r="C114" s="28" t="s">
        <v>1</v>
      </c>
      <c r="D114" s="28" t="s">
        <v>2</v>
      </c>
      <c r="E114" s="28" t="s">
        <v>3</v>
      </c>
      <c r="F114" s="28" t="s">
        <v>4</v>
      </c>
      <c r="G114" s="28" t="s">
        <v>5</v>
      </c>
      <c r="H114" s="28" t="s">
        <v>6</v>
      </c>
      <c r="I114" s="28" t="s">
        <v>7</v>
      </c>
      <c r="J114" s="28" t="s">
        <v>8</v>
      </c>
    </row>
    <row r="115" spans="1:10" x14ac:dyDescent="0.25">
      <c r="A115" s="31" t="s">
        <v>9</v>
      </c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25">
      <c r="A116" s="32"/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ht="15.75" x14ac:dyDescent="0.25">
      <c r="A117" s="7">
        <v>1</v>
      </c>
      <c r="B117" s="7">
        <v>2</v>
      </c>
      <c r="C117" s="7">
        <v>3</v>
      </c>
      <c r="D117" s="7">
        <v>4</v>
      </c>
      <c r="E117" s="7">
        <v>5</v>
      </c>
      <c r="F117" s="7">
        <v>6</v>
      </c>
      <c r="G117" s="7">
        <v>7</v>
      </c>
      <c r="H117" s="7">
        <v>8</v>
      </c>
      <c r="I117" s="7">
        <v>9</v>
      </c>
      <c r="J117" s="7">
        <v>10</v>
      </c>
    </row>
    <row r="118" spans="1:10" ht="106.5" customHeight="1" x14ac:dyDescent="0.25">
      <c r="A118" s="18" t="s">
        <v>10</v>
      </c>
      <c r="B118" s="9" t="s">
        <v>156</v>
      </c>
      <c r="C118" s="45"/>
      <c r="D118" s="45"/>
      <c r="E118" s="45"/>
      <c r="F118" s="46"/>
      <c r="G118" s="47"/>
      <c r="H118" s="46"/>
      <c r="I118" s="46"/>
      <c r="J118" s="43"/>
    </row>
    <row r="119" spans="1:10" x14ac:dyDescent="0.25">
      <c r="A119" s="18" t="s">
        <v>17</v>
      </c>
      <c r="B119" s="9" t="s">
        <v>39</v>
      </c>
      <c r="C119" s="10" t="s">
        <v>40</v>
      </c>
      <c r="D119" s="10"/>
      <c r="E119" s="10">
        <v>70</v>
      </c>
      <c r="F119" s="11"/>
      <c r="G119" s="12"/>
      <c r="H119" s="11"/>
      <c r="I119" s="11"/>
      <c r="J119" s="13"/>
    </row>
    <row r="120" spans="1:10" x14ac:dyDescent="0.25">
      <c r="A120" s="18" t="s">
        <v>18</v>
      </c>
      <c r="B120" s="66" t="s">
        <v>41</v>
      </c>
      <c r="C120" s="10" t="s">
        <v>40</v>
      </c>
      <c r="D120" s="10"/>
      <c r="E120" s="10">
        <v>200</v>
      </c>
      <c r="F120" s="11"/>
      <c r="G120" s="12"/>
      <c r="H120" s="11"/>
      <c r="I120" s="11"/>
      <c r="J120" s="13"/>
    </row>
    <row r="121" spans="1:10" x14ac:dyDescent="0.25">
      <c r="A121" s="18" t="s">
        <v>19</v>
      </c>
      <c r="B121" s="9" t="s">
        <v>42</v>
      </c>
      <c r="C121" s="10" t="s">
        <v>40</v>
      </c>
      <c r="D121" s="10"/>
      <c r="E121" s="10">
        <v>150</v>
      </c>
      <c r="F121" s="11"/>
      <c r="G121" s="12"/>
      <c r="H121" s="11"/>
      <c r="I121" s="11"/>
      <c r="J121" s="13"/>
    </row>
    <row r="122" spans="1:10" x14ac:dyDescent="0.25">
      <c r="A122" s="18" t="s">
        <v>20</v>
      </c>
      <c r="B122" s="9" t="s">
        <v>43</v>
      </c>
      <c r="C122" s="10" t="s">
        <v>40</v>
      </c>
      <c r="D122" s="10"/>
      <c r="E122" s="10">
        <v>120</v>
      </c>
      <c r="F122" s="11"/>
      <c r="G122" s="12"/>
      <c r="H122" s="11"/>
      <c r="I122" s="11"/>
      <c r="J122" s="13"/>
    </row>
    <row r="123" spans="1:10" x14ac:dyDescent="0.25">
      <c r="A123" s="18" t="s">
        <v>44</v>
      </c>
      <c r="B123" s="9" t="s">
        <v>45</v>
      </c>
      <c r="C123" s="10" t="s">
        <v>40</v>
      </c>
      <c r="D123" s="10"/>
      <c r="E123" s="10">
        <v>20</v>
      </c>
      <c r="F123" s="11"/>
      <c r="G123" s="12"/>
      <c r="H123" s="11"/>
      <c r="I123" s="11"/>
      <c r="J123" s="13"/>
    </row>
    <row r="124" spans="1:10" x14ac:dyDescent="0.25">
      <c r="A124" s="18" t="s">
        <v>46</v>
      </c>
      <c r="B124" s="66" t="s">
        <v>47</v>
      </c>
      <c r="C124" s="10" t="s">
        <v>40</v>
      </c>
      <c r="D124" s="10"/>
      <c r="E124" s="10">
        <v>20</v>
      </c>
      <c r="F124" s="11"/>
      <c r="G124" s="12"/>
      <c r="H124" s="11"/>
      <c r="I124" s="11"/>
      <c r="J124" s="13"/>
    </row>
    <row r="125" spans="1:10" x14ac:dyDescent="0.25">
      <c r="A125" s="14"/>
      <c r="B125" s="23"/>
      <c r="C125" s="15"/>
      <c r="D125" s="15"/>
      <c r="E125" s="15"/>
      <c r="F125" s="15"/>
      <c r="G125" s="15"/>
      <c r="H125" s="16" t="s">
        <v>15</v>
      </c>
      <c r="I125" s="19"/>
      <c r="J125" s="20"/>
    </row>
    <row r="126" spans="1:10" x14ac:dyDescent="0.25">
      <c r="A126" s="14"/>
      <c r="B126" s="23"/>
      <c r="C126" s="14"/>
      <c r="D126" s="14"/>
      <c r="E126" s="14"/>
      <c r="F126" s="14"/>
      <c r="G126" s="14"/>
      <c r="H126" s="14"/>
      <c r="I126" s="14"/>
      <c r="J126" s="14"/>
    </row>
    <row r="127" spans="1:10" ht="15.75" x14ac:dyDescent="0.25">
      <c r="A127" s="1" t="s">
        <v>48</v>
      </c>
      <c r="B127" s="28" t="s">
        <v>0</v>
      </c>
      <c r="C127" s="28" t="s">
        <v>1</v>
      </c>
      <c r="D127" s="28" t="s">
        <v>2</v>
      </c>
      <c r="E127" s="28" t="s">
        <v>3</v>
      </c>
      <c r="F127" s="28" t="s">
        <v>4</v>
      </c>
      <c r="G127" s="28" t="s">
        <v>5</v>
      </c>
      <c r="H127" s="28" t="s">
        <v>6</v>
      </c>
      <c r="I127" s="28" t="s">
        <v>7</v>
      </c>
      <c r="J127" s="28" t="s">
        <v>8</v>
      </c>
    </row>
    <row r="128" spans="1:10" x14ac:dyDescent="0.25">
      <c r="A128" s="31" t="s">
        <v>9</v>
      </c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x14ac:dyDescent="0.25">
      <c r="A129" s="32"/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ht="15.75" x14ac:dyDescent="0.25">
      <c r="A130" s="7">
        <v>1</v>
      </c>
      <c r="B130" s="7">
        <v>2</v>
      </c>
      <c r="C130" s="7">
        <v>3</v>
      </c>
      <c r="D130" s="7">
        <v>4</v>
      </c>
      <c r="E130" s="7">
        <v>5</v>
      </c>
      <c r="F130" s="7">
        <v>6</v>
      </c>
      <c r="G130" s="7">
        <v>7</v>
      </c>
      <c r="H130" s="7">
        <v>8</v>
      </c>
      <c r="I130" s="7">
        <v>9</v>
      </c>
      <c r="J130" s="7">
        <v>10</v>
      </c>
    </row>
    <row r="131" spans="1:10" ht="81.75" customHeight="1" x14ac:dyDescent="0.25">
      <c r="A131" s="8" t="s">
        <v>10</v>
      </c>
      <c r="B131" s="9" t="s">
        <v>157</v>
      </c>
      <c r="C131" s="10" t="s">
        <v>40</v>
      </c>
      <c r="D131" s="10"/>
      <c r="E131" s="10">
        <v>2500</v>
      </c>
      <c r="F131" s="11"/>
      <c r="G131" s="12"/>
      <c r="H131" s="11"/>
      <c r="I131" s="11"/>
      <c r="J131" s="13"/>
    </row>
    <row r="132" spans="1:10" x14ac:dyDescent="0.25">
      <c r="A132" s="14"/>
      <c r="B132" s="23"/>
      <c r="C132" s="15"/>
      <c r="D132" s="15"/>
      <c r="E132" s="15"/>
      <c r="F132" s="15"/>
      <c r="G132" s="15"/>
      <c r="H132" s="16" t="s">
        <v>15</v>
      </c>
      <c r="I132" s="17"/>
      <c r="J132" s="13"/>
    </row>
    <row r="133" spans="1:10" x14ac:dyDescent="0.25">
      <c r="A133" s="14"/>
      <c r="B133" s="23"/>
      <c r="C133" s="14"/>
      <c r="D133" s="14"/>
      <c r="E133" s="14"/>
      <c r="F133" s="14"/>
      <c r="G133" s="14"/>
      <c r="H133" s="14"/>
      <c r="I133" s="14"/>
      <c r="J133" s="14"/>
    </row>
    <row r="134" spans="1:10" ht="15.75" x14ac:dyDescent="0.25">
      <c r="A134" s="1" t="s">
        <v>24</v>
      </c>
      <c r="B134" s="28" t="s">
        <v>0</v>
      </c>
      <c r="C134" s="28" t="s">
        <v>1</v>
      </c>
      <c r="D134" s="28" t="s">
        <v>2</v>
      </c>
      <c r="E134" s="28" t="s">
        <v>3</v>
      </c>
      <c r="F134" s="28" t="s">
        <v>4</v>
      </c>
      <c r="G134" s="28" t="s">
        <v>5</v>
      </c>
      <c r="H134" s="28" t="s">
        <v>6</v>
      </c>
      <c r="I134" s="28" t="s">
        <v>7</v>
      </c>
      <c r="J134" s="28" t="s">
        <v>8</v>
      </c>
    </row>
    <row r="135" spans="1:10" x14ac:dyDescent="0.25">
      <c r="A135" s="31" t="s">
        <v>9</v>
      </c>
      <c r="B135" s="29"/>
      <c r="C135" s="29"/>
      <c r="D135" s="29"/>
      <c r="E135" s="29"/>
      <c r="F135" s="29"/>
      <c r="G135" s="29"/>
      <c r="H135" s="29"/>
      <c r="I135" s="29"/>
      <c r="J135" s="29"/>
    </row>
    <row r="136" spans="1:10" x14ac:dyDescent="0.25">
      <c r="A136" s="32"/>
      <c r="B136" s="30"/>
      <c r="C136" s="30"/>
      <c r="D136" s="30"/>
      <c r="E136" s="30"/>
      <c r="F136" s="30"/>
      <c r="G136" s="30"/>
      <c r="H136" s="30"/>
      <c r="I136" s="30"/>
      <c r="J136" s="30"/>
    </row>
    <row r="137" spans="1:10" ht="15.75" x14ac:dyDescent="0.25">
      <c r="A137" s="7">
        <v>1</v>
      </c>
      <c r="B137" s="7">
        <v>2</v>
      </c>
      <c r="C137" s="7">
        <v>3</v>
      </c>
      <c r="D137" s="7">
        <v>4</v>
      </c>
      <c r="E137" s="7">
        <v>5</v>
      </c>
      <c r="F137" s="7">
        <v>6</v>
      </c>
      <c r="G137" s="7">
        <v>7</v>
      </c>
      <c r="H137" s="7">
        <v>8</v>
      </c>
      <c r="I137" s="7">
        <v>9</v>
      </c>
      <c r="J137" s="7">
        <v>10</v>
      </c>
    </row>
    <row r="138" spans="1:10" ht="146.25" x14ac:dyDescent="0.25">
      <c r="A138" s="67" t="s">
        <v>10</v>
      </c>
      <c r="B138" s="68" t="s">
        <v>158</v>
      </c>
      <c r="C138" s="10" t="s">
        <v>11</v>
      </c>
      <c r="D138" s="10"/>
      <c r="E138" s="10">
        <v>800</v>
      </c>
      <c r="F138" s="11"/>
      <c r="G138" s="12"/>
      <c r="H138" s="11"/>
      <c r="I138" s="11"/>
      <c r="J138" s="13"/>
    </row>
    <row r="139" spans="1:10" ht="190.5" customHeight="1" x14ac:dyDescent="0.25">
      <c r="A139" s="67" t="s">
        <v>12</v>
      </c>
      <c r="B139" s="69" t="s">
        <v>159</v>
      </c>
      <c r="C139" s="10" t="s">
        <v>11</v>
      </c>
      <c r="D139" s="10"/>
      <c r="E139" s="10">
        <v>10</v>
      </c>
      <c r="F139" s="11"/>
      <c r="G139" s="12"/>
      <c r="H139" s="11"/>
      <c r="I139" s="11"/>
      <c r="J139" s="13"/>
    </row>
    <row r="140" spans="1:10" x14ac:dyDescent="0.25">
      <c r="A140" s="23"/>
      <c r="B140" s="23"/>
      <c r="C140" s="70"/>
      <c r="D140" s="70"/>
      <c r="E140" s="70"/>
      <c r="F140" s="70"/>
      <c r="G140" s="70"/>
      <c r="H140" s="16" t="s">
        <v>15</v>
      </c>
      <c r="I140" s="11"/>
      <c r="J140" s="13"/>
    </row>
    <row r="141" spans="1:10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ht="15.75" x14ac:dyDescent="0.25">
      <c r="A142" s="1" t="s">
        <v>49</v>
      </c>
      <c r="B142" s="28" t="s">
        <v>0</v>
      </c>
      <c r="C142" s="28" t="s">
        <v>1</v>
      </c>
      <c r="D142" s="28" t="s">
        <v>2</v>
      </c>
      <c r="E142" s="28" t="s">
        <v>3</v>
      </c>
      <c r="F142" s="28" t="s">
        <v>4</v>
      </c>
      <c r="G142" s="28" t="s">
        <v>5</v>
      </c>
      <c r="H142" s="28" t="s">
        <v>6</v>
      </c>
      <c r="I142" s="28" t="s">
        <v>7</v>
      </c>
      <c r="J142" s="28" t="s">
        <v>8</v>
      </c>
    </row>
    <row r="143" spans="1:10" x14ac:dyDescent="0.25">
      <c r="A143" s="31" t="s">
        <v>9</v>
      </c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x14ac:dyDescent="0.25">
      <c r="A144" s="32"/>
      <c r="B144" s="30"/>
      <c r="C144" s="30"/>
      <c r="D144" s="30"/>
      <c r="E144" s="30"/>
      <c r="F144" s="30"/>
      <c r="G144" s="30"/>
      <c r="H144" s="30"/>
      <c r="I144" s="30"/>
      <c r="J144" s="30"/>
    </row>
    <row r="145" spans="1:10" ht="15.75" x14ac:dyDescent="0.25">
      <c r="A145" s="7">
        <v>1</v>
      </c>
      <c r="B145" s="7">
        <v>2</v>
      </c>
      <c r="C145" s="7">
        <v>3</v>
      </c>
      <c r="D145" s="7">
        <v>4</v>
      </c>
      <c r="E145" s="7">
        <v>5</v>
      </c>
      <c r="F145" s="7">
        <v>6</v>
      </c>
      <c r="G145" s="7">
        <v>7</v>
      </c>
      <c r="H145" s="7">
        <v>8</v>
      </c>
      <c r="I145" s="7">
        <v>9</v>
      </c>
      <c r="J145" s="7">
        <v>10</v>
      </c>
    </row>
    <row r="146" spans="1:10" ht="50.25" customHeight="1" x14ac:dyDescent="0.25">
      <c r="A146" s="71" t="s">
        <v>10</v>
      </c>
      <c r="B146" s="22" t="s">
        <v>160</v>
      </c>
      <c r="C146" s="45" t="s">
        <v>11</v>
      </c>
      <c r="D146" s="45"/>
      <c r="E146" s="45">
        <v>200</v>
      </c>
      <c r="F146" s="46"/>
      <c r="G146" s="47"/>
      <c r="H146" s="46"/>
      <c r="I146" s="46"/>
      <c r="J146" s="46"/>
    </row>
    <row r="147" spans="1:10" ht="47.25" customHeight="1" x14ac:dyDescent="0.25">
      <c r="A147" s="71" t="s">
        <v>12</v>
      </c>
      <c r="B147" s="22" t="s">
        <v>161</v>
      </c>
      <c r="C147" s="45" t="s">
        <v>11</v>
      </c>
      <c r="D147" s="45"/>
      <c r="E147" s="45">
        <v>200</v>
      </c>
      <c r="F147" s="46"/>
      <c r="G147" s="47">
        <v>0.08</v>
      </c>
      <c r="H147" s="46"/>
      <c r="I147" s="46"/>
      <c r="J147" s="46"/>
    </row>
    <row r="148" spans="1:10" x14ac:dyDescent="0.25">
      <c r="A148" s="72"/>
      <c r="B148" s="23"/>
      <c r="C148" s="14"/>
      <c r="D148" s="14"/>
      <c r="E148" s="14"/>
      <c r="F148" s="14"/>
      <c r="G148" s="14"/>
      <c r="H148" s="44" t="s">
        <v>15</v>
      </c>
      <c r="I148" s="44"/>
      <c r="J148" s="44"/>
    </row>
    <row r="149" spans="1:10" x14ac:dyDescent="0.25">
      <c r="A149" s="72"/>
      <c r="B149" s="23"/>
      <c r="C149" s="14"/>
      <c r="D149" s="14"/>
      <c r="E149" s="14"/>
      <c r="F149" s="14"/>
      <c r="G149" s="14"/>
      <c r="H149" s="14"/>
      <c r="I149" s="14"/>
      <c r="J149" s="73"/>
    </row>
    <row r="150" spans="1:10" ht="15.75" x14ac:dyDescent="0.25">
      <c r="A150" s="1" t="s">
        <v>50</v>
      </c>
      <c r="B150" s="28" t="s">
        <v>0</v>
      </c>
      <c r="C150" s="28" t="s">
        <v>1</v>
      </c>
      <c r="D150" s="28" t="s">
        <v>2</v>
      </c>
      <c r="E150" s="28" t="s">
        <v>3</v>
      </c>
      <c r="F150" s="28" t="s">
        <v>4</v>
      </c>
      <c r="G150" s="28" t="s">
        <v>5</v>
      </c>
      <c r="H150" s="28" t="s">
        <v>6</v>
      </c>
      <c r="I150" s="28" t="s">
        <v>7</v>
      </c>
      <c r="J150" s="28" t="s">
        <v>8</v>
      </c>
    </row>
    <row r="151" spans="1:10" x14ac:dyDescent="0.25">
      <c r="A151" s="31" t="s">
        <v>9</v>
      </c>
      <c r="B151" s="29"/>
      <c r="C151" s="29"/>
      <c r="D151" s="29"/>
      <c r="E151" s="29"/>
      <c r="F151" s="29"/>
      <c r="G151" s="29"/>
      <c r="H151" s="29"/>
      <c r="I151" s="29"/>
      <c r="J151" s="29"/>
    </row>
    <row r="152" spans="1:10" x14ac:dyDescent="0.25">
      <c r="A152" s="32"/>
      <c r="B152" s="30"/>
      <c r="C152" s="30"/>
      <c r="D152" s="30"/>
      <c r="E152" s="30"/>
      <c r="F152" s="30"/>
      <c r="G152" s="30"/>
      <c r="H152" s="30"/>
      <c r="I152" s="30"/>
      <c r="J152" s="30"/>
    </row>
    <row r="153" spans="1:10" ht="15.75" x14ac:dyDescent="0.25">
      <c r="A153" s="7">
        <v>1</v>
      </c>
      <c r="B153" s="7">
        <v>2</v>
      </c>
      <c r="C153" s="7">
        <v>3</v>
      </c>
      <c r="D153" s="7">
        <v>4</v>
      </c>
      <c r="E153" s="7">
        <v>5</v>
      </c>
      <c r="F153" s="7">
        <v>6</v>
      </c>
      <c r="G153" s="7">
        <v>7</v>
      </c>
      <c r="H153" s="7">
        <v>8</v>
      </c>
      <c r="I153" s="7">
        <v>9</v>
      </c>
      <c r="J153" s="7">
        <v>10</v>
      </c>
    </row>
    <row r="154" spans="1:10" ht="121.5" x14ac:dyDescent="0.25">
      <c r="A154" s="18" t="s">
        <v>10</v>
      </c>
      <c r="B154" s="9" t="s">
        <v>162</v>
      </c>
      <c r="C154" s="45" t="s">
        <v>11</v>
      </c>
      <c r="D154" s="45"/>
      <c r="E154" s="45">
        <v>50</v>
      </c>
      <c r="F154" s="46"/>
      <c r="G154" s="47"/>
      <c r="H154" s="46"/>
      <c r="I154" s="46"/>
      <c r="J154" s="46"/>
    </row>
    <row r="155" spans="1:10" ht="111" x14ac:dyDescent="0.25">
      <c r="A155" s="18" t="s">
        <v>12</v>
      </c>
      <c r="B155" s="9" t="s">
        <v>163</v>
      </c>
      <c r="C155" s="45" t="s">
        <v>11</v>
      </c>
      <c r="D155" s="45"/>
      <c r="E155" s="45">
        <v>20</v>
      </c>
      <c r="F155" s="46"/>
      <c r="G155" s="47"/>
      <c r="H155" s="46"/>
      <c r="I155" s="46"/>
      <c r="J155" s="46"/>
    </row>
    <row r="156" spans="1:10" ht="111" x14ac:dyDescent="0.25">
      <c r="A156" s="18" t="s">
        <v>13</v>
      </c>
      <c r="B156" s="9" t="s">
        <v>164</v>
      </c>
      <c r="C156" s="45" t="s">
        <v>11</v>
      </c>
      <c r="D156" s="45"/>
      <c r="E156" s="45">
        <v>50</v>
      </c>
      <c r="F156" s="46"/>
      <c r="G156" s="47"/>
      <c r="H156" s="46"/>
      <c r="I156" s="46"/>
      <c r="J156" s="46"/>
    </row>
    <row r="157" spans="1:10" ht="65.25" x14ac:dyDescent="0.25">
      <c r="A157" s="18" t="s">
        <v>51</v>
      </c>
      <c r="B157" s="9" t="s">
        <v>165</v>
      </c>
      <c r="C157" s="45" t="s">
        <v>11</v>
      </c>
      <c r="D157" s="45"/>
      <c r="E157" s="45">
        <v>50</v>
      </c>
      <c r="F157" s="46"/>
      <c r="G157" s="47"/>
      <c r="H157" s="46"/>
      <c r="I157" s="46"/>
      <c r="J157" s="46"/>
    </row>
    <row r="158" spans="1:10" ht="146.25" x14ac:dyDescent="0.25">
      <c r="A158" s="18" t="s">
        <v>14</v>
      </c>
      <c r="B158" s="9" t="s">
        <v>166</v>
      </c>
      <c r="C158" s="45" t="s">
        <v>11</v>
      </c>
      <c r="D158" s="45"/>
      <c r="E158" s="45">
        <v>80</v>
      </c>
      <c r="F158" s="46"/>
      <c r="G158" s="47"/>
      <c r="H158" s="46"/>
      <c r="I158" s="46"/>
      <c r="J158" s="46"/>
    </row>
    <row r="159" spans="1:10" ht="56.25" x14ac:dyDescent="0.25">
      <c r="A159" s="18" t="s">
        <v>52</v>
      </c>
      <c r="B159" s="22" t="s">
        <v>167</v>
      </c>
      <c r="C159" s="45" t="s">
        <v>11</v>
      </c>
      <c r="D159" s="45"/>
      <c r="E159" s="45">
        <v>100</v>
      </c>
      <c r="F159" s="46"/>
      <c r="G159" s="47"/>
      <c r="H159" s="46"/>
      <c r="I159" s="46"/>
      <c r="J159" s="46"/>
    </row>
    <row r="160" spans="1:10" ht="129.75" x14ac:dyDescent="0.25">
      <c r="A160" s="9"/>
      <c r="B160" s="74" t="s">
        <v>168</v>
      </c>
      <c r="C160" s="22"/>
      <c r="D160" s="22"/>
      <c r="E160" s="22"/>
      <c r="F160" s="75"/>
      <c r="G160" s="76"/>
      <c r="H160" s="75"/>
      <c r="I160" s="75"/>
      <c r="J160" s="77"/>
    </row>
    <row r="161" spans="1:10" x14ac:dyDescent="0.25">
      <c r="A161" s="72"/>
      <c r="B161" s="23"/>
      <c r="C161" s="14"/>
      <c r="D161" s="14"/>
      <c r="E161" s="14"/>
      <c r="F161" s="14"/>
      <c r="G161" s="14"/>
      <c r="H161" s="44" t="s">
        <v>15</v>
      </c>
      <c r="I161" s="44"/>
      <c r="J161" s="44"/>
    </row>
    <row r="162" spans="1:10" x14ac:dyDescent="0.25">
      <c r="A162" s="72"/>
      <c r="B162" s="23"/>
      <c r="C162" s="14"/>
      <c r="D162" s="14"/>
      <c r="E162" s="14"/>
      <c r="F162" s="14"/>
      <c r="G162" s="14"/>
      <c r="H162" s="14"/>
      <c r="I162" s="14"/>
      <c r="J162" s="73"/>
    </row>
    <row r="163" spans="1:10" ht="15.75" x14ac:dyDescent="0.25">
      <c r="A163" s="1" t="s">
        <v>53</v>
      </c>
      <c r="B163" s="28" t="s">
        <v>0</v>
      </c>
      <c r="C163" s="28" t="s">
        <v>1</v>
      </c>
      <c r="D163" s="28" t="s">
        <v>2</v>
      </c>
      <c r="E163" s="28" t="s">
        <v>3</v>
      </c>
      <c r="F163" s="28" t="s">
        <v>4</v>
      </c>
      <c r="G163" s="28" t="s">
        <v>5</v>
      </c>
      <c r="H163" s="28" t="s">
        <v>6</v>
      </c>
      <c r="I163" s="28" t="s">
        <v>7</v>
      </c>
      <c r="J163" s="28" t="s">
        <v>8</v>
      </c>
    </row>
    <row r="164" spans="1:10" x14ac:dyDescent="0.25">
      <c r="A164" s="31" t="s">
        <v>9</v>
      </c>
      <c r="B164" s="29"/>
      <c r="C164" s="29"/>
      <c r="D164" s="29"/>
      <c r="E164" s="29"/>
      <c r="F164" s="29"/>
      <c r="G164" s="29"/>
      <c r="H164" s="29"/>
      <c r="I164" s="29"/>
      <c r="J164" s="29"/>
    </row>
    <row r="165" spans="1:10" x14ac:dyDescent="0.25">
      <c r="A165" s="32"/>
      <c r="B165" s="30"/>
      <c r="C165" s="30"/>
      <c r="D165" s="30"/>
      <c r="E165" s="30"/>
      <c r="F165" s="30"/>
      <c r="G165" s="30"/>
      <c r="H165" s="30"/>
      <c r="I165" s="30"/>
      <c r="J165" s="30"/>
    </row>
    <row r="166" spans="1:10" ht="15.75" x14ac:dyDescent="0.25">
      <c r="A166" s="7">
        <v>1</v>
      </c>
      <c r="B166" s="7">
        <v>2</v>
      </c>
      <c r="C166" s="7">
        <v>3</v>
      </c>
      <c r="D166" s="7">
        <v>4</v>
      </c>
      <c r="E166" s="7">
        <v>5</v>
      </c>
      <c r="F166" s="7">
        <v>6</v>
      </c>
      <c r="G166" s="7">
        <v>7</v>
      </c>
      <c r="H166" s="7">
        <v>8</v>
      </c>
      <c r="I166" s="7">
        <v>9</v>
      </c>
      <c r="J166" s="7">
        <v>10</v>
      </c>
    </row>
    <row r="167" spans="1:10" ht="45" x14ac:dyDescent="0.25">
      <c r="A167" s="18" t="s">
        <v>10</v>
      </c>
      <c r="B167" s="22" t="s">
        <v>123</v>
      </c>
      <c r="C167" s="45" t="s">
        <v>11</v>
      </c>
      <c r="D167" s="45"/>
      <c r="E167" s="45">
        <v>1000</v>
      </c>
      <c r="F167" s="46"/>
      <c r="G167" s="47"/>
      <c r="H167" s="46"/>
      <c r="I167" s="46"/>
      <c r="J167" s="46"/>
    </row>
    <row r="168" spans="1:10" x14ac:dyDescent="0.25">
      <c r="A168" s="72"/>
      <c r="B168" s="23"/>
      <c r="C168" s="14"/>
      <c r="D168" s="14"/>
      <c r="E168" s="14"/>
      <c r="F168" s="14"/>
      <c r="G168" s="14"/>
      <c r="H168" s="44" t="s">
        <v>15</v>
      </c>
      <c r="I168" s="44"/>
      <c r="J168" s="44"/>
    </row>
    <row r="169" spans="1:10" x14ac:dyDescent="0.25">
      <c r="A169" s="72"/>
      <c r="B169" s="23"/>
      <c r="C169" s="14"/>
      <c r="D169" s="14"/>
      <c r="E169" s="14"/>
      <c r="F169" s="14"/>
      <c r="G169" s="14"/>
      <c r="H169" s="14"/>
      <c r="I169" s="14"/>
      <c r="J169" s="73"/>
    </row>
    <row r="170" spans="1:10" ht="15.75" x14ac:dyDescent="0.25">
      <c r="A170" s="1" t="s">
        <v>66</v>
      </c>
      <c r="B170" s="28" t="s">
        <v>0</v>
      </c>
      <c r="C170" s="28" t="s">
        <v>1</v>
      </c>
      <c r="D170" s="28" t="s">
        <v>2</v>
      </c>
      <c r="E170" s="28" t="s">
        <v>3</v>
      </c>
      <c r="F170" s="28" t="s">
        <v>4</v>
      </c>
      <c r="G170" s="28" t="s">
        <v>5</v>
      </c>
      <c r="H170" s="28" t="s">
        <v>6</v>
      </c>
      <c r="I170" s="28" t="s">
        <v>7</v>
      </c>
      <c r="J170" s="28" t="s">
        <v>8</v>
      </c>
    </row>
    <row r="171" spans="1:10" x14ac:dyDescent="0.25">
      <c r="A171" s="31" t="s">
        <v>9</v>
      </c>
      <c r="B171" s="29"/>
      <c r="C171" s="29"/>
      <c r="D171" s="29"/>
      <c r="E171" s="29"/>
      <c r="F171" s="29"/>
      <c r="G171" s="29"/>
      <c r="H171" s="29"/>
      <c r="I171" s="29"/>
      <c r="J171" s="29"/>
    </row>
    <row r="172" spans="1:10" x14ac:dyDescent="0.25">
      <c r="A172" s="32"/>
      <c r="B172" s="30"/>
      <c r="C172" s="30"/>
      <c r="D172" s="30"/>
      <c r="E172" s="30"/>
      <c r="F172" s="30"/>
      <c r="G172" s="30"/>
      <c r="H172" s="30"/>
      <c r="I172" s="30"/>
      <c r="J172" s="30"/>
    </row>
    <row r="173" spans="1:10" ht="16.5" thickBot="1" x14ac:dyDescent="0.3">
      <c r="A173" s="7">
        <v>1</v>
      </c>
      <c r="B173" s="7">
        <v>2</v>
      </c>
      <c r="C173" s="7">
        <v>3</v>
      </c>
      <c r="D173" s="7">
        <v>4</v>
      </c>
      <c r="E173" s="7">
        <v>5</v>
      </c>
      <c r="F173" s="7">
        <v>6</v>
      </c>
      <c r="G173" s="7">
        <v>7</v>
      </c>
      <c r="H173" s="7">
        <v>8</v>
      </c>
      <c r="I173" s="7">
        <v>9</v>
      </c>
      <c r="J173" s="7">
        <v>10</v>
      </c>
    </row>
    <row r="174" spans="1:10" ht="23.25" thickBot="1" x14ac:dyDescent="0.3">
      <c r="A174" s="18" t="s">
        <v>10</v>
      </c>
      <c r="B174" s="24" t="s">
        <v>125</v>
      </c>
      <c r="C174" s="45" t="s">
        <v>11</v>
      </c>
      <c r="D174" s="45"/>
      <c r="E174" s="21">
        <v>20</v>
      </c>
      <c r="F174" s="2"/>
      <c r="G174" s="47"/>
      <c r="H174" s="46"/>
      <c r="I174" s="46"/>
      <c r="J174" s="46"/>
    </row>
    <row r="175" spans="1:10" ht="22.5" x14ac:dyDescent="0.25">
      <c r="A175" s="18" t="s">
        <v>12</v>
      </c>
      <c r="B175" s="24" t="s">
        <v>126</v>
      </c>
      <c r="C175" s="45" t="s">
        <v>11</v>
      </c>
      <c r="D175" s="45"/>
      <c r="E175" s="21">
        <v>20</v>
      </c>
      <c r="F175" s="2"/>
      <c r="G175" s="47"/>
      <c r="H175" s="46"/>
      <c r="I175" s="46"/>
      <c r="J175" s="46"/>
    </row>
    <row r="176" spans="1:10" x14ac:dyDescent="0.25">
      <c r="A176" s="18" t="s">
        <v>13</v>
      </c>
      <c r="B176" s="25" t="s">
        <v>127</v>
      </c>
      <c r="C176" s="45" t="s">
        <v>11</v>
      </c>
      <c r="D176" s="45"/>
      <c r="E176" s="3">
        <v>25</v>
      </c>
      <c r="F176" s="4"/>
      <c r="G176" s="47"/>
      <c r="H176" s="46"/>
      <c r="I176" s="46"/>
      <c r="J176" s="46"/>
    </row>
    <row r="177" spans="1:10" x14ac:dyDescent="0.25">
      <c r="A177" s="18" t="s">
        <v>51</v>
      </c>
      <c r="B177" s="25" t="s">
        <v>58</v>
      </c>
      <c r="C177" s="45" t="s">
        <v>11</v>
      </c>
      <c r="D177" s="45"/>
      <c r="E177" s="3">
        <v>2</v>
      </c>
      <c r="F177" s="4"/>
      <c r="G177" s="47"/>
      <c r="H177" s="46"/>
      <c r="I177" s="46"/>
      <c r="J177" s="46"/>
    </row>
    <row r="178" spans="1:10" ht="45" x14ac:dyDescent="0.25">
      <c r="A178" s="18" t="s">
        <v>14</v>
      </c>
      <c r="B178" s="25" t="s">
        <v>59</v>
      </c>
      <c r="C178" s="45" t="s">
        <v>11</v>
      </c>
      <c r="D178" s="45"/>
      <c r="E178" s="3">
        <v>30</v>
      </c>
      <c r="F178" s="4"/>
      <c r="G178" s="47"/>
      <c r="H178" s="46"/>
      <c r="I178" s="46"/>
      <c r="J178" s="46"/>
    </row>
    <row r="179" spans="1:10" ht="90" x14ac:dyDescent="0.25">
      <c r="A179" s="18" t="s">
        <v>52</v>
      </c>
      <c r="B179" s="25" t="s">
        <v>60</v>
      </c>
      <c r="C179" s="45" t="s">
        <v>11</v>
      </c>
      <c r="D179" s="45"/>
      <c r="E179" s="3">
        <v>600</v>
      </c>
      <c r="F179" s="4"/>
      <c r="G179" s="47"/>
      <c r="H179" s="46"/>
      <c r="I179" s="46"/>
      <c r="J179" s="46"/>
    </row>
    <row r="180" spans="1:10" ht="33.75" x14ac:dyDescent="0.25">
      <c r="A180" s="18" t="s">
        <v>54</v>
      </c>
      <c r="B180" s="25" t="s">
        <v>61</v>
      </c>
      <c r="C180" s="45" t="s">
        <v>11</v>
      </c>
      <c r="D180" s="45"/>
      <c r="E180" s="3">
        <v>48</v>
      </c>
      <c r="F180" s="4"/>
      <c r="G180" s="47"/>
      <c r="H180" s="46"/>
      <c r="I180" s="46"/>
      <c r="J180" s="46"/>
    </row>
    <row r="181" spans="1:10" ht="22.5" x14ac:dyDescent="0.25">
      <c r="A181" s="18" t="s">
        <v>55</v>
      </c>
      <c r="B181" s="25" t="s">
        <v>62</v>
      </c>
      <c r="C181" s="45" t="s">
        <v>11</v>
      </c>
      <c r="D181" s="45"/>
      <c r="E181" s="3">
        <v>160</v>
      </c>
      <c r="F181" s="4"/>
      <c r="G181" s="47"/>
      <c r="H181" s="46"/>
      <c r="I181" s="46"/>
      <c r="J181" s="46"/>
    </row>
    <row r="182" spans="1:10" x14ac:dyDescent="0.25">
      <c r="A182" s="18" t="s">
        <v>56</v>
      </c>
      <c r="B182" s="25" t="s">
        <v>63</v>
      </c>
      <c r="C182" s="45" t="s">
        <v>11</v>
      </c>
      <c r="D182" s="45"/>
      <c r="E182" s="3">
        <v>15</v>
      </c>
      <c r="F182" s="4"/>
      <c r="G182" s="47"/>
      <c r="H182" s="46"/>
      <c r="I182" s="46"/>
      <c r="J182" s="46"/>
    </row>
    <row r="183" spans="1:10" x14ac:dyDescent="0.25">
      <c r="A183" s="18" t="s">
        <v>57</v>
      </c>
      <c r="B183" s="25" t="s">
        <v>64</v>
      </c>
      <c r="C183" s="45" t="s">
        <v>11</v>
      </c>
      <c r="D183" s="45"/>
      <c r="E183" s="3">
        <v>5</v>
      </c>
      <c r="F183" s="4"/>
      <c r="G183" s="47"/>
      <c r="H183" s="46"/>
      <c r="I183" s="46"/>
      <c r="J183" s="46"/>
    </row>
    <row r="184" spans="1:10" ht="23.25" thickBot="1" x14ac:dyDescent="0.3">
      <c r="A184" s="18" t="s">
        <v>76</v>
      </c>
      <c r="B184" s="26" t="s">
        <v>65</v>
      </c>
      <c r="C184" s="45" t="s">
        <v>11</v>
      </c>
      <c r="D184" s="45"/>
      <c r="E184" s="5">
        <v>2</v>
      </c>
      <c r="F184" s="6"/>
      <c r="G184" s="47"/>
      <c r="H184" s="46"/>
      <c r="I184" s="46"/>
      <c r="J184" s="46"/>
    </row>
    <row r="185" spans="1:10" x14ac:dyDescent="0.25">
      <c r="A185" s="72"/>
      <c r="B185" s="23"/>
      <c r="C185" s="14"/>
      <c r="D185" s="14"/>
      <c r="E185" s="14"/>
      <c r="F185" s="14"/>
      <c r="G185" s="14"/>
      <c r="H185" s="44" t="s">
        <v>15</v>
      </c>
      <c r="I185" s="44"/>
      <c r="J185" s="44"/>
    </row>
    <row r="186" spans="1:10" x14ac:dyDescent="0.25">
      <c r="A186" s="72"/>
      <c r="B186" s="23"/>
      <c r="C186" s="14"/>
      <c r="D186" s="14"/>
      <c r="E186" s="14"/>
      <c r="F186" s="14"/>
      <c r="G186" s="14"/>
      <c r="H186" s="14"/>
      <c r="I186" s="14"/>
      <c r="J186" s="73"/>
    </row>
    <row r="187" spans="1:10" ht="15.75" x14ac:dyDescent="0.25">
      <c r="A187" s="1" t="s">
        <v>67</v>
      </c>
      <c r="B187" s="28" t="s">
        <v>0</v>
      </c>
      <c r="C187" s="28" t="s">
        <v>1</v>
      </c>
      <c r="D187" s="28" t="s">
        <v>2</v>
      </c>
      <c r="E187" s="28" t="s">
        <v>3</v>
      </c>
      <c r="F187" s="28" t="s">
        <v>4</v>
      </c>
      <c r="G187" s="28" t="s">
        <v>5</v>
      </c>
      <c r="H187" s="28" t="s">
        <v>6</v>
      </c>
      <c r="I187" s="28" t="s">
        <v>7</v>
      </c>
      <c r="J187" s="28" t="s">
        <v>8</v>
      </c>
    </row>
    <row r="188" spans="1:10" x14ac:dyDescent="0.25">
      <c r="A188" s="31" t="s">
        <v>9</v>
      </c>
      <c r="B188" s="29"/>
      <c r="C188" s="29"/>
      <c r="D188" s="29"/>
      <c r="E188" s="29"/>
      <c r="F188" s="29"/>
      <c r="G188" s="29"/>
      <c r="H188" s="29"/>
      <c r="I188" s="29"/>
      <c r="J188" s="29"/>
    </row>
    <row r="189" spans="1:10" x14ac:dyDescent="0.25">
      <c r="A189" s="32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ht="16.5" thickBot="1" x14ac:dyDescent="0.3">
      <c r="A190" s="7">
        <v>1</v>
      </c>
      <c r="B190" s="7">
        <v>2</v>
      </c>
      <c r="C190" s="7">
        <v>3</v>
      </c>
      <c r="D190" s="7">
        <v>4</v>
      </c>
      <c r="E190" s="7">
        <v>5</v>
      </c>
      <c r="F190" s="7">
        <v>6</v>
      </c>
      <c r="G190" s="7">
        <v>7</v>
      </c>
      <c r="H190" s="7">
        <v>8</v>
      </c>
      <c r="I190" s="7">
        <v>9</v>
      </c>
      <c r="J190" s="7">
        <v>10</v>
      </c>
    </row>
    <row r="191" spans="1:10" ht="68.25" x14ac:dyDescent="0.25">
      <c r="A191" s="18" t="s">
        <v>10</v>
      </c>
      <c r="B191" s="49" t="s">
        <v>169</v>
      </c>
      <c r="C191" s="45" t="s">
        <v>11</v>
      </c>
      <c r="D191" s="45"/>
      <c r="E191" s="21">
        <v>150</v>
      </c>
      <c r="F191" s="2"/>
      <c r="G191" s="47"/>
      <c r="H191" s="46"/>
      <c r="I191" s="46"/>
      <c r="J191" s="46"/>
    </row>
    <row r="192" spans="1:10" x14ac:dyDescent="0.25">
      <c r="A192" s="72"/>
      <c r="B192" s="23"/>
      <c r="C192" s="14"/>
      <c r="D192" s="14"/>
      <c r="E192" s="14"/>
      <c r="F192" s="14"/>
      <c r="G192" s="14"/>
      <c r="H192" s="44" t="s">
        <v>15</v>
      </c>
      <c r="I192" s="44"/>
      <c r="J192" s="44"/>
    </row>
    <row r="193" spans="1:10" x14ac:dyDescent="0.25">
      <c r="A193" s="72"/>
      <c r="B193" s="23"/>
      <c r="C193" s="14"/>
      <c r="D193" s="14"/>
      <c r="E193" s="14"/>
      <c r="F193" s="14"/>
      <c r="G193" s="14"/>
      <c r="H193" s="14"/>
      <c r="I193" s="14"/>
      <c r="J193" s="73"/>
    </row>
    <row r="194" spans="1:10" ht="15.75" x14ac:dyDescent="0.25">
      <c r="A194" s="1" t="s">
        <v>69</v>
      </c>
      <c r="B194" s="28" t="s">
        <v>0</v>
      </c>
      <c r="C194" s="28" t="s">
        <v>1</v>
      </c>
      <c r="D194" s="28" t="s">
        <v>2</v>
      </c>
      <c r="E194" s="28" t="s">
        <v>3</v>
      </c>
      <c r="F194" s="28" t="s">
        <v>4</v>
      </c>
      <c r="G194" s="28" t="s">
        <v>5</v>
      </c>
      <c r="H194" s="28" t="s">
        <v>6</v>
      </c>
      <c r="I194" s="28" t="s">
        <v>7</v>
      </c>
      <c r="J194" s="28" t="s">
        <v>8</v>
      </c>
    </row>
    <row r="195" spans="1:10" x14ac:dyDescent="0.25">
      <c r="A195" s="31" t="s">
        <v>9</v>
      </c>
      <c r="B195" s="29"/>
      <c r="C195" s="29"/>
      <c r="D195" s="29"/>
      <c r="E195" s="29"/>
      <c r="F195" s="29"/>
      <c r="G195" s="29"/>
      <c r="H195" s="29"/>
      <c r="I195" s="29"/>
      <c r="J195" s="29"/>
    </row>
    <row r="196" spans="1:10" x14ac:dyDescent="0.25">
      <c r="A196" s="32"/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ht="15.75" x14ac:dyDescent="0.25">
      <c r="A197" s="7">
        <v>1</v>
      </c>
      <c r="B197" s="7">
        <v>2</v>
      </c>
      <c r="C197" s="7">
        <v>3</v>
      </c>
      <c r="D197" s="7">
        <v>4</v>
      </c>
      <c r="E197" s="7">
        <v>5</v>
      </c>
      <c r="F197" s="7">
        <v>6</v>
      </c>
      <c r="G197" s="7">
        <v>7</v>
      </c>
      <c r="H197" s="7">
        <v>8</v>
      </c>
      <c r="I197" s="7">
        <v>9</v>
      </c>
      <c r="J197" s="7">
        <v>10</v>
      </c>
    </row>
    <row r="198" spans="1:10" ht="409.5" x14ac:dyDescent="0.25">
      <c r="A198" s="78" t="s">
        <v>10</v>
      </c>
      <c r="B198" s="22" t="s">
        <v>170</v>
      </c>
      <c r="C198" s="79" t="s">
        <v>11</v>
      </c>
      <c r="D198" s="79"/>
      <c r="E198" s="79">
        <v>3000</v>
      </c>
      <c r="F198" s="80"/>
      <c r="G198" s="81"/>
      <c r="H198" s="80"/>
      <c r="I198" s="80"/>
      <c r="J198" s="80"/>
    </row>
    <row r="199" spans="1:10" ht="409.5" x14ac:dyDescent="0.25">
      <c r="A199" s="78"/>
      <c r="B199" s="82" t="s">
        <v>171</v>
      </c>
      <c r="C199" s="79"/>
      <c r="D199" s="79"/>
      <c r="E199" s="79"/>
      <c r="F199" s="80"/>
      <c r="G199" s="81"/>
      <c r="H199" s="80"/>
      <c r="I199" s="80"/>
      <c r="J199" s="80"/>
    </row>
    <row r="200" spans="1:10" ht="113.25" x14ac:dyDescent="0.25">
      <c r="A200" s="78"/>
      <c r="B200" s="68" t="s">
        <v>124</v>
      </c>
      <c r="C200" s="79"/>
      <c r="D200" s="79"/>
      <c r="E200" s="79"/>
      <c r="F200" s="80"/>
      <c r="G200" s="81"/>
      <c r="H200" s="80"/>
      <c r="I200" s="80"/>
      <c r="J200" s="80"/>
    </row>
    <row r="201" spans="1:10" x14ac:dyDescent="0.25">
      <c r="A201" s="72"/>
      <c r="B201" s="23"/>
      <c r="C201" s="14"/>
      <c r="D201" s="14"/>
      <c r="E201" s="14"/>
      <c r="F201" s="14"/>
      <c r="G201" s="14"/>
      <c r="H201" s="44" t="s">
        <v>15</v>
      </c>
      <c r="I201" s="11">
        <f>SUM(I198)</f>
        <v>0</v>
      </c>
      <c r="J201" s="11">
        <f>SUM(J198)</f>
        <v>0</v>
      </c>
    </row>
    <row r="202" spans="1:10" x14ac:dyDescent="0.25">
      <c r="A202" s="72"/>
      <c r="B202" s="23"/>
      <c r="C202" s="14"/>
      <c r="D202" s="14"/>
      <c r="E202" s="14"/>
      <c r="F202" s="14"/>
      <c r="G202" s="14"/>
      <c r="H202" s="14"/>
      <c r="I202" s="14"/>
      <c r="J202" s="73"/>
    </row>
    <row r="203" spans="1:10" x14ac:dyDescent="0.25">
      <c r="A203" s="72"/>
      <c r="B203" s="23"/>
      <c r="C203" s="14"/>
      <c r="D203" s="14"/>
      <c r="E203" s="14"/>
      <c r="F203" s="14"/>
      <c r="G203" s="14"/>
      <c r="H203" s="14"/>
      <c r="I203" s="14"/>
      <c r="J203" s="14"/>
    </row>
    <row r="204" spans="1:10" ht="15.75" x14ac:dyDescent="0.25">
      <c r="A204" s="83" t="s">
        <v>70</v>
      </c>
      <c r="B204" s="28" t="s">
        <v>0</v>
      </c>
      <c r="C204" s="28" t="s">
        <v>1</v>
      </c>
      <c r="D204" s="28" t="s">
        <v>2</v>
      </c>
      <c r="E204" s="28" t="s">
        <v>3</v>
      </c>
      <c r="F204" s="28" t="s">
        <v>4</v>
      </c>
      <c r="G204" s="28" t="s">
        <v>5</v>
      </c>
      <c r="H204" s="28" t="s">
        <v>6</v>
      </c>
      <c r="I204" s="28" t="s">
        <v>7</v>
      </c>
      <c r="J204" s="28" t="s">
        <v>8</v>
      </c>
    </row>
    <row r="205" spans="1:10" x14ac:dyDescent="0.25">
      <c r="A205" s="84" t="s">
        <v>9</v>
      </c>
      <c r="B205" s="29"/>
      <c r="C205" s="29"/>
      <c r="D205" s="29"/>
      <c r="E205" s="29"/>
      <c r="F205" s="29"/>
      <c r="G205" s="29"/>
      <c r="H205" s="29"/>
      <c r="I205" s="29"/>
      <c r="J205" s="29"/>
    </row>
    <row r="206" spans="1:10" x14ac:dyDescent="0.25">
      <c r="A206" s="85"/>
      <c r="B206" s="30"/>
      <c r="C206" s="30"/>
      <c r="D206" s="30"/>
      <c r="E206" s="30"/>
      <c r="F206" s="30"/>
      <c r="G206" s="30"/>
      <c r="H206" s="30"/>
      <c r="I206" s="30"/>
      <c r="J206" s="30"/>
    </row>
    <row r="207" spans="1:10" ht="15.75" x14ac:dyDescent="0.25">
      <c r="A207" s="86">
        <v>1</v>
      </c>
      <c r="B207" s="7">
        <v>2</v>
      </c>
      <c r="C207" s="7">
        <v>3</v>
      </c>
      <c r="D207" s="7">
        <v>4</v>
      </c>
      <c r="E207" s="7">
        <v>5</v>
      </c>
      <c r="F207" s="7">
        <v>6</v>
      </c>
      <c r="G207" s="7">
        <v>7</v>
      </c>
      <c r="H207" s="7">
        <v>8</v>
      </c>
      <c r="I207" s="7">
        <v>9</v>
      </c>
      <c r="J207" s="7">
        <v>10</v>
      </c>
    </row>
    <row r="208" spans="1:10" ht="99.75" x14ac:dyDescent="0.25">
      <c r="A208" s="71" t="s">
        <v>10</v>
      </c>
      <c r="B208" s="87" t="s">
        <v>172</v>
      </c>
      <c r="C208" s="45" t="s">
        <v>11</v>
      </c>
      <c r="D208" s="45"/>
      <c r="E208" s="45">
        <v>300</v>
      </c>
      <c r="F208" s="46"/>
      <c r="G208" s="47"/>
      <c r="H208" s="46"/>
      <c r="I208" s="46"/>
      <c r="J208" s="43"/>
    </row>
    <row r="209" spans="1:10" x14ac:dyDescent="0.25">
      <c r="A209" s="72"/>
      <c r="B209" s="23"/>
      <c r="C209" s="14"/>
      <c r="D209" s="14"/>
      <c r="E209" s="14"/>
      <c r="F209" s="14"/>
      <c r="G209" s="14"/>
      <c r="H209" s="44" t="s">
        <v>15</v>
      </c>
      <c r="I209" s="46"/>
      <c r="J209" s="46"/>
    </row>
    <row r="210" spans="1:10" x14ac:dyDescent="0.25">
      <c r="A210" s="72"/>
      <c r="B210" s="23"/>
      <c r="C210" s="14"/>
      <c r="D210" s="14"/>
      <c r="E210" s="14"/>
      <c r="F210" s="14"/>
      <c r="G210" s="14"/>
      <c r="H210" s="14"/>
      <c r="I210" s="14"/>
      <c r="J210" s="14"/>
    </row>
    <row r="211" spans="1:10" ht="15.75" x14ac:dyDescent="0.25">
      <c r="A211" s="83" t="s">
        <v>71</v>
      </c>
      <c r="B211" s="28" t="s">
        <v>0</v>
      </c>
      <c r="C211" s="28" t="s">
        <v>1</v>
      </c>
      <c r="D211" s="28" t="s">
        <v>2</v>
      </c>
      <c r="E211" s="28" t="s">
        <v>3</v>
      </c>
      <c r="F211" s="28" t="s">
        <v>4</v>
      </c>
      <c r="G211" s="28" t="s">
        <v>5</v>
      </c>
      <c r="H211" s="28" t="s">
        <v>6</v>
      </c>
      <c r="I211" s="28" t="s">
        <v>7</v>
      </c>
      <c r="J211" s="28" t="s">
        <v>8</v>
      </c>
    </row>
    <row r="212" spans="1:10" x14ac:dyDescent="0.25">
      <c r="A212" s="84" t="s">
        <v>9</v>
      </c>
      <c r="B212" s="29"/>
      <c r="C212" s="29"/>
      <c r="D212" s="29"/>
      <c r="E212" s="29"/>
      <c r="F212" s="29"/>
      <c r="G212" s="29"/>
      <c r="H212" s="29"/>
      <c r="I212" s="29"/>
      <c r="J212" s="29"/>
    </row>
    <row r="213" spans="1:10" x14ac:dyDescent="0.25">
      <c r="A213" s="85"/>
      <c r="B213" s="30"/>
      <c r="C213" s="30"/>
      <c r="D213" s="30"/>
      <c r="E213" s="30"/>
      <c r="F213" s="30"/>
      <c r="G213" s="30"/>
      <c r="H213" s="30"/>
      <c r="I213" s="30"/>
      <c r="J213" s="30"/>
    </row>
    <row r="214" spans="1:10" ht="15.75" x14ac:dyDescent="0.25">
      <c r="A214" s="86">
        <v>1</v>
      </c>
      <c r="B214" s="7">
        <v>2</v>
      </c>
      <c r="C214" s="7">
        <v>3</v>
      </c>
      <c r="D214" s="7">
        <v>4</v>
      </c>
      <c r="E214" s="7">
        <v>5</v>
      </c>
      <c r="F214" s="7">
        <v>6</v>
      </c>
      <c r="G214" s="7">
        <v>7</v>
      </c>
      <c r="H214" s="7">
        <v>8</v>
      </c>
      <c r="I214" s="7">
        <v>9</v>
      </c>
      <c r="J214" s="7">
        <v>10</v>
      </c>
    </row>
    <row r="215" spans="1:10" ht="102.75" customHeight="1" x14ac:dyDescent="0.25">
      <c r="A215" s="71" t="s">
        <v>10</v>
      </c>
      <c r="B215" s="22" t="s">
        <v>173</v>
      </c>
      <c r="C215" s="45" t="s">
        <v>11</v>
      </c>
      <c r="D215" s="45"/>
      <c r="E215" s="45">
        <v>150</v>
      </c>
      <c r="F215" s="46"/>
      <c r="G215" s="47"/>
      <c r="H215" s="46"/>
      <c r="I215" s="46"/>
      <c r="J215" s="43"/>
    </row>
    <row r="216" spans="1:10" x14ac:dyDescent="0.25">
      <c r="A216" s="72"/>
      <c r="B216" s="23"/>
      <c r="C216" s="14"/>
      <c r="D216" s="14"/>
      <c r="E216" s="14"/>
      <c r="F216" s="14"/>
      <c r="G216" s="14"/>
      <c r="H216" s="44" t="s">
        <v>15</v>
      </c>
      <c r="I216" s="46"/>
      <c r="J216" s="46"/>
    </row>
    <row r="217" spans="1:10" x14ac:dyDescent="0.25">
      <c r="A217" s="72"/>
      <c r="B217" s="23"/>
      <c r="C217" s="14"/>
      <c r="D217" s="14"/>
      <c r="E217" s="14"/>
      <c r="F217" s="14"/>
      <c r="G217" s="14"/>
      <c r="H217" s="14"/>
      <c r="I217" s="14"/>
      <c r="J217" s="14"/>
    </row>
    <row r="218" spans="1:10" ht="15.75" x14ac:dyDescent="0.25">
      <c r="A218" s="83" t="s">
        <v>72</v>
      </c>
      <c r="B218" s="28" t="s">
        <v>0</v>
      </c>
      <c r="C218" s="28" t="s">
        <v>1</v>
      </c>
      <c r="D218" s="28" t="s">
        <v>2</v>
      </c>
      <c r="E218" s="28" t="s">
        <v>3</v>
      </c>
      <c r="F218" s="28" t="s">
        <v>4</v>
      </c>
      <c r="G218" s="28" t="s">
        <v>5</v>
      </c>
      <c r="H218" s="28" t="s">
        <v>6</v>
      </c>
      <c r="I218" s="28" t="s">
        <v>7</v>
      </c>
      <c r="J218" s="28" t="s">
        <v>8</v>
      </c>
    </row>
    <row r="219" spans="1:10" x14ac:dyDescent="0.25">
      <c r="A219" s="84" t="s">
        <v>9</v>
      </c>
      <c r="B219" s="29"/>
      <c r="C219" s="29"/>
      <c r="D219" s="29"/>
      <c r="E219" s="29"/>
      <c r="F219" s="29"/>
      <c r="G219" s="29"/>
      <c r="H219" s="29"/>
      <c r="I219" s="29"/>
      <c r="J219" s="29"/>
    </row>
    <row r="220" spans="1:10" x14ac:dyDescent="0.25">
      <c r="A220" s="85"/>
      <c r="B220" s="30"/>
      <c r="C220" s="30"/>
      <c r="D220" s="30"/>
      <c r="E220" s="30"/>
      <c r="F220" s="30"/>
      <c r="G220" s="30"/>
      <c r="H220" s="30"/>
      <c r="I220" s="30"/>
      <c r="J220" s="30"/>
    </row>
    <row r="221" spans="1:10" ht="15.75" x14ac:dyDescent="0.25">
      <c r="A221" s="86">
        <v>1</v>
      </c>
      <c r="B221" s="7">
        <v>2</v>
      </c>
      <c r="C221" s="7">
        <v>3</v>
      </c>
      <c r="D221" s="7">
        <v>4</v>
      </c>
      <c r="E221" s="7">
        <v>5</v>
      </c>
      <c r="F221" s="7">
        <v>6</v>
      </c>
      <c r="G221" s="7">
        <v>7</v>
      </c>
      <c r="H221" s="7">
        <v>8</v>
      </c>
      <c r="I221" s="7">
        <v>9</v>
      </c>
      <c r="J221" s="7">
        <v>10</v>
      </c>
    </row>
    <row r="222" spans="1:10" ht="259.5" customHeight="1" x14ac:dyDescent="0.25">
      <c r="A222" s="88" t="s">
        <v>10</v>
      </c>
      <c r="B222" s="9" t="s">
        <v>174</v>
      </c>
      <c r="C222" s="89" t="s">
        <v>11</v>
      </c>
      <c r="D222" s="89"/>
      <c r="E222" s="89">
        <v>300</v>
      </c>
      <c r="F222" s="90"/>
      <c r="G222" s="91"/>
      <c r="H222" s="90"/>
      <c r="I222" s="90"/>
      <c r="J222" s="90"/>
    </row>
    <row r="223" spans="1:10" ht="289.5" customHeight="1" x14ac:dyDescent="0.25">
      <c r="A223" s="92"/>
      <c r="B223" s="9" t="s">
        <v>175</v>
      </c>
      <c r="C223" s="93"/>
      <c r="D223" s="93"/>
      <c r="E223" s="93"/>
      <c r="F223" s="94"/>
      <c r="G223" s="95"/>
      <c r="H223" s="94"/>
      <c r="I223" s="94"/>
      <c r="J223" s="94"/>
    </row>
    <row r="224" spans="1:10" ht="240" customHeight="1" x14ac:dyDescent="0.25">
      <c r="A224" s="96"/>
      <c r="B224" s="9" t="s">
        <v>176</v>
      </c>
      <c r="C224" s="97"/>
      <c r="D224" s="97"/>
      <c r="E224" s="97"/>
      <c r="F224" s="98"/>
      <c r="G224" s="99"/>
      <c r="H224" s="98"/>
      <c r="I224" s="98"/>
      <c r="J224" s="98"/>
    </row>
    <row r="225" spans="1:10" x14ac:dyDescent="0.25">
      <c r="A225" s="72"/>
      <c r="B225" s="23"/>
      <c r="C225" s="14"/>
      <c r="D225" s="14"/>
      <c r="E225" s="14"/>
      <c r="F225" s="14"/>
      <c r="G225" s="14"/>
      <c r="H225" s="44" t="s">
        <v>15</v>
      </c>
      <c r="I225" s="46"/>
      <c r="J225" s="46"/>
    </row>
    <row r="226" spans="1:10" x14ac:dyDescent="0.25">
      <c r="A226" s="72"/>
      <c r="B226" s="23"/>
      <c r="C226" s="14"/>
      <c r="D226" s="14"/>
      <c r="E226" s="14"/>
      <c r="F226" s="14"/>
      <c r="G226" s="14"/>
      <c r="H226" s="14"/>
      <c r="I226" s="14"/>
      <c r="J226" s="14"/>
    </row>
    <row r="227" spans="1:10" ht="15.75" x14ac:dyDescent="0.25">
      <c r="A227" s="83" t="s">
        <v>73</v>
      </c>
      <c r="B227" s="28" t="s">
        <v>0</v>
      </c>
      <c r="C227" s="28" t="s">
        <v>1</v>
      </c>
      <c r="D227" s="28" t="s">
        <v>2</v>
      </c>
      <c r="E227" s="28" t="s">
        <v>3</v>
      </c>
      <c r="F227" s="28" t="s">
        <v>4</v>
      </c>
      <c r="G227" s="28" t="s">
        <v>5</v>
      </c>
      <c r="H227" s="28" t="s">
        <v>6</v>
      </c>
      <c r="I227" s="28" t="s">
        <v>7</v>
      </c>
      <c r="J227" s="28" t="s">
        <v>8</v>
      </c>
    </row>
    <row r="228" spans="1:10" x14ac:dyDescent="0.25">
      <c r="A228" s="84" t="s">
        <v>9</v>
      </c>
      <c r="B228" s="29"/>
      <c r="C228" s="29"/>
      <c r="D228" s="29"/>
      <c r="E228" s="29"/>
      <c r="F228" s="29"/>
      <c r="G228" s="29"/>
      <c r="H228" s="29"/>
      <c r="I228" s="29"/>
      <c r="J228" s="29"/>
    </row>
    <row r="229" spans="1:10" x14ac:dyDescent="0.25">
      <c r="A229" s="85"/>
      <c r="B229" s="30"/>
      <c r="C229" s="30"/>
      <c r="D229" s="30"/>
      <c r="E229" s="30"/>
      <c r="F229" s="30"/>
      <c r="G229" s="30"/>
      <c r="H229" s="30"/>
      <c r="I229" s="30"/>
      <c r="J229" s="30"/>
    </row>
    <row r="230" spans="1:10" ht="15.75" x14ac:dyDescent="0.25">
      <c r="A230" s="86">
        <v>1</v>
      </c>
      <c r="B230" s="7">
        <v>2</v>
      </c>
      <c r="C230" s="7">
        <v>3</v>
      </c>
      <c r="D230" s="7">
        <v>4</v>
      </c>
      <c r="E230" s="7">
        <v>5</v>
      </c>
      <c r="F230" s="7">
        <v>6</v>
      </c>
      <c r="G230" s="7">
        <v>7</v>
      </c>
      <c r="H230" s="7">
        <v>8</v>
      </c>
      <c r="I230" s="7">
        <v>9</v>
      </c>
      <c r="J230" s="7">
        <v>10</v>
      </c>
    </row>
    <row r="231" spans="1:10" ht="258" customHeight="1" x14ac:dyDescent="0.25">
      <c r="A231" s="88" t="s">
        <v>12</v>
      </c>
      <c r="B231" s="9" t="s">
        <v>177</v>
      </c>
      <c r="C231" s="89" t="s">
        <v>11</v>
      </c>
      <c r="D231" s="89"/>
      <c r="E231" s="89">
        <v>500</v>
      </c>
      <c r="F231" s="90"/>
      <c r="G231" s="91"/>
      <c r="H231" s="90"/>
      <c r="I231" s="90"/>
      <c r="J231" s="90"/>
    </row>
    <row r="232" spans="1:10" ht="252" customHeight="1" x14ac:dyDescent="0.25">
      <c r="A232" s="92"/>
      <c r="B232" s="9" t="s">
        <v>178</v>
      </c>
      <c r="C232" s="93"/>
      <c r="D232" s="93"/>
      <c r="E232" s="93"/>
      <c r="F232" s="94"/>
      <c r="G232" s="95"/>
      <c r="H232" s="94"/>
      <c r="I232" s="94"/>
      <c r="J232" s="94"/>
    </row>
    <row r="233" spans="1:10" ht="262.5" customHeight="1" x14ac:dyDescent="0.25">
      <c r="A233" s="96"/>
      <c r="B233" s="9" t="s">
        <v>179</v>
      </c>
      <c r="C233" s="97"/>
      <c r="D233" s="97"/>
      <c r="E233" s="97"/>
      <c r="F233" s="98"/>
      <c r="G233" s="99"/>
      <c r="H233" s="98"/>
      <c r="I233" s="98"/>
      <c r="J233" s="98"/>
    </row>
    <row r="234" spans="1:10" x14ac:dyDescent="0.25">
      <c r="A234" s="72"/>
      <c r="B234" s="23"/>
      <c r="C234" s="14"/>
      <c r="D234" s="14"/>
      <c r="E234" s="14"/>
      <c r="F234" s="14"/>
      <c r="G234" s="14"/>
      <c r="H234" s="44" t="s">
        <v>15</v>
      </c>
      <c r="I234" s="46"/>
      <c r="J234" s="46"/>
    </row>
    <row r="235" spans="1:10" x14ac:dyDescent="0.25">
      <c r="A235" s="72"/>
      <c r="B235" s="23"/>
      <c r="C235" s="14"/>
      <c r="D235" s="14"/>
      <c r="E235" s="14"/>
      <c r="F235" s="14"/>
      <c r="G235" s="14"/>
      <c r="H235" s="14"/>
      <c r="I235" s="14"/>
      <c r="J235" s="14"/>
    </row>
    <row r="236" spans="1:10" ht="15.75" x14ac:dyDescent="0.25">
      <c r="A236" s="83" t="s">
        <v>74</v>
      </c>
      <c r="B236" s="28" t="s">
        <v>0</v>
      </c>
      <c r="C236" s="28" t="s">
        <v>1</v>
      </c>
      <c r="D236" s="28" t="s">
        <v>2</v>
      </c>
      <c r="E236" s="28" t="s">
        <v>3</v>
      </c>
      <c r="F236" s="28" t="s">
        <v>4</v>
      </c>
      <c r="G236" s="28" t="s">
        <v>5</v>
      </c>
      <c r="H236" s="28" t="s">
        <v>6</v>
      </c>
      <c r="I236" s="28" t="s">
        <v>7</v>
      </c>
      <c r="J236" s="28" t="s">
        <v>8</v>
      </c>
    </row>
    <row r="237" spans="1:10" x14ac:dyDescent="0.25">
      <c r="A237" s="84" t="s">
        <v>9</v>
      </c>
      <c r="B237" s="29"/>
      <c r="C237" s="29"/>
      <c r="D237" s="29"/>
      <c r="E237" s="29"/>
      <c r="F237" s="29"/>
      <c r="G237" s="29"/>
      <c r="H237" s="29"/>
      <c r="I237" s="29"/>
      <c r="J237" s="29"/>
    </row>
    <row r="238" spans="1:10" x14ac:dyDescent="0.25">
      <c r="A238" s="85"/>
      <c r="B238" s="30"/>
      <c r="C238" s="30"/>
      <c r="D238" s="30"/>
      <c r="E238" s="30"/>
      <c r="F238" s="30"/>
      <c r="G238" s="30"/>
      <c r="H238" s="30"/>
      <c r="I238" s="30"/>
      <c r="J238" s="30"/>
    </row>
    <row r="239" spans="1:10" ht="15.75" x14ac:dyDescent="0.25">
      <c r="A239" s="86">
        <v>1</v>
      </c>
      <c r="B239" s="7">
        <v>2</v>
      </c>
      <c r="C239" s="7">
        <v>3</v>
      </c>
      <c r="D239" s="7">
        <v>4</v>
      </c>
      <c r="E239" s="7">
        <v>5</v>
      </c>
      <c r="F239" s="7">
        <v>6</v>
      </c>
      <c r="G239" s="7">
        <v>7</v>
      </c>
      <c r="H239" s="7">
        <v>8</v>
      </c>
      <c r="I239" s="7">
        <v>9</v>
      </c>
      <c r="J239" s="7">
        <v>10</v>
      </c>
    </row>
    <row r="240" spans="1:10" ht="236.25" customHeight="1" x14ac:dyDescent="0.25">
      <c r="A240" s="88" t="s">
        <v>10</v>
      </c>
      <c r="B240" s="9" t="s">
        <v>180</v>
      </c>
      <c r="C240" s="89" t="s">
        <v>11</v>
      </c>
      <c r="D240" s="89"/>
      <c r="E240" s="89">
        <v>500</v>
      </c>
      <c r="F240" s="90"/>
      <c r="G240" s="91"/>
      <c r="H240" s="90"/>
      <c r="I240" s="90"/>
      <c r="J240" s="90"/>
    </row>
    <row r="241" spans="1:10" ht="227.25" customHeight="1" x14ac:dyDescent="0.25">
      <c r="A241" s="92"/>
      <c r="B241" s="9" t="s">
        <v>181</v>
      </c>
      <c r="C241" s="93"/>
      <c r="D241" s="93"/>
      <c r="E241" s="93"/>
      <c r="F241" s="94"/>
      <c r="G241" s="95"/>
      <c r="H241" s="94"/>
      <c r="I241" s="94"/>
      <c r="J241" s="94"/>
    </row>
    <row r="242" spans="1:10" ht="123.75" customHeight="1" x14ac:dyDescent="0.25">
      <c r="A242" s="96"/>
      <c r="B242" s="9" t="s">
        <v>182</v>
      </c>
      <c r="C242" s="93"/>
      <c r="D242" s="93"/>
      <c r="E242" s="93"/>
      <c r="F242" s="94"/>
      <c r="G242" s="95"/>
      <c r="H242" s="94"/>
      <c r="I242" s="94"/>
      <c r="J242" s="94"/>
    </row>
    <row r="243" spans="1:10" ht="216.75" customHeight="1" x14ac:dyDescent="0.25">
      <c r="A243" s="18"/>
      <c r="B243" s="9" t="s">
        <v>183</v>
      </c>
      <c r="C243" s="97"/>
      <c r="D243" s="97"/>
      <c r="E243" s="97"/>
      <c r="F243" s="98"/>
      <c r="G243" s="99"/>
      <c r="H243" s="98"/>
      <c r="I243" s="98"/>
      <c r="J243" s="98"/>
    </row>
    <row r="244" spans="1:10" x14ac:dyDescent="0.25">
      <c r="A244" s="72"/>
      <c r="B244" s="23"/>
      <c r="C244" s="14"/>
      <c r="D244" s="14"/>
      <c r="E244" s="14"/>
      <c r="F244" s="14"/>
      <c r="G244" s="14"/>
      <c r="H244" s="44" t="s">
        <v>15</v>
      </c>
      <c r="I244" s="46"/>
      <c r="J244" s="46"/>
    </row>
    <row r="245" spans="1:10" x14ac:dyDescent="0.25">
      <c r="A245" s="72"/>
      <c r="B245" s="23"/>
      <c r="C245" s="14"/>
      <c r="D245" s="14"/>
      <c r="E245" s="14"/>
      <c r="F245" s="14"/>
      <c r="G245" s="14"/>
      <c r="H245" s="14"/>
      <c r="I245" s="14"/>
      <c r="J245" s="14"/>
    </row>
    <row r="246" spans="1:10" ht="15.75" customHeight="1" x14ac:dyDescent="0.25">
      <c r="A246" s="83" t="s">
        <v>75</v>
      </c>
      <c r="B246" s="28" t="s">
        <v>0</v>
      </c>
      <c r="C246" s="28" t="s">
        <v>1</v>
      </c>
      <c r="D246" s="28" t="s">
        <v>2</v>
      </c>
      <c r="E246" s="28" t="s">
        <v>3</v>
      </c>
      <c r="F246" s="28" t="s">
        <v>4</v>
      </c>
      <c r="G246" s="28" t="s">
        <v>5</v>
      </c>
      <c r="H246" s="28" t="s">
        <v>6</v>
      </c>
      <c r="I246" s="28" t="s">
        <v>7</v>
      </c>
      <c r="J246" s="28" t="s">
        <v>8</v>
      </c>
    </row>
    <row r="247" spans="1:10" ht="15" customHeight="1" x14ac:dyDescent="0.25">
      <c r="A247" s="84" t="s">
        <v>9</v>
      </c>
      <c r="B247" s="29"/>
      <c r="C247" s="29"/>
      <c r="D247" s="29"/>
      <c r="E247" s="29"/>
      <c r="F247" s="29"/>
      <c r="G247" s="29"/>
      <c r="H247" s="29"/>
      <c r="I247" s="29"/>
      <c r="J247" s="29"/>
    </row>
    <row r="248" spans="1:10" ht="15" customHeight="1" x14ac:dyDescent="0.25">
      <c r="A248" s="85"/>
      <c r="B248" s="30"/>
      <c r="C248" s="30"/>
      <c r="D248" s="30"/>
      <c r="E248" s="30"/>
      <c r="F248" s="30"/>
      <c r="G248" s="30"/>
      <c r="H248" s="30"/>
      <c r="I248" s="30"/>
      <c r="J248" s="30"/>
    </row>
    <row r="249" spans="1:10" ht="15.75" x14ac:dyDescent="0.25">
      <c r="A249" s="86">
        <v>1</v>
      </c>
      <c r="B249" s="7">
        <v>2</v>
      </c>
      <c r="C249" s="7">
        <v>3</v>
      </c>
      <c r="D249" s="7">
        <v>4</v>
      </c>
      <c r="E249" s="7">
        <v>5</v>
      </c>
      <c r="F249" s="7">
        <v>6</v>
      </c>
      <c r="G249" s="7">
        <v>7</v>
      </c>
      <c r="H249" s="7">
        <v>8</v>
      </c>
      <c r="I249" s="7">
        <v>9</v>
      </c>
      <c r="J249" s="7">
        <v>10</v>
      </c>
    </row>
    <row r="250" spans="1:10" ht="74.25" customHeight="1" x14ac:dyDescent="0.25">
      <c r="A250" s="18"/>
      <c r="B250" s="9" t="s">
        <v>184</v>
      </c>
      <c r="C250" s="45"/>
      <c r="D250" s="45"/>
      <c r="E250" s="45"/>
      <c r="F250" s="46"/>
      <c r="G250" s="47"/>
      <c r="H250" s="46"/>
      <c r="I250" s="46"/>
      <c r="J250" s="43"/>
    </row>
    <row r="251" spans="1:10" ht="44.25" x14ac:dyDescent="0.25">
      <c r="A251" s="18" t="s">
        <v>10</v>
      </c>
      <c r="B251" s="9" t="s">
        <v>185</v>
      </c>
      <c r="C251" s="45" t="s">
        <v>11</v>
      </c>
      <c r="D251" s="45"/>
      <c r="E251" s="45">
        <v>200</v>
      </c>
      <c r="F251" s="46"/>
      <c r="G251" s="47"/>
      <c r="H251" s="46"/>
      <c r="I251" s="46"/>
      <c r="J251" s="43"/>
    </row>
    <row r="252" spans="1:10" ht="44.25" x14ac:dyDescent="0.25">
      <c r="A252" s="18" t="s">
        <v>12</v>
      </c>
      <c r="B252" s="66" t="s">
        <v>186</v>
      </c>
      <c r="C252" s="45" t="s">
        <v>11</v>
      </c>
      <c r="D252" s="45"/>
      <c r="E252" s="45">
        <v>200</v>
      </c>
      <c r="F252" s="46"/>
      <c r="G252" s="47"/>
      <c r="H252" s="46"/>
      <c r="I252" s="46"/>
      <c r="J252" s="43"/>
    </row>
    <row r="253" spans="1:10" ht="33" x14ac:dyDescent="0.25">
      <c r="A253" s="18" t="s">
        <v>13</v>
      </c>
      <c r="B253" s="9" t="s">
        <v>187</v>
      </c>
      <c r="C253" s="45" t="s">
        <v>11</v>
      </c>
      <c r="D253" s="45"/>
      <c r="E253" s="45">
        <v>50</v>
      </c>
      <c r="F253" s="46">
        <v>49</v>
      </c>
      <c r="G253" s="47"/>
      <c r="H253" s="46"/>
      <c r="I253" s="46"/>
      <c r="J253" s="43"/>
    </row>
    <row r="254" spans="1:10" x14ac:dyDescent="0.25">
      <c r="A254" s="72"/>
      <c r="B254" s="23"/>
      <c r="C254" s="14"/>
      <c r="D254" s="14"/>
      <c r="E254" s="14"/>
      <c r="F254" s="14"/>
      <c r="G254" s="14"/>
      <c r="H254" s="44" t="s">
        <v>15</v>
      </c>
      <c r="I254" s="46"/>
      <c r="J254" s="46"/>
    </row>
    <row r="255" spans="1:10" x14ac:dyDescent="0.25">
      <c r="A255" s="72"/>
      <c r="B255" s="23"/>
      <c r="C255" s="14"/>
      <c r="D255" s="14"/>
      <c r="E255" s="14"/>
      <c r="F255" s="14"/>
      <c r="G255" s="14"/>
      <c r="H255" s="14"/>
      <c r="I255" s="14"/>
      <c r="J255" s="14"/>
    </row>
    <row r="256" spans="1:10" ht="15.75" x14ac:dyDescent="0.25">
      <c r="A256" s="83" t="s">
        <v>77</v>
      </c>
      <c r="B256" s="28" t="s">
        <v>0</v>
      </c>
      <c r="C256" s="28" t="s">
        <v>1</v>
      </c>
      <c r="D256" s="28" t="s">
        <v>2</v>
      </c>
      <c r="E256" s="28" t="s">
        <v>3</v>
      </c>
      <c r="F256" s="28" t="s">
        <v>4</v>
      </c>
      <c r="G256" s="28" t="s">
        <v>5</v>
      </c>
      <c r="H256" s="28" t="s">
        <v>6</v>
      </c>
      <c r="I256" s="28" t="s">
        <v>7</v>
      </c>
      <c r="J256" s="28" t="s">
        <v>8</v>
      </c>
    </row>
    <row r="257" spans="1:10" x14ac:dyDescent="0.25">
      <c r="A257" s="84" t="s">
        <v>9</v>
      </c>
      <c r="B257" s="29"/>
      <c r="C257" s="29"/>
      <c r="D257" s="29"/>
      <c r="E257" s="29"/>
      <c r="F257" s="29"/>
      <c r="G257" s="29"/>
      <c r="H257" s="29"/>
      <c r="I257" s="29"/>
      <c r="J257" s="29"/>
    </row>
    <row r="258" spans="1:10" x14ac:dyDescent="0.25">
      <c r="A258" s="85"/>
      <c r="B258" s="30"/>
      <c r="C258" s="30"/>
      <c r="D258" s="30"/>
      <c r="E258" s="30"/>
      <c r="F258" s="30"/>
      <c r="G258" s="30"/>
      <c r="H258" s="30"/>
      <c r="I258" s="30"/>
      <c r="J258" s="30"/>
    </row>
    <row r="259" spans="1:10" ht="15.75" x14ac:dyDescent="0.25">
      <c r="A259" s="86">
        <v>1</v>
      </c>
      <c r="B259" s="7">
        <v>2</v>
      </c>
      <c r="C259" s="7">
        <v>3</v>
      </c>
      <c r="D259" s="7">
        <v>4</v>
      </c>
      <c r="E259" s="7">
        <v>5</v>
      </c>
      <c r="F259" s="7">
        <v>6</v>
      </c>
      <c r="G259" s="7">
        <v>7</v>
      </c>
      <c r="H259" s="7">
        <v>8</v>
      </c>
      <c r="I259" s="7">
        <v>9</v>
      </c>
      <c r="J259" s="7">
        <v>10</v>
      </c>
    </row>
    <row r="260" spans="1:10" ht="74.25" customHeight="1" x14ac:dyDescent="0.25">
      <c r="A260" s="18" t="s">
        <v>10</v>
      </c>
      <c r="B260" s="9" t="s">
        <v>188</v>
      </c>
      <c r="C260" s="10" t="s">
        <v>40</v>
      </c>
      <c r="D260" s="10"/>
      <c r="E260" s="10">
        <v>120</v>
      </c>
      <c r="F260" s="11"/>
      <c r="G260" s="12"/>
      <c r="H260" s="11"/>
      <c r="I260" s="11"/>
      <c r="J260" s="13"/>
    </row>
    <row r="261" spans="1:10" ht="123.75" x14ac:dyDescent="0.25">
      <c r="A261" s="18" t="s">
        <v>12</v>
      </c>
      <c r="B261" s="9" t="s">
        <v>189</v>
      </c>
      <c r="C261" s="10" t="s">
        <v>40</v>
      </c>
      <c r="D261" s="10"/>
      <c r="E261" s="10">
        <v>130</v>
      </c>
      <c r="F261" s="11"/>
      <c r="G261" s="12"/>
      <c r="H261" s="11"/>
      <c r="I261" s="11"/>
      <c r="J261" s="13"/>
    </row>
    <row r="262" spans="1:10" ht="317.25" customHeight="1" x14ac:dyDescent="0.25">
      <c r="A262" s="18" t="s">
        <v>13</v>
      </c>
      <c r="B262" s="9" t="s">
        <v>190</v>
      </c>
      <c r="C262" s="10" t="s">
        <v>40</v>
      </c>
      <c r="D262" s="10"/>
      <c r="E262" s="10">
        <v>550</v>
      </c>
      <c r="F262" s="11"/>
      <c r="G262" s="12"/>
      <c r="H262" s="11"/>
      <c r="I262" s="11"/>
      <c r="J262" s="13"/>
    </row>
    <row r="263" spans="1:10" ht="33" x14ac:dyDescent="0.25">
      <c r="A263" s="18" t="s">
        <v>51</v>
      </c>
      <c r="B263" s="9" t="s">
        <v>191</v>
      </c>
      <c r="C263" s="10" t="s">
        <v>40</v>
      </c>
      <c r="D263" s="10"/>
      <c r="E263" s="10">
        <v>30</v>
      </c>
      <c r="F263" s="11"/>
      <c r="G263" s="12"/>
      <c r="H263" s="11"/>
      <c r="I263" s="11"/>
      <c r="J263" s="13"/>
    </row>
    <row r="264" spans="1:10" ht="105" customHeight="1" x14ac:dyDescent="0.25">
      <c r="A264" s="18" t="s">
        <v>14</v>
      </c>
      <c r="B264" s="9" t="s">
        <v>192</v>
      </c>
      <c r="C264" s="10" t="s">
        <v>40</v>
      </c>
      <c r="D264" s="10"/>
      <c r="E264" s="10">
        <v>30</v>
      </c>
      <c r="F264" s="11"/>
      <c r="G264" s="12"/>
      <c r="H264" s="11"/>
      <c r="I264" s="11"/>
      <c r="J264" s="13"/>
    </row>
    <row r="265" spans="1:10" ht="67.5" x14ac:dyDescent="0.25">
      <c r="A265" s="18" t="s">
        <v>52</v>
      </c>
      <c r="B265" s="22" t="s">
        <v>193</v>
      </c>
      <c r="C265" s="10" t="s">
        <v>40</v>
      </c>
      <c r="D265" s="10"/>
      <c r="E265" s="10">
        <v>300</v>
      </c>
      <c r="F265" s="11"/>
      <c r="G265" s="12"/>
      <c r="H265" s="11"/>
      <c r="I265" s="11"/>
      <c r="J265" s="13"/>
    </row>
    <row r="266" spans="1:10" x14ac:dyDescent="0.25">
      <c r="A266" s="14"/>
      <c r="B266" s="23"/>
      <c r="C266" s="15"/>
      <c r="D266" s="15"/>
      <c r="E266" s="15"/>
      <c r="F266" s="15"/>
      <c r="G266" s="15"/>
      <c r="H266" s="16" t="s">
        <v>15</v>
      </c>
      <c r="I266" s="20"/>
      <c r="J266" s="20"/>
    </row>
    <row r="267" spans="1:10" x14ac:dyDescent="0.25">
      <c r="A267" s="14"/>
      <c r="B267" s="23"/>
      <c r="C267" s="14"/>
      <c r="D267" s="14"/>
      <c r="E267" s="14"/>
      <c r="F267" s="14"/>
      <c r="G267" s="14"/>
      <c r="H267" s="14"/>
      <c r="I267" s="14"/>
      <c r="J267" s="14"/>
    </row>
    <row r="268" spans="1:10" ht="15.75" x14ac:dyDescent="0.25">
      <c r="A268" s="1" t="s">
        <v>78</v>
      </c>
      <c r="B268" s="28" t="s">
        <v>0</v>
      </c>
      <c r="C268" s="28" t="s">
        <v>1</v>
      </c>
      <c r="D268" s="28" t="s">
        <v>2</v>
      </c>
      <c r="E268" s="28" t="s">
        <v>3</v>
      </c>
      <c r="F268" s="28" t="s">
        <v>4</v>
      </c>
      <c r="G268" s="28" t="s">
        <v>5</v>
      </c>
      <c r="H268" s="28" t="s">
        <v>6</v>
      </c>
      <c r="I268" s="28" t="s">
        <v>7</v>
      </c>
      <c r="J268" s="28" t="s">
        <v>8</v>
      </c>
    </row>
    <row r="269" spans="1:10" x14ac:dyDescent="0.25">
      <c r="A269" s="31" t="s">
        <v>9</v>
      </c>
      <c r="B269" s="29"/>
      <c r="C269" s="29"/>
      <c r="D269" s="29"/>
      <c r="E269" s="29"/>
      <c r="F269" s="29"/>
      <c r="G269" s="29"/>
      <c r="H269" s="29"/>
      <c r="I269" s="29"/>
      <c r="J269" s="29"/>
    </row>
    <row r="270" spans="1:10" x14ac:dyDescent="0.25">
      <c r="A270" s="32"/>
      <c r="B270" s="30"/>
      <c r="C270" s="30"/>
      <c r="D270" s="30"/>
      <c r="E270" s="30"/>
      <c r="F270" s="30"/>
      <c r="G270" s="30"/>
      <c r="H270" s="30"/>
      <c r="I270" s="30"/>
      <c r="J270" s="30"/>
    </row>
    <row r="271" spans="1:10" ht="15.75" x14ac:dyDescent="0.25">
      <c r="A271" s="7">
        <v>1</v>
      </c>
      <c r="B271" s="7">
        <v>2</v>
      </c>
      <c r="C271" s="7">
        <v>3</v>
      </c>
      <c r="D271" s="7">
        <v>4</v>
      </c>
      <c r="E271" s="7">
        <v>5</v>
      </c>
      <c r="F271" s="7">
        <v>6</v>
      </c>
      <c r="G271" s="7">
        <v>7</v>
      </c>
      <c r="H271" s="7">
        <v>8</v>
      </c>
      <c r="I271" s="7">
        <v>9</v>
      </c>
      <c r="J271" s="7">
        <v>10</v>
      </c>
    </row>
    <row r="272" spans="1:10" ht="114.75" customHeight="1" x14ac:dyDescent="0.25">
      <c r="A272" s="18" t="s">
        <v>10</v>
      </c>
      <c r="B272" s="22" t="s">
        <v>194</v>
      </c>
      <c r="C272" s="45" t="s">
        <v>11</v>
      </c>
      <c r="D272" s="45"/>
      <c r="E272" s="45">
        <v>20</v>
      </c>
      <c r="F272" s="46"/>
      <c r="G272" s="47"/>
      <c r="H272" s="46"/>
      <c r="I272" s="46"/>
      <c r="J272" s="43"/>
    </row>
    <row r="273" spans="1:10" ht="150" customHeight="1" x14ac:dyDescent="0.25">
      <c r="A273" s="18" t="s">
        <v>12</v>
      </c>
      <c r="B273" s="22" t="s">
        <v>195</v>
      </c>
      <c r="C273" s="45" t="s">
        <v>11</v>
      </c>
      <c r="D273" s="45"/>
      <c r="E273" s="45">
        <v>5</v>
      </c>
      <c r="F273" s="46"/>
      <c r="G273" s="47"/>
      <c r="H273" s="46"/>
      <c r="I273" s="46"/>
      <c r="J273" s="43"/>
    </row>
    <row r="274" spans="1:10" ht="18" customHeight="1" x14ac:dyDescent="0.25">
      <c r="A274" s="18" t="s">
        <v>13</v>
      </c>
      <c r="B274" s="22" t="s">
        <v>196</v>
      </c>
      <c r="C274" s="45"/>
      <c r="D274" s="45"/>
      <c r="E274" s="45"/>
      <c r="F274" s="46"/>
      <c r="G274" s="47"/>
      <c r="H274" s="46"/>
      <c r="I274" s="46"/>
      <c r="J274" s="43"/>
    </row>
    <row r="275" spans="1:10" ht="60.75" customHeight="1" x14ac:dyDescent="0.25">
      <c r="A275" s="18"/>
      <c r="B275" s="22" t="s">
        <v>197</v>
      </c>
      <c r="C275" s="45"/>
      <c r="D275" s="45"/>
      <c r="E275" s="45"/>
      <c r="F275" s="46"/>
      <c r="G275" s="47"/>
      <c r="H275" s="46"/>
      <c r="I275" s="46"/>
      <c r="J275" s="43"/>
    </row>
    <row r="276" spans="1:10" ht="18" customHeight="1" x14ac:dyDescent="0.25">
      <c r="A276" s="18" t="s">
        <v>79</v>
      </c>
      <c r="B276" s="22" t="s">
        <v>198</v>
      </c>
      <c r="C276" s="45" t="s">
        <v>11</v>
      </c>
      <c r="D276" s="45"/>
      <c r="E276" s="45">
        <v>5</v>
      </c>
      <c r="F276" s="46"/>
      <c r="G276" s="47"/>
      <c r="H276" s="46"/>
      <c r="I276" s="46"/>
      <c r="J276" s="43"/>
    </row>
    <row r="277" spans="1:10" ht="15" customHeight="1" x14ac:dyDescent="0.25">
      <c r="A277" s="18" t="s">
        <v>80</v>
      </c>
      <c r="B277" s="22" t="s">
        <v>199</v>
      </c>
      <c r="C277" s="45" t="s">
        <v>11</v>
      </c>
      <c r="D277" s="45"/>
      <c r="E277" s="45">
        <v>5</v>
      </c>
      <c r="F277" s="46"/>
      <c r="G277" s="47"/>
      <c r="H277" s="46"/>
      <c r="I277" s="46"/>
      <c r="J277" s="43"/>
    </row>
    <row r="278" spans="1:10" ht="92.25" customHeight="1" x14ac:dyDescent="0.25">
      <c r="A278" s="18" t="s">
        <v>51</v>
      </c>
      <c r="B278" s="22" t="s">
        <v>200</v>
      </c>
      <c r="C278" s="45" t="s">
        <v>11</v>
      </c>
      <c r="D278" s="45"/>
      <c r="E278" s="45">
        <v>20</v>
      </c>
      <c r="F278" s="46"/>
      <c r="G278" s="47"/>
      <c r="H278" s="46"/>
      <c r="I278" s="46"/>
      <c r="J278" s="43"/>
    </row>
    <row r="279" spans="1:10" x14ac:dyDescent="0.25">
      <c r="A279" s="72"/>
      <c r="B279" s="23"/>
      <c r="C279" s="14"/>
      <c r="D279" s="14"/>
      <c r="E279" s="14"/>
      <c r="F279" s="14"/>
      <c r="G279" s="14"/>
      <c r="H279" s="44" t="s">
        <v>15</v>
      </c>
      <c r="I279" s="46"/>
      <c r="J279" s="46"/>
    </row>
    <row r="280" spans="1:10" x14ac:dyDescent="0.25">
      <c r="A280" s="14"/>
      <c r="B280" s="23"/>
      <c r="C280" s="14"/>
      <c r="D280" s="14"/>
      <c r="E280" s="14"/>
      <c r="F280" s="14"/>
      <c r="G280" s="14"/>
      <c r="H280" s="14"/>
      <c r="I280" s="14"/>
      <c r="J280" s="14"/>
    </row>
    <row r="281" spans="1:10" ht="15.75" x14ac:dyDescent="0.25">
      <c r="A281" s="1" t="s">
        <v>81</v>
      </c>
      <c r="B281" s="28" t="s">
        <v>0</v>
      </c>
      <c r="C281" s="28" t="s">
        <v>1</v>
      </c>
      <c r="D281" s="28" t="s">
        <v>2</v>
      </c>
      <c r="E281" s="28" t="s">
        <v>3</v>
      </c>
      <c r="F281" s="28" t="s">
        <v>4</v>
      </c>
      <c r="G281" s="28" t="s">
        <v>5</v>
      </c>
      <c r="H281" s="28" t="s">
        <v>6</v>
      </c>
      <c r="I281" s="28" t="s">
        <v>7</v>
      </c>
      <c r="J281" s="28" t="s">
        <v>8</v>
      </c>
    </row>
    <row r="282" spans="1:10" x14ac:dyDescent="0.25">
      <c r="A282" s="31" t="s">
        <v>9</v>
      </c>
      <c r="B282" s="29"/>
      <c r="C282" s="29"/>
      <c r="D282" s="29"/>
      <c r="E282" s="29"/>
      <c r="F282" s="29"/>
      <c r="G282" s="29"/>
      <c r="H282" s="29"/>
      <c r="I282" s="29"/>
      <c r="J282" s="29"/>
    </row>
    <row r="283" spans="1:10" x14ac:dyDescent="0.25">
      <c r="A283" s="32"/>
      <c r="B283" s="30"/>
      <c r="C283" s="30"/>
      <c r="D283" s="30"/>
      <c r="E283" s="30"/>
      <c r="F283" s="30"/>
      <c r="G283" s="30"/>
      <c r="H283" s="30"/>
      <c r="I283" s="30"/>
      <c r="J283" s="30"/>
    </row>
    <row r="284" spans="1:10" ht="15.75" x14ac:dyDescent="0.25">
      <c r="A284" s="7">
        <v>1</v>
      </c>
      <c r="B284" s="7">
        <v>2</v>
      </c>
      <c r="C284" s="7">
        <v>3</v>
      </c>
      <c r="D284" s="7">
        <v>4</v>
      </c>
      <c r="E284" s="7">
        <v>5</v>
      </c>
      <c r="F284" s="7">
        <v>6</v>
      </c>
      <c r="G284" s="7">
        <v>7</v>
      </c>
      <c r="H284" s="7">
        <v>8</v>
      </c>
      <c r="I284" s="7">
        <v>9</v>
      </c>
      <c r="J284" s="7">
        <v>10</v>
      </c>
    </row>
    <row r="285" spans="1:10" ht="69.75" customHeight="1" x14ac:dyDescent="0.25">
      <c r="A285" s="71" t="s">
        <v>10</v>
      </c>
      <c r="B285" s="57" t="s">
        <v>201</v>
      </c>
      <c r="C285" s="100" t="s">
        <v>11</v>
      </c>
      <c r="D285" s="100"/>
      <c r="E285" s="100">
        <v>4000</v>
      </c>
      <c r="F285" s="101"/>
      <c r="G285" s="102"/>
      <c r="H285" s="101"/>
      <c r="I285" s="101"/>
      <c r="J285" s="103"/>
    </row>
    <row r="286" spans="1:10" x14ac:dyDescent="0.25">
      <c r="A286" s="72"/>
      <c r="B286" s="23"/>
      <c r="C286" s="14"/>
      <c r="D286" s="14"/>
      <c r="E286" s="14"/>
      <c r="F286" s="14"/>
      <c r="G286" s="14"/>
      <c r="H286" s="44" t="s">
        <v>15</v>
      </c>
      <c r="I286" s="46"/>
      <c r="J286" s="46"/>
    </row>
    <row r="287" spans="1:10" x14ac:dyDescent="0.25">
      <c r="A287" s="14"/>
      <c r="B287" s="23"/>
      <c r="C287" s="14"/>
      <c r="D287" s="14"/>
      <c r="E287" s="14"/>
      <c r="F287" s="14"/>
      <c r="G287" s="14"/>
      <c r="H287" s="14"/>
      <c r="I287" s="14"/>
      <c r="J287" s="14"/>
    </row>
    <row r="288" spans="1:10" ht="15.75" x14ac:dyDescent="0.25">
      <c r="A288" s="1" t="s">
        <v>82</v>
      </c>
      <c r="B288" s="28" t="s">
        <v>0</v>
      </c>
      <c r="C288" s="28" t="s">
        <v>1</v>
      </c>
      <c r="D288" s="28" t="s">
        <v>2</v>
      </c>
      <c r="E288" s="28" t="s">
        <v>3</v>
      </c>
      <c r="F288" s="28" t="s">
        <v>4</v>
      </c>
      <c r="G288" s="28" t="s">
        <v>5</v>
      </c>
      <c r="H288" s="28" t="s">
        <v>6</v>
      </c>
      <c r="I288" s="28" t="s">
        <v>7</v>
      </c>
      <c r="J288" s="28" t="s">
        <v>8</v>
      </c>
    </row>
    <row r="289" spans="1:10" x14ac:dyDescent="0.25">
      <c r="A289" s="31" t="s">
        <v>9</v>
      </c>
      <c r="B289" s="29"/>
      <c r="C289" s="29"/>
      <c r="D289" s="29"/>
      <c r="E289" s="29"/>
      <c r="F289" s="29"/>
      <c r="G289" s="29"/>
      <c r="H289" s="29"/>
      <c r="I289" s="29"/>
      <c r="J289" s="29"/>
    </row>
    <row r="290" spans="1:10" x14ac:dyDescent="0.25">
      <c r="A290" s="32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ht="15.75" x14ac:dyDescent="0.25">
      <c r="A291" s="7">
        <v>1</v>
      </c>
      <c r="B291" s="7">
        <v>2</v>
      </c>
      <c r="C291" s="7">
        <v>3</v>
      </c>
      <c r="D291" s="7">
        <v>4</v>
      </c>
      <c r="E291" s="7">
        <v>5</v>
      </c>
      <c r="F291" s="7">
        <v>6</v>
      </c>
      <c r="G291" s="7">
        <v>7</v>
      </c>
      <c r="H291" s="7">
        <v>8</v>
      </c>
      <c r="I291" s="7">
        <v>9</v>
      </c>
      <c r="J291" s="7">
        <v>10</v>
      </c>
    </row>
    <row r="292" spans="1:10" ht="15" customHeight="1" x14ac:dyDescent="0.25">
      <c r="A292" s="18"/>
      <c r="B292" s="22" t="s">
        <v>202</v>
      </c>
      <c r="C292" s="45"/>
      <c r="D292" s="45"/>
      <c r="E292" s="45"/>
      <c r="F292" s="46"/>
      <c r="G292" s="47"/>
      <c r="H292" s="46"/>
      <c r="I292" s="46"/>
      <c r="J292" s="43"/>
    </row>
    <row r="293" spans="1:10" ht="161.25" customHeight="1" x14ac:dyDescent="0.25">
      <c r="A293" s="18" t="s">
        <v>10</v>
      </c>
      <c r="B293" s="22" t="s">
        <v>203</v>
      </c>
      <c r="C293" s="45" t="s">
        <v>11</v>
      </c>
      <c r="D293" s="45"/>
      <c r="E293" s="45">
        <v>55</v>
      </c>
      <c r="F293" s="46"/>
      <c r="G293" s="47"/>
      <c r="H293" s="46"/>
      <c r="I293" s="46"/>
      <c r="J293" s="43"/>
    </row>
    <row r="294" spans="1:10" ht="262.5" customHeight="1" x14ac:dyDescent="0.25">
      <c r="A294" s="18" t="s">
        <v>12</v>
      </c>
      <c r="B294" s="22" t="s">
        <v>204</v>
      </c>
      <c r="C294" s="45" t="s">
        <v>11</v>
      </c>
      <c r="D294" s="45"/>
      <c r="E294" s="45">
        <v>90</v>
      </c>
      <c r="F294" s="46"/>
      <c r="G294" s="47"/>
      <c r="H294" s="46"/>
      <c r="I294" s="46"/>
      <c r="J294" s="43"/>
    </row>
    <row r="295" spans="1:10" ht="261.75" customHeight="1" x14ac:dyDescent="0.25">
      <c r="A295" s="18" t="s">
        <v>13</v>
      </c>
      <c r="B295" s="22" t="s">
        <v>205</v>
      </c>
      <c r="C295" s="45" t="s">
        <v>11</v>
      </c>
      <c r="D295" s="45"/>
      <c r="E295" s="45">
        <v>30</v>
      </c>
      <c r="F295" s="46"/>
      <c r="G295" s="47"/>
      <c r="H295" s="46"/>
      <c r="I295" s="46"/>
      <c r="J295" s="43"/>
    </row>
    <row r="296" spans="1:10" ht="273" customHeight="1" x14ac:dyDescent="0.25">
      <c r="A296" s="18" t="s">
        <v>51</v>
      </c>
      <c r="B296" s="22" t="s">
        <v>206</v>
      </c>
      <c r="C296" s="45" t="s">
        <v>11</v>
      </c>
      <c r="D296" s="45"/>
      <c r="E296" s="45">
        <v>70</v>
      </c>
      <c r="F296" s="46"/>
      <c r="G296" s="47"/>
      <c r="H296" s="46"/>
      <c r="I296" s="46"/>
      <c r="J296" s="43"/>
    </row>
    <row r="297" spans="1:10" x14ac:dyDescent="0.25">
      <c r="A297" s="72"/>
      <c r="B297" s="23"/>
      <c r="C297" s="14"/>
      <c r="D297" s="14"/>
      <c r="E297" s="14"/>
      <c r="F297" s="14"/>
      <c r="G297" s="14"/>
      <c r="H297" s="44" t="s">
        <v>15</v>
      </c>
      <c r="I297" s="46"/>
      <c r="J297" s="46"/>
    </row>
    <row r="298" spans="1:10" x14ac:dyDescent="0.25">
      <c r="A298" s="14"/>
      <c r="B298" s="23"/>
      <c r="C298" s="14"/>
      <c r="D298" s="14"/>
      <c r="E298" s="14"/>
      <c r="F298" s="14"/>
      <c r="G298" s="14"/>
      <c r="H298" s="14"/>
      <c r="I298" s="14"/>
      <c r="J298" s="14"/>
    </row>
    <row r="299" spans="1:10" ht="15.75" x14ac:dyDescent="0.25">
      <c r="A299" s="1" t="s">
        <v>84</v>
      </c>
      <c r="B299" s="28" t="s">
        <v>0</v>
      </c>
      <c r="C299" s="28" t="s">
        <v>1</v>
      </c>
      <c r="D299" s="28" t="s">
        <v>2</v>
      </c>
      <c r="E299" s="28" t="s">
        <v>3</v>
      </c>
      <c r="F299" s="28" t="s">
        <v>4</v>
      </c>
      <c r="G299" s="28" t="s">
        <v>5</v>
      </c>
      <c r="H299" s="28" t="s">
        <v>6</v>
      </c>
      <c r="I299" s="28" t="s">
        <v>7</v>
      </c>
      <c r="J299" s="28" t="s">
        <v>8</v>
      </c>
    </row>
    <row r="300" spans="1:10" x14ac:dyDescent="0.25">
      <c r="A300" s="31" t="s">
        <v>9</v>
      </c>
      <c r="B300" s="29"/>
      <c r="C300" s="29"/>
      <c r="D300" s="29"/>
      <c r="E300" s="29"/>
      <c r="F300" s="29"/>
      <c r="G300" s="29"/>
      <c r="H300" s="29"/>
      <c r="I300" s="29"/>
      <c r="J300" s="29"/>
    </row>
    <row r="301" spans="1:10" x14ac:dyDescent="0.25">
      <c r="A301" s="32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ht="15.75" x14ac:dyDescent="0.25">
      <c r="A302" s="7">
        <v>1</v>
      </c>
      <c r="B302" s="7">
        <v>2</v>
      </c>
      <c r="C302" s="7">
        <v>3</v>
      </c>
      <c r="D302" s="7">
        <v>4</v>
      </c>
      <c r="E302" s="7">
        <v>5</v>
      </c>
      <c r="F302" s="7">
        <v>6</v>
      </c>
      <c r="G302" s="7">
        <v>7</v>
      </c>
      <c r="H302" s="7">
        <v>8</v>
      </c>
      <c r="I302" s="7">
        <v>9</v>
      </c>
      <c r="J302" s="7">
        <v>10</v>
      </c>
    </row>
    <row r="303" spans="1:10" ht="102" customHeight="1" x14ac:dyDescent="0.25">
      <c r="A303" s="18" t="s">
        <v>10</v>
      </c>
      <c r="B303" s="9" t="s">
        <v>207</v>
      </c>
      <c r="C303" s="10" t="s">
        <v>11</v>
      </c>
      <c r="D303" s="10"/>
      <c r="E303" s="10">
        <v>2000</v>
      </c>
      <c r="F303" s="11"/>
      <c r="G303" s="12"/>
      <c r="H303" s="11"/>
      <c r="I303" s="11"/>
      <c r="J303" s="13"/>
    </row>
    <row r="304" spans="1:10" x14ac:dyDescent="0.25">
      <c r="A304" s="72"/>
      <c r="B304" s="23"/>
      <c r="C304" s="14"/>
      <c r="D304" s="14"/>
      <c r="E304" s="14"/>
      <c r="F304" s="14"/>
      <c r="G304" s="14"/>
      <c r="H304" s="44" t="s">
        <v>15</v>
      </c>
      <c r="I304" s="46"/>
      <c r="J304" s="46"/>
    </row>
    <row r="305" spans="1:10" x14ac:dyDescent="0.25">
      <c r="A305" s="14"/>
      <c r="B305" s="23"/>
      <c r="C305" s="14"/>
      <c r="D305" s="14"/>
      <c r="E305" s="14"/>
      <c r="F305" s="14"/>
      <c r="G305" s="14"/>
      <c r="H305" s="14"/>
      <c r="I305" s="14"/>
      <c r="J305" s="14"/>
    </row>
    <row r="306" spans="1:10" ht="15.75" x14ac:dyDescent="0.25">
      <c r="A306" s="1" t="s">
        <v>86</v>
      </c>
      <c r="B306" s="28" t="s">
        <v>0</v>
      </c>
      <c r="C306" s="28" t="s">
        <v>1</v>
      </c>
      <c r="D306" s="28" t="s">
        <v>2</v>
      </c>
      <c r="E306" s="28" t="s">
        <v>3</v>
      </c>
      <c r="F306" s="28" t="s">
        <v>4</v>
      </c>
      <c r="G306" s="28" t="s">
        <v>5</v>
      </c>
      <c r="H306" s="28" t="s">
        <v>6</v>
      </c>
      <c r="I306" s="28" t="s">
        <v>7</v>
      </c>
      <c r="J306" s="28" t="s">
        <v>8</v>
      </c>
    </row>
    <row r="307" spans="1:10" x14ac:dyDescent="0.25">
      <c r="A307" s="31" t="s">
        <v>9</v>
      </c>
      <c r="B307" s="29"/>
      <c r="C307" s="29"/>
      <c r="D307" s="29"/>
      <c r="E307" s="29"/>
      <c r="F307" s="29"/>
      <c r="G307" s="29"/>
      <c r="H307" s="29"/>
      <c r="I307" s="29"/>
      <c r="J307" s="29"/>
    </row>
    <row r="308" spans="1:10" x14ac:dyDescent="0.25">
      <c r="A308" s="32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ht="15.75" x14ac:dyDescent="0.25">
      <c r="A309" s="7">
        <v>1</v>
      </c>
      <c r="B309" s="7">
        <v>2</v>
      </c>
      <c r="C309" s="7">
        <v>3</v>
      </c>
      <c r="D309" s="7">
        <v>4</v>
      </c>
      <c r="E309" s="7">
        <v>5</v>
      </c>
      <c r="F309" s="7">
        <v>6</v>
      </c>
      <c r="G309" s="7">
        <v>7</v>
      </c>
      <c r="H309" s="7">
        <v>8</v>
      </c>
      <c r="I309" s="7">
        <v>9</v>
      </c>
      <c r="J309" s="7">
        <v>10</v>
      </c>
    </row>
    <row r="310" spans="1:10" ht="80.25" customHeight="1" x14ac:dyDescent="0.25">
      <c r="A310" s="71" t="s">
        <v>10</v>
      </c>
      <c r="B310" s="22" t="s">
        <v>208</v>
      </c>
      <c r="C310" s="45" t="s">
        <v>11</v>
      </c>
      <c r="D310" s="45"/>
      <c r="E310" s="45">
        <v>2000</v>
      </c>
      <c r="F310" s="46"/>
      <c r="G310" s="47"/>
      <c r="H310" s="46"/>
      <c r="I310" s="46"/>
      <c r="J310" s="46"/>
    </row>
    <row r="311" spans="1:10" x14ac:dyDescent="0.25">
      <c r="A311" s="72"/>
      <c r="B311" s="23"/>
      <c r="C311" s="14"/>
      <c r="D311" s="14"/>
      <c r="E311" s="14"/>
      <c r="F311" s="14"/>
      <c r="G311" s="14"/>
      <c r="H311" s="44" t="s">
        <v>15</v>
      </c>
      <c r="I311" s="46"/>
      <c r="J311" s="46"/>
    </row>
    <row r="312" spans="1:10" x14ac:dyDescent="0.25">
      <c r="A312" s="14"/>
      <c r="B312" s="23"/>
      <c r="C312" s="14"/>
      <c r="D312" s="14"/>
      <c r="E312" s="14"/>
      <c r="F312" s="14"/>
      <c r="G312" s="14"/>
      <c r="H312" s="14"/>
      <c r="I312" s="14"/>
      <c r="J312" s="14"/>
    </row>
    <row r="313" spans="1:10" ht="15.75" x14ac:dyDescent="0.25">
      <c r="A313" s="1" t="s">
        <v>87</v>
      </c>
      <c r="B313" s="28" t="s">
        <v>0</v>
      </c>
      <c r="C313" s="28" t="s">
        <v>1</v>
      </c>
      <c r="D313" s="28" t="s">
        <v>2</v>
      </c>
      <c r="E313" s="28" t="s">
        <v>3</v>
      </c>
      <c r="F313" s="28" t="s">
        <v>4</v>
      </c>
      <c r="G313" s="28" t="s">
        <v>5</v>
      </c>
      <c r="H313" s="28" t="s">
        <v>6</v>
      </c>
      <c r="I313" s="28" t="s">
        <v>7</v>
      </c>
      <c r="J313" s="28" t="s">
        <v>8</v>
      </c>
    </row>
    <row r="314" spans="1:10" x14ac:dyDescent="0.25">
      <c r="A314" s="31" t="s">
        <v>9</v>
      </c>
      <c r="B314" s="29"/>
      <c r="C314" s="29"/>
      <c r="D314" s="29"/>
      <c r="E314" s="29"/>
      <c r="F314" s="29"/>
      <c r="G314" s="29"/>
      <c r="H314" s="29"/>
      <c r="I314" s="29"/>
      <c r="J314" s="29"/>
    </row>
    <row r="315" spans="1:10" x14ac:dyDescent="0.25">
      <c r="A315" s="32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ht="15.75" x14ac:dyDescent="0.25">
      <c r="A316" s="86">
        <v>1</v>
      </c>
      <c r="B316" s="7">
        <v>2</v>
      </c>
      <c r="C316" s="7">
        <v>3</v>
      </c>
      <c r="D316" s="7">
        <v>4</v>
      </c>
      <c r="E316" s="7">
        <v>5</v>
      </c>
      <c r="F316" s="7">
        <v>6</v>
      </c>
      <c r="G316" s="7">
        <v>7</v>
      </c>
      <c r="H316" s="7">
        <v>8</v>
      </c>
      <c r="I316" s="7">
        <v>9</v>
      </c>
      <c r="J316" s="7">
        <v>10</v>
      </c>
    </row>
    <row r="317" spans="1:10" ht="188.25" customHeight="1" x14ac:dyDescent="0.25">
      <c r="A317" s="71" t="s">
        <v>10</v>
      </c>
      <c r="B317" s="22" t="s">
        <v>209</v>
      </c>
      <c r="C317" s="45" t="s">
        <v>11</v>
      </c>
      <c r="D317" s="45"/>
      <c r="E317" s="45">
        <v>100</v>
      </c>
      <c r="F317" s="46"/>
      <c r="G317" s="47"/>
      <c r="H317" s="46"/>
      <c r="I317" s="46"/>
      <c r="J317" s="46"/>
    </row>
    <row r="318" spans="1:10" ht="146.25" customHeight="1" x14ac:dyDescent="0.25">
      <c r="A318" s="104" t="s">
        <v>12</v>
      </c>
      <c r="B318" s="22" t="s">
        <v>210</v>
      </c>
      <c r="C318" s="45" t="s">
        <v>11</v>
      </c>
      <c r="D318" s="45"/>
      <c r="E318" s="45">
        <v>45</v>
      </c>
      <c r="F318" s="46"/>
      <c r="G318" s="47"/>
      <c r="H318" s="46"/>
      <c r="I318" s="46"/>
      <c r="J318" s="46"/>
    </row>
    <row r="319" spans="1:10" x14ac:dyDescent="0.25">
      <c r="A319" s="72"/>
      <c r="B319" s="23"/>
      <c r="C319" s="14"/>
      <c r="D319" s="14"/>
      <c r="E319" s="14"/>
      <c r="F319" s="14"/>
      <c r="G319" s="14"/>
      <c r="H319" s="44" t="s">
        <v>15</v>
      </c>
      <c r="I319" s="46"/>
      <c r="J319" s="46"/>
    </row>
    <row r="320" spans="1:10" x14ac:dyDescent="0.25">
      <c r="A320" s="14"/>
      <c r="B320" s="23"/>
      <c r="C320" s="14"/>
      <c r="D320" s="14"/>
      <c r="E320" s="14"/>
      <c r="F320" s="14"/>
      <c r="G320" s="14"/>
      <c r="H320" s="14"/>
      <c r="I320" s="14"/>
      <c r="J320" s="14"/>
    </row>
    <row r="321" spans="1:10" ht="15.75" x14ac:dyDescent="0.25">
      <c r="A321" s="1" t="s">
        <v>88</v>
      </c>
      <c r="B321" s="28" t="s">
        <v>0</v>
      </c>
      <c r="C321" s="28" t="s">
        <v>1</v>
      </c>
      <c r="D321" s="28" t="s">
        <v>2</v>
      </c>
      <c r="E321" s="28" t="s">
        <v>3</v>
      </c>
      <c r="F321" s="28" t="s">
        <v>4</v>
      </c>
      <c r="G321" s="28" t="s">
        <v>5</v>
      </c>
      <c r="H321" s="28" t="s">
        <v>6</v>
      </c>
      <c r="I321" s="28" t="s">
        <v>7</v>
      </c>
      <c r="J321" s="28" t="s">
        <v>8</v>
      </c>
    </row>
    <row r="322" spans="1:10" x14ac:dyDescent="0.25">
      <c r="A322" s="31" t="s">
        <v>9</v>
      </c>
      <c r="B322" s="29"/>
      <c r="C322" s="29"/>
      <c r="D322" s="29"/>
      <c r="E322" s="29"/>
      <c r="F322" s="29"/>
      <c r="G322" s="29"/>
      <c r="H322" s="29"/>
      <c r="I322" s="29"/>
      <c r="J322" s="29"/>
    </row>
    <row r="323" spans="1:10" x14ac:dyDescent="0.25">
      <c r="A323" s="32"/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ht="15.75" x14ac:dyDescent="0.25">
      <c r="A324" s="86">
        <v>1</v>
      </c>
      <c r="B324" s="7">
        <v>2</v>
      </c>
      <c r="C324" s="7">
        <v>3</v>
      </c>
      <c r="D324" s="7">
        <v>4</v>
      </c>
      <c r="E324" s="7">
        <v>5</v>
      </c>
      <c r="F324" s="7">
        <v>6</v>
      </c>
      <c r="G324" s="7">
        <v>7</v>
      </c>
      <c r="H324" s="7">
        <v>8</v>
      </c>
      <c r="I324" s="7">
        <v>9</v>
      </c>
      <c r="J324" s="7">
        <v>10</v>
      </c>
    </row>
    <row r="325" spans="1:10" ht="218.25" customHeight="1" x14ac:dyDescent="0.25">
      <c r="A325" s="71" t="s">
        <v>10</v>
      </c>
      <c r="B325" s="22" t="s">
        <v>211</v>
      </c>
      <c r="C325" s="45" t="s">
        <v>11</v>
      </c>
      <c r="D325" s="45"/>
      <c r="E325" s="45">
        <v>2000</v>
      </c>
      <c r="F325" s="46">
        <v>31.33</v>
      </c>
      <c r="G325" s="47">
        <v>0.08</v>
      </c>
      <c r="H325" s="46">
        <f>F325*1.08</f>
        <v>33.836399999999998</v>
      </c>
      <c r="I325" s="46">
        <f>E325*F325</f>
        <v>62660</v>
      </c>
      <c r="J325" s="46">
        <f>E325*H325</f>
        <v>67672.799999999988</v>
      </c>
    </row>
    <row r="326" spans="1:10" x14ac:dyDescent="0.25">
      <c r="A326" s="72"/>
      <c r="B326" s="23"/>
      <c r="C326" s="14"/>
      <c r="D326" s="14"/>
      <c r="E326" s="14"/>
      <c r="F326" s="14"/>
      <c r="G326" s="14"/>
      <c r="H326" s="44" t="s">
        <v>15</v>
      </c>
      <c r="I326" s="46">
        <f>SUM(I325)</f>
        <v>62660</v>
      </c>
      <c r="J326" s="46">
        <f>SUM(J325)</f>
        <v>67672.799999999988</v>
      </c>
    </row>
    <row r="327" spans="1:10" x14ac:dyDescent="0.25">
      <c r="A327" s="14"/>
      <c r="B327" s="23"/>
      <c r="C327" s="14"/>
      <c r="D327" s="14"/>
      <c r="E327" s="14"/>
      <c r="F327" s="14"/>
      <c r="G327" s="14"/>
      <c r="H327" s="14"/>
      <c r="I327" s="14"/>
      <c r="J327" s="14"/>
    </row>
    <row r="328" spans="1:10" ht="15.75" x14ac:dyDescent="0.25">
      <c r="A328" s="1" t="s">
        <v>89</v>
      </c>
      <c r="B328" s="28" t="s">
        <v>0</v>
      </c>
      <c r="C328" s="28" t="s">
        <v>1</v>
      </c>
      <c r="D328" s="28" t="s">
        <v>2</v>
      </c>
      <c r="E328" s="28" t="s">
        <v>3</v>
      </c>
      <c r="F328" s="28" t="s">
        <v>4</v>
      </c>
      <c r="G328" s="28" t="s">
        <v>5</v>
      </c>
      <c r="H328" s="28" t="s">
        <v>6</v>
      </c>
      <c r="I328" s="28" t="s">
        <v>7</v>
      </c>
      <c r="J328" s="28" t="s">
        <v>8</v>
      </c>
    </row>
    <row r="329" spans="1:10" x14ac:dyDescent="0.25">
      <c r="A329" s="31" t="s">
        <v>9</v>
      </c>
      <c r="B329" s="29"/>
      <c r="C329" s="29"/>
      <c r="D329" s="29"/>
      <c r="E329" s="29"/>
      <c r="F329" s="29"/>
      <c r="G329" s="29"/>
      <c r="H329" s="29"/>
      <c r="I329" s="29"/>
      <c r="J329" s="29"/>
    </row>
    <row r="330" spans="1:10" x14ac:dyDescent="0.25">
      <c r="A330" s="32"/>
      <c r="B330" s="30"/>
      <c r="C330" s="30"/>
      <c r="D330" s="30"/>
      <c r="E330" s="30"/>
      <c r="F330" s="30"/>
      <c r="G330" s="30"/>
      <c r="H330" s="30"/>
      <c r="I330" s="30"/>
      <c r="J330" s="30"/>
    </row>
    <row r="331" spans="1:10" ht="15.75" x14ac:dyDescent="0.25">
      <c r="A331" s="86">
        <v>1</v>
      </c>
      <c r="B331" s="7">
        <v>2</v>
      </c>
      <c r="C331" s="7">
        <v>3</v>
      </c>
      <c r="D331" s="7">
        <v>4</v>
      </c>
      <c r="E331" s="7">
        <v>5</v>
      </c>
      <c r="F331" s="7">
        <v>6</v>
      </c>
      <c r="G331" s="7">
        <v>7</v>
      </c>
      <c r="H331" s="7">
        <v>8</v>
      </c>
      <c r="I331" s="7">
        <v>9</v>
      </c>
      <c r="J331" s="7">
        <v>10</v>
      </c>
    </row>
    <row r="332" spans="1:10" ht="144.75" x14ac:dyDescent="0.25">
      <c r="A332" s="18">
        <v>1</v>
      </c>
      <c r="B332" s="82" t="s">
        <v>212</v>
      </c>
      <c r="C332" s="45" t="s">
        <v>11</v>
      </c>
      <c r="D332" s="45"/>
      <c r="E332" s="45">
        <v>100</v>
      </c>
      <c r="F332" s="46"/>
      <c r="G332" s="47"/>
      <c r="H332" s="46"/>
      <c r="I332" s="46"/>
      <c r="J332" s="46"/>
    </row>
    <row r="333" spans="1:10" x14ac:dyDescent="0.25">
      <c r="A333" s="72"/>
      <c r="B333" s="23"/>
      <c r="C333" s="14"/>
      <c r="D333" s="14"/>
      <c r="E333" s="14"/>
      <c r="F333" s="14"/>
      <c r="G333" s="14"/>
      <c r="H333" s="44" t="s">
        <v>15</v>
      </c>
      <c r="I333" s="46"/>
      <c r="J333" s="46"/>
    </row>
    <row r="334" spans="1:10" x14ac:dyDescent="0.25">
      <c r="A334" s="14"/>
      <c r="B334" s="23"/>
      <c r="C334" s="14"/>
      <c r="D334" s="14"/>
      <c r="E334" s="14"/>
      <c r="F334" s="14"/>
      <c r="G334" s="14"/>
      <c r="H334" s="14"/>
      <c r="I334" s="14"/>
      <c r="J334" s="14"/>
    </row>
    <row r="335" spans="1:10" ht="15.75" x14ac:dyDescent="0.25">
      <c r="A335" s="1" t="s">
        <v>90</v>
      </c>
      <c r="B335" s="28" t="s">
        <v>0</v>
      </c>
      <c r="C335" s="28" t="s">
        <v>1</v>
      </c>
      <c r="D335" s="28" t="s">
        <v>2</v>
      </c>
      <c r="E335" s="28" t="s">
        <v>3</v>
      </c>
      <c r="F335" s="28" t="s">
        <v>4</v>
      </c>
      <c r="G335" s="28" t="s">
        <v>5</v>
      </c>
      <c r="H335" s="28" t="s">
        <v>6</v>
      </c>
      <c r="I335" s="28" t="s">
        <v>7</v>
      </c>
      <c r="J335" s="28" t="s">
        <v>8</v>
      </c>
    </row>
    <row r="336" spans="1:10" x14ac:dyDescent="0.25">
      <c r="A336" s="31" t="s">
        <v>9</v>
      </c>
      <c r="B336" s="29"/>
      <c r="C336" s="29"/>
      <c r="D336" s="29"/>
      <c r="E336" s="29"/>
      <c r="F336" s="29"/>
      <c r="G336" s="29"/>
      <c r="H336" s="29"/>
      <c r="I336" s="29"/>
      <c r="J336" s="29"/>
    </row>
    <row r="337" spans="1:10" x14ac:dyDescent="0.25">
      <c r="A337" s="32"/>
      <c r="B337" s="30"/>
      <c r="C337" s="30"/>
      <c r="D337" s="30"/>
      <c r="E337" s="30"/>
      <c r="F337" s="30"/>
      <c r="G337" s="30"/>
      <c r="H337" s="30"/>
      <c r="I337" s="30"/>
      <c r="J337" s="30"/>
    </row>
    <row r="338" spans="1:10" ht="15.75" x14ac:dyDescent="0.25">
      <c r="A338" s="86">
        <v>1</v>
      </c>
      <c r="B338" s="7">
        <v>2</v>
      </c>
      <c r="C338" s="7">
        <v>3</v>
      </c>
      <c r="D338" s="7">
        <v>4</v>
      </c>
      <c r="E338" s="7">
        <v>5</v>
      </c>
      <c r="F338" s="7">
        <v>6</v>
      </c>
      <c r="G338" s="7">
        <v>7</v>
      </c>
      <c r="H338" s="7">
        <v>8</v>
      </c>
      <c r="I338" s="7">
        <v>9</v>
      </c>
      <c r="J338" s="7">
        <v>10</v>
      </c>
    </row>
    <row r="339" spans="1:10" ht="77.25" x14ac:dyDescent="0.25">
      <c r="A339" s="18">
        <v>1</v>
      </c>
      <c r="B339" s="22" t="s">
        <v>131</v>
      </c>
      <c r="C339" s="45" t="s">
        <v>11</v>
      </c>
      <c r="D339" s="45"/>
      <c r="E339" s="45">
        <v>2500</v>
      </c>
      <c r="F339" s="46"/>
      <c r="G339" s="47"/>
      <c r="H339" s="46"/>
      <c r="I339" s="46"/>
      <c r="J339" s="46"/>
    </row>
    <row r="340" spans="1:10" x14ac:dyDescent="0.25">
      <c r="A340" s="72"/>
      <c r="B340" s="23"/>
      <c r="C340" s="14"/>
      <c r="D340" s="14"/>
      <c r="E340" s="14"/>
      <c r="F340" s="14"/>
      <c r="G340" s="14"/>
      <c r="H340" s="44" t="s">
        <v>15</v>
      </c>
      <c r="I340" s="46"/>
      <c r="J340" s="46"/>
    </row>
    <row r="341" spans="1:10" x14ac:dyDescent="0.25">
      <c r="A341" s="14"/>
      <c r="B341" s="23"/>
      <c r="C341" s="14"/>
      <c r="D341" s="14"/>
      <c r="E341" s="14"/>
      <c r="F341" s="14"/>
      <c r="G341" s="14"/>
      <c r="H341" s="14"/>
      <c r="I341" s="14"/>
      <c r="J341" s="14"/>
    </row>
    <row r="342" spans="1:10" ht="15.75" x14ac:dyDescent="0.25">
      <c r="A342" s="1" t="s">
        <v>91</v>
      </c>
      <c r="B342" s="28" t="s">
        <v>0</v>
      </c>
      <c r="C342" s="28" t="s">
        <v>1</v>
      </c>
      <c r="D342" s="28" t="s">
        <v>2</v>
      </c>
      <c r="E342" s="28" t="s">
        <v>3</v>
      </c>
      <c r="F342" s="28" t="s">
        <v>4</v>
      </c>
      <c r="G342" s="28" t="s">
        <v>5</v>
      </c>
      <c r="H342" s="28" t="s">
        <v>6</v>
      </c>
      <c r="I342" s="28" t="s">
        <v>7</v>
      </c>
      <c r="J342" s="28" t="s">
        <v>8</v>
      </c>
    </row>
    <row r="343" spans="1:10" x14ac:dyDescent="0.25">
      <c r="A343" s="31" t="s">
        <v>9</v>
      </c>
      <c r="B343" s="29"/>
      <c r="C343" s="29"/>
      <c r="D343" s="29"/>
      <c r="E343" s="29"/>
      <c r="F343" s="29"/>
      <c r="G343" s="29"/>
      <c r="H343" s="29"/>
      <c r="I343" s="29"/>
      <c r="J343" s="29"/>
    </row>
    <row r="344" spans="1:10" x14ac:dyDescent="0.25">
      <c r="A344" s="32"/>
      <c r="B344" s="30"/>
      <c r="C344" s="30"/>
      <c r="D344" s="30"/>
      <c r="E344" s="30"/>
      <c r="F344" s="30"/>
      <c r="G344" s="30"/>
      <c r="H344" s="30"/>
      <c r="I344" s="30"/>
      <c r="J344" s="30"/>
    </row>
    <row r="345" spans="1:10" ht="15.75" x14ac:dyDescent="0.25">
      <c r="A345" s="86">
        <v>1</v>
      </c>
      <c r="B345" s="7">
        <v>2</v>
      </c>
      <c r="C345" s="7">
        <v>3</v>
      </c>
      <c r="D345" s="7">
        <v>4</v>
      </c>
      <c r="E345" s="7">
        <v>5</v>
      </c>
      <c r="F345" s="7">
        <v>6</v>
      </c>
      <c r="G345" s="7">
        <v>7</v>
      </c>
      <c r="H345" s="7">
        <v>8</v>
      </c>
      <c r="I345" s="7">
        <v>9</v>
      </c>
      <c r="J345" s="7">
        <v>10</v>
      </c>
    </row>
    <row r="346" spans="1:10" ht="116.25" customHeight="1" x14ac:dyDescent="0.25">
      <c r="A346" s="18" t="s">
        <v>10</v>
      </c>
      <c r="B346" s="22" t="s">
        <v>213</v>
      </c>
      <c r="C346" s="45" t="s">
        <v>11</v>
      </c>
      <c r="D346" s="45"/>
      <c r="E346" s="45">
        <v>100</v>
      </c>
      <c r="F346" s="46"/>
      <c r="G346" s="47"/>
      <c r="H346" s="46"/>
      <c r="I346" s="46"/>
      <c r="J346" s="46"/>
    </row>
    <row r="347" spans="1:10" x14ac:dyDescent="0.25">
      <c r="A347" s="72"/>
      <c r="B347" s="23"/>
      <c r="C347" s="14"/>
      <c r="D347" s="14"/>
      <c r="E347" s="14"/>
      <c r="F347" s="14"/>
      <c r="G347" s="14"/>
      <c r="H347" s="44" t="s">
        <v>15</v>
      </c>
      <c r="I347" s="46"/>
      <c r="J347" s="46"/>
    </row>
    <row r="348" spans="1:10" x14ac:dyDescent="0.25">
      <c r="A348" s="14"/>
      <c r="B348" s="23"/>
      <c r="C348" s="14"/>
      <c r="D348" s="14"/>
      <c r="E348" s="14"/>
      <c r="F348" s="14"/>
      <c r="G348" s="14"/>
      <c r="H348" s="14"/>
      <c r="I348" s="14"/>
      <c r="J348" s="14"/>
    </row>
    <row r="349" spans="1:10" ht="15.75" x14ac:dyDescent="0.25">
      <c r="A349" s="1" t="s">
        <v>92</v>
      </c>
      <c r="B349" s="28" t="s">
        <v>0</v>
      </c>
      <c r="C349" s="28" t="s">
        <v>1</v>
      </c>
      <c r="D349" s="28" t="s">
        <v>2</v>
      </c>
      <c r="E349" s="28" t="s">
        <v>3</v>
      </c>
      <c r="F349" s="28" t="s">
        <v>4</v>
      </c>
      <c r="G349" s="28" t="s">
        <v>5</v>
      </c>
      <c r="H349" s="28" t="s">
        <v>6</v>
      </c>
      <c r="I349" s="28" t="s">
        <v>7</v>
      </c>
      <c r="J349" s="28" t="s">
        <v>8</v>
      </c>
    </row>
    <row r="350" spans="1:10" x14ac:dyDescent="0.25">
      <c r="A350" s="31" t="s">
        <v>9</v>
      </c>
      <c r="B350" s="29"/>
      <c r="C350" s="29"/>
      <c r="D350" s="29"/>
      <c r="E350" s="29"/>
      <c r="F350" s="29"/>
      <c r="G350" s="29"/>
      <c r="H350" s="29"/>
      <c r="I350" s="29"/>
      <c r="J350" s="29"/>
    </row>
    <row r="351" spans="1:10" x14ac:dyDescent="0.25">
      <c r="A351" s="32"/>
      <c r="B351" s="30"/>
      <c r="C351" s="30"/>
      <c r="D351" s="30"/>
      <c r="E351" s="30"/>
      <c r="F351" s="30"/>
      <c r="G351" s="30"/>
      <c r="H351" s="30"/>
      <c r="I351" s="30"/>
      <c r="J351" s="30"/>
    </row>
    <row r="352" spans="1:10" ht="15.75" x14ac:dyDescent="0.25">
      <c r="A352" s="86">
        <v>1</v>
      </c>
      <c r="B352" s="7">
        <v>2</v>
      </c>
      <c r="C352" s="7">
        <v>3</v>
      </c>
      <c r="D352" s="7">
        <v>4</v>
      </c>
      <c r="E352" s="7">
        <v>5</v>
      </c>
      <c r="F352" s="7">
        <v>6</v>
      </c>
      <c r="G352" s="7">
        <v>7</v>
      </c>
      <c r="H352" s="7">
        <v>8</v>
      </c>
      <c r="I352" s="7">
        <v>9</v>
      </c>
      <c r="J352" s="7">
        <v>10</v>
      </c>
    </row>
    <row r="353" spans="1:10" ht="178.5" x14ac:dyDescent="0.25">
      <c r="A353" s="18" t="s">
        <v>10</v>
      </c>
      <c r="B353" s="9" t="s">
        <v>214</v>
      </c>
      <c r="C353" s="45" t="s">
        <v>11</v>
      </c>
      <c r="D353" s="45"/>
      <c r="E353" s="45">
        <v>15</v>
      </c>
      <c r="F353" s="46"/>
      <c r="G353" s="47"/>
      <c r="H353" s="46"/>
      <c r="I353" s="46"/>
      <c r="J353" s="46"/>
    </row>
    <row r="354" spans="1:10" x14ac:dyDescent="0.25">
      <c r="A354" s="72"/>
      <c r="B354" s="23"/>
      <c r="C354" s="14"/>
      <c r="D354" s="14"/>
      <c r="E354" s="14"/>
      <c r="F354" s="14"/>
      <c r="G354" s="14"/>
      <c r="H354" s="44" t="s">
        <v>15</v>
      </c>
      <c r="I354" s="46"/>
      <c r="J354" s="46"/>
    </row>
    <row r="355" spans="1:10" x14ac:dyDescent="0.25">
      <c r="A355" s="14"/>
      <c r="B355" s="23"/>
      <c r="C355" s="14"/>
      <c r="D355" s="14"/>
      <c r="E355" s="14"/>
      <c r="F355" s="14"/>
      <c r="G355" s="14"/>
      <c r="H355" s="14"/>
      <c r="I355" s="14"/>
      <c r="J355" s="14"/>
    </row>
    <row r="356" spans="1:10" ht="15.75" x14ac:dyDescent="0.25">
      <c r="A356" s="1" t="s">
        <v>93</v>
      </c>
      <c r="B356" s="28" t="s">
        <v>0</v>
      </c>
      <c r="C356" s="28" t="s">
        <v>1</v>
      </c>
      <c r="D356" s="28" t="s">
        <v>2</v>
      </c>
      <c r="E356" s="28" t="s">
        <v>3</v>
      </c>
      <c r="F356" s="28" t="s">
        <v>4</v>
      </c>
      <c r="G356" s="28" t="s">
        <v>5</v>
      </c>
      <c r="H356" s="28" t="s">
        <v>6</v>
      </c>
      <c r="I356" s="28" t="s">
        <v>7</v>
      </c>
      <c r="J356" s="28" t="s">
        <v>8</v>
      </c>
    </row>
    <row r="357" spans="1:10" x14ac:dyDescent="0.25">
      <c r="A357" s="31" t="s">
        <v>9</v>
      </c>
      <c r="B357" s="29"/>
      <c r="C357" s="29"/>
      <c r="D357" s="29"/>
      <c r="E357" s="29"/>
      <c r="F357" s="29"/>
      <c r="G357" s="29"/>
      <c r="H357" s="29"/>
      <c r="I357" s="29"/>
      <c r="J357" s="29"/>
    </row>
    <row r="358" spans="1:10" x14ac:dyDescent="0.25">
      <c r="A358" s="32"/>
      <c r="B358" s="30"/>
      <c r="C358" s="30"/>
      <c r="D358" s="30"/>
      <c r="E358" s="30"/>
      <c r="F358" s="30"/>
      <c r="G358" s="30"/>
      <c r="H358" s="30"/>
      <c r="I358" s="30"/>
      <c r="J358" s="30"/>
    </row>
    <row r="359" spans="1:10" ht="15.75" x14ac:dyDescent="0.25">
      <c r="A359" s="86">
        <v>1</v>
      </c>
      <c r="B359" s="7">
        <v>2</v>
      </c>
      <c r="C359" s="7">
        <v>3</v>
      </c>
      <c r="D359" s="7">
        <v>4</v>
      </c>
      <c r="E359" s="7">
        <v>5</v>
      </c>
      <c r="F359" s="7">
        <v>6</v>
      </c>
      <c r="G359" s="7">
        <v>7</v>
      </c>
      <c r="H359" s="7">
        <v>8</v>
      </c>
      <c r="I359" s="7">
        <v>9</v>
      </c>
      <c r="J359" s="7">
        <v>10</v>
      </c>
    </row>
    <row r="360" spans="1:10" ht="71.25" customHeight="1" x14ac:dyDescent="0.25">
      <c r="A360" s="18" t="s">
        <v>10</v>
      </c>
      <c r="B360" s="22" t="s">
        <v>215</v>
      </c>
      <c r="C360" s="45" t="s">
        <v>11</v>
      </c>
      <c r="D360" s="45"/>
      <c r="E360" s="45">
        <v>8</v>
      </c>
      <c r="F360" s="46"/>
      <c r="G360" s="47"/>
      <c r="H360" s="46"/>
      <c r="I360" s="46"/>
      <c r="J360" s="46"/>
    </row>
    <row r="361" spans="1:10" ht="69.75" customHeight="1" x14ac:dyDescent="0.25">
      <c r="A361" s="18" t="s">
        <v>12</v>
      </c>
      <c r="B361" s="22" t="s">
        <v>216</v>
      </c>
      <c r="C361" s="45" t="s">
        <v>11</v>
      </c>
      <c r="D361" s="45"/>
      <c r="E361" s="45">
        <v>8</v>
      </c>
      <c r="F361" s="46"/>
      <c r="G361" s="47"/>
      <c r="H361" s="46"/>
      <c r="I361" s="46"/>
      <c r="J361" s="46"/>
    </row>
    <row r="362" spans="1:10" ht="70.5" customHeight="1" x14ac:dyDescent="0.25">
      <c r="A362" s="18" t="s">
        <v>13</v>
      </c>
      <c r="B362" s="22" t="s">
        <v>217</v>
      </c>
      <c r="C362" s="45" t="s">
        <v>11</v>
      </c>
      <c r="D362" s="45"/>
      <c r="E362" s="45">
        <v>4</v>
      </c>
      <c r="F362" s="46"/>
      <c r="G362" s="47"/>
      <c r="H362" s="46"/>
      <c r="I362" s="46"/>
      <c r="J362" s="46"/>
    </row>
    <row r="363" spans="1:10" ht="71.25" customHeight="1" x14ac:dyDescent="0.25">
      <c r="A363" s="18" t="s">
        <v>51</v>
      </c>
      <c r="B363" s="22" t="s">
        <v>218</v>
      </c>
      <c r="C363" s="45" t="s">
        <v>11</v>
      </c>
      <c r="D363" s="45"/>
      <c r="E363" s="45">
        <v>4</v>
      </c>
      <c r="F363" s="46"/>
      <c r="G363" s="47"/>
      <c r="H363" s="46"/>
      <c r="I363" s="46"/>
      <c r="J363" s="46"/>
    </row>
    <row r="364" spans="1:10" ht="48.75" customHeight="1" x14ac:dyDescent="0.25">
      <c r="A364" s="18" t="s">
        <v>14</v>
      </c>
      <c r="B364" s="22" t="s">
        <v>219</v>
      </c>
      <c r="C364" s="45" t="s">
        <v>11</v>
      </c>
      <c r="D364" s="45"/>
      <c r="E364" s="45">
        <v>2</v>
      </c>
      <c r="F364" s="46"/>
      <c r="G364" s="47"/>
      <c r="H364" s="46"/>
      <c r="I364" s="46"/>
      <c r="J364" s="46"/>
    </row>
    <row r="365" spans="1:10" ht="47.25" customHeight="1" x14ac:dyDescent="0.25">
      <c r="A365" s="18" t="s">
        <v>52</v>
      </c>
      <c r="B365" s="22" t="s">
        <v>220</v>
      </c>
      <c r="C365" s="45" t="s">
        <v>11</v>
      </c>
      <c r="D365" s="45"/>
      <c r="E365" s="45">
        <v>2</v>
      </c>
      <c r="F365" s="46"/>
      <c r="G365" s="47"/>
      <c r="H365" s="46"/>
      <c r="I365" s="46"/>
      <c r="J365" s="46"/>
    </row>
    <row r="366" spans="1:10" ht="46.5" customHeight="1" x14ac:dyDescent="0.25">
      <c r="A366" s="18" t="s">
        <v>54</v>
      </c>
      <c r="B366" s="22" t="s">
        <v>221</v>
      </c>
      <c r="C366" s="45" t="s">
        <v>11</v>
      </c>
      <c r="D366" s="45"/>
      <c r="E366" s="45">
        <v>12</v>
      </c>
      <c r="F366" s="46"/>
      <c r="G366" s="47"/>
      <c r="H366" s="46"/>
      <c r="I366" s="46"/>
      <c r="J366" s="46"/>
    </row>
    <row r="367" spans="1:10" ht="46.5" customHeight="1" x14ac:dyDescent="0.25">
      <c r="A367" s="18" t="s">
        <v>55</v>
      </c>
      <c r="B367" s="22" t="s">
        <v>222</v>
      </c>
      <c r="C367" s="45" t="s">
        <v>11</v>
      </c>
      <c r="D367" s="45"/>
      <c r="E367" s="45">
        <v>12</v>
      </c>
      <c r="F367" s="46"/>
      <c r="G367" s="47"/>
      <c r="H367" s="46"/>
      <c r="I367" s="46"/>
      <c r="J367" s="46"/>
    </row>
    <row r="368" spans="1:10" x14ac:dyDescent="0.25">
      <c r="A368" s="72"/>
      <c r="B368" s="23"/>
      <c r="C368" s="14"/>
      <c r="D368" s="14"/>
      <c r="E368" s="14"/>
      <c r="F368" s="14"/>
      <c r="G368" s="14"/>
      <c r="H368" s="44" t="s">
        <v>15</v>
      </c>
      <c r="I368" s="46"/>
      <c r="J368" s="46"/>
    </row>
    <row r="369" spans="1:10" x14ac:dyDescent="0.25">
      <c r="A369" s="14"/>
      <c r="B369" s="23"/>
      <c r="C369" s="14"/>
      <c r="D369" s="14"/>
      <c r="E369" s="14"/>
      <c r="F369" s="14"/>
      <c r="G369" s="14"/>
      <c r="H369" s="14"/>
      <c r="I369" s="14"/>
      <c r="J369" s="14"/>
    </row>
    <row r="370" spans="1:10" ht="15.75" x14ac:dyDescent="0.25">
      <c r="A370" s="1" t="s">
        <v>94</v>
      </c>
      <c r="B370" s="28" t="s">
        <v>0</v>
      </c>
      <c r="C370" s="28" t="s">
        <v>1</v>
      </c>
      <c r="D370" s="28" t="s">
        <v>2</v>
      </c>
      <c r="E370" s="28" t="s">
        <v>3</v>
      </c>
      <c r="F370" s="28" t="s">
        <v>4</v>
      </c>
      <c r="G370" s="28" t="s">
        <v>5</v>
      </c>
      <c r="H370" s="28" t="s">
        <v>6</v>
      </c>
      <c r="I370" s="28" t="s">
        <v>7</v>
      </c>
      <c r="J370" s="28" t="s">
        <v>8</v>
      </c>
    </row>
    <row r="371" spans="1:10" x14ac:dyDescent="0.25">
      <c r="A371" s="31" t="s">
        <v>9</v>
      </c>
      <c r="B371" s="29"/>
      <c r="C371" s="29"/>
      <c r="D371" s="29"/>
      <c r="E371" s="29"/>
      <c r="F371" s="29"/>
      <c r="G371" s="29"/>
      <c r="H371" s="29"/>
      <c r="I371" s="29"/>
      <c r="J371" s="29"/>
    </row>
    <row r="372" spans="1:10" x14ac:dyDescent="0.25">
      <c r="A372" s="32"/>
      <c r="B372" s="30"/>
      <c r="C372" s="30"/>
      <c r="D372" s="30"/>
      <c r="E372" s="30"/>
      <c r="F372" s="30"/>
      <c r="G372" s="30"/>
      <c r="H372" s="30"/>
      <c r="I372" s="30"/>
      <c r="J372" s="30"/>
    </row>
    <row r="373" spans="1:10" ht="15.75" x14ac:dyDescent="0.25">
      <c r="A373" s="86">
        <v>1</v>
      </c>
      <c r="B373" s="7">
        <v>2</v>
      </c>
      <c r="C373" s="7">
        <v>3</v>
      </c>
      <c r="D373" s="7">
        <v>4</v>
      </c>
      <c r="E373" s="7">
        <v>5</v>
      </c>
      <c r="F373" s="7">
        <v>6</v>
      </c>
      <c r="G373" s="7">
        <v>7</v>
      </c>
      <c r="H373" s="7">
        <v>8</v>
      </c>
      <c r="I373" s="7">
        <v>9</v>
      </c>
      <c r="J373" s="7">
        <v>10</v>
      </c>
    </row>
    <row r="374" spans="1:10" ht="104.25" customHeight="1" x14ac:dyDescent="0.25">
      <c r="A374" s="18" t="s">
        <v>10</v>
      </c>
      <c r="B374" s="22" t="s">
        <v>223</v>
      </c>
      <c r="C374" s="45" t="s">
        <v>11</v>
      </c>
      <c r="D374" s="45"/>
      <c r="E374" s="45">
        <v>500</v>
      </c>
      <c r="F374" s="46"/>
      <c r="G374" s="47"/>
      <c r="H374" s="46"/>
      <c r="I374" s="46"/>
      <c r="J374" s="43"/>
    </row>
    <row r="375" spans="1:10" ht="114" customHeight="1" x14ac:dyDescent="0.25">
      <c r="A375" s="18" t="s">
        <v>12</v>
      </c>
      <c r="B375" s="22" t="s">
        <v>224</v>
      </c>
      <c r="C375" s="45" t="s">
        <v>11</v>
      </c>
      <c r="D375" s="45"/>
      <c r="E375" s="45">
        <v>500</v>
      </c>
      <c r="F375" s="46"/>
      <c r="G375" s="47"/>
      <c r="H375" s="46"/>
      <c r="I375" s="46"/>
      <c r="J375" s="43"/>
    </row>
    <row r="376" spans="1:10" ht="102" customHeight="1" x14ac:dyDescent="0.25">
      <c r="A376" s="18" t="s">
        <v>13</v>
      </c>
      <c r="B376" s="22" t="s">
        <v>225</v>
      </c>
      <c r="C376" s="45" t="s">
        <v>11</v>
      </c>
      <c r="D376" s="45"/>
      <c r="E376" s="45">
        <v>1000</v>
      </c>
      <c r="F376" s="46"/>
      <c r="G376" s="47"/>
      <c r="H376" s="46"/>
      <c r="I376" s="46"/>
      <c r="J376" s="43"/>
    </row>
    <row r="377" spans="1:10" x14ac:dyDescent="0.25">
      <c r="A377" s="72"/>
      <c r="B377" s="23"/>
      <c r="C377" s="14"/>
      <c r="D377" s="14"/>
      <c r="E377" s="14"/>
      <c r="F377" s="14"/>
      <c r="G377" s="14"/>
      <c r="H377" s="44" t="s">
        <v>15</v>
      </c>
      <c r="I377" s="46"/>
      <c r="J377" s="46"/>
    </row>
    <row r="378" spans="1:10" x14ac:dyDescent="0.25">
      <c r="A378" s="14"/>
      <c r="B378" s="23"/>
      <c r="C378" s="14"/>
      <c r="D378" s="14"/>
      <c r="E378" s="14"/>
      <c r="F378" s="14"/>
      <c r="G378" s="14"/>
      <c r="H378" s="14"/>
      <c r="I378" s="14"/>
      <c r="J378" s="14"/>
    </row>
    <row r="379" spans="1:10" ht="15.75" x14ac:dyDescent="0.25">
      <c r="A379" s="1" t="s">
        <v>95</v>
      </c>
      <c r="B379" s="28" t="s">
        <v>0</v>
      </c>
      <c r="C379" s="28" t="s">
        <v>1</v>
      </c>
      <c r="D379" s="28" t="s">
        <v>2</v>
      </c>
      <c r="E379" s="28" t="s">
        <v>3</v>
      </c>
      <c r="F379" s="28" t="s">
        <v>4</v>
      </c>
      <c r="G379" s="28" t="s">
        <v>5</v>
      </c>
      <c r="H379" s="28" t="s">
        <v>6</v>
      </c>
      <c r="I379" s="28" t="s">
        <v>7</v>
      </c>
      <c r="J379" s="28" t="s">
        <v>8</v>
      </c>
    </row>
    <row r="380" spans="1:10" x14ac:dyDescent="0.25">
      <c r="A380" s="31" t="s">
        <v>9</v>
      </c>
      <c r="B380" s="29"/>
      <c r="C380" s="29"/>
      <c r="D380" s="29"/>
      <c r="E380" s="29"/>
      <c r="F380" s="29"/>
      <c r="G380" s="29"/>
      <c r="H380" s="29"/>
      <c r="I380" s="29"/>
      <c r="J380" s="29"/>
    </row>
    <row r="381" spans="1:10" x14ac:dyDescent="0.25">
      <c r="A381" s="32"/>
      <c r="B381" s="30"/>
      <c r="C381" s="30"/>
      <c r="D381" s="30"/>
      <c r="E381" s="30"/>
      <c r="F381" s="30"/>
      <c r="G381" s="30"/>
      <c r="H381" s="30"/>
      <c r="I381" s="30"/>
      <c r="J381" s="30"/>
    </row>
    <row r="382" spans="1:10" ht="15.75" x14ac:dyDescent="0.25">
      <c r="A382" s="86">
        <v>1</v>
      </c>
      <c r="B382" s="7">
        <v>2</v>
      </c>
      <c r="C382" s="7">
        <v>3</v>
      </c>
      <c r="D382" s="7">
        <v>4</v>
      </c>
      <c r="E382" s="7">
        <v>5</v>
      </c>
      <c r="F382" s="7">
        <v>6</v>
      </c>
      <c r="G382" s="7">
        <v>7</v>
      </c>
      <c r="H382" s="7">
        <v>8</v>
      </c>
      <c r="I382" s="7">
        <v>9</v>
      </c>
      <c r="J382" s="7">
        <v>10</v>
      </c>
    </row>
    <row r="383" spans="1:10" ht="36" customHeight="1" x14ac:dyDescent="0.25">
      <c r="A383" s="18" t="s">
        <v>10</v>
      </c>
      <c r="B383" s="9" t="s">
        <v>226</v>
      </c>
      <c r="C383" s="10" t="s">
        <v>11</v>
      </c>
      <c r="D383" s="10"/>
      <c r="E383" s="10">
        <v>500</v>
      </c>
      <c r="F383" s="11"/>
      <c r="G383" s="12"/>
      <c r="H383" s="11"/>
      <c r="I383" s="11"/>
      <c r="J383" s="13"/>
    </row>
    <row r="384" spans="1:10" x14ac:dyDescent="0.25">
      <c r="A384" s="14"/>
      <c r="B384" s="23"/>
      <c r="C384" s="15"/>
      <c r="D384" s="15"/>
      <c r="E384" s="15"/>
      <c r="F384" s="15"/>
      <c r="G384" s="15"/>
      <c r="H384" s="16" t="s">
        <v>15</v>
      </c>
      <c r="I384" s="17"/>
      <c r="J384" s="13"/>
    </row>
    <row r="385" spans="1:10" x14ac:dyDescent="0.25">
      <c r="A385" s="14"/>
      <c r="B385" s="23"/>
      <c r="C385" s="14"/>
      <c r="D385" s="14"/>
      <c r="E385" s="14"/>
      <c r="F385" s="14"/>
      <c r="G385" s="14"/>
      <c r="H385" s="14"/>
      <c r="I385" s="14"/>
      <c r="J385" s="14"/>
    </row>
    <row r="386" spans="1:10" ht="15.75" x14ac:dyDescent="0.25">
      <c r="A386" s="1" t="s">
        <v>96</v>
      </c>
      <c r="B386" s="28" t="s">
        <v>0</v>
      </c>
      <c r="C386" s="28" t="s">
        <v>1</v>
      </c>
      <c r="D386" s="28" t="s">
        <v>2</v>
      </c>
      <c r="E386" s="28" t="s">
        <v>3</v>
      </c>
      <c r="F386" s="28" t="s">
        <v>4</v>
      </c>
      <c r="G386" s="28" t="s">
        <v>5</v>
      </c>
      <c r="H386" s="28" t="s">
        <v>6</v>
      </c>
      <c r="I386" s="28" t="s">
        <v>7</v>
      </c>
      <c r="J386" s="28" t="s">
        <v>8</v>
      </c>
    </row>
    <row r="387" spans="1:10" x14ac:dyDescent="0.25">
      <c r="A387" s="31" t="s">
        <v>9</v>
      </c>
      <c r="B387" s="29"/>
      <c r="C387" s="29"/>
      <c r="D387" s="29"/>
      <c r="E387" s="29"/>
      <c r="F387" s="29"/>
      <c r="G387" s="29"/>
      <c r="H387" s="29"/>
      <c r="I387" s="29"/>
      <c r="J387" s="29"/>
    </row>
    <row r="388" spans="1:10" x14ac:dyDescent="0.25">
      <c r="A388" s="32"/>
      <c r="B388" s="30"/>
      <c r="C388" s="30"/>
      <c r="D388" s="30"/>
      <c r="E388" s="30"/>
      <c r="F388" s="30"/>
      <c r="G388" s="30"/>
      <c r="H388" s="30"/>
      <c r="I388" s="30"/>
      <c r="J388" s="30"/>
    </row>
    <row r="389" spans="1:10" ht="15.75" x14ac:dyDescent="0.25">
      <c r="A389" s="86">
        <v>1</v>
      </c>
      <c r="B389" s="7">
        <v>2</v>
      </c>
      <c r="C389" s="7">
        <v>3</v>
      </c>
      <c r="D389" s="7">
        <v>4</v>
      </c>
      <c r="E389" s="7">
        <v>5</v>
      </c>
      <c r="F389" s="7">
        <v>6</v>
      </c>
      <c r="G389" s="7">
        <v>7</v>
      </c>
      <c r="H389" s="7">
        <v>8</v>
      </c>
      <c r="I389" s="7">
        <v>9</v>
      </c>
      <c r="J389" s="7">
        <v>10</v>
      </c>
    </row>
    <row r="390" spans="1:10" ht="15.75" x14ac:dyDescent="0.25">
      <c r="A390" s="86"/>
      <c r="B390" s="9" t="s">
        <v>105</v>
      </c>
      <c r="C390" s="7"/>
      <c r="D390" s="7"/>
      <c r="E390" s="7"/>
      <c r="F390" s="7"/>
      <c r="G390" s="7"/>
      <c r="H390" s="7"/>
      <c r="I390" s="7"/>
      <c r="J390" s="7"/>
    </row>
    <row r="391" spans="1:10" x14ac:dyDescent="0.25">
      <c r="A391" s="18" t="s">
        <v>10</v>
      </c>
      <c r="B391" s="22" t="s">
        <v>97</v>
      </c>
      <c r="C391" s="45" t="s">
        <v>40</v>
      </c>
      <c r="D391" s="45"/>
      <c r="E391" s="45">
        <v>15</v>
      </c>
      <c r="F391" s="46"/>
      <c r="G391" s="47"/>
      <c r="H391" s="46"/>
      <c r="I391" s="46"/>
      <c r="J391" s="46"/>
    </row>
    <row r="392" spans="1:10" x14ac:dyDescent="0.25">
      <c r="A392" s="18" t="s">
        <v>12</v>
      </c>
      <c r="B392" s="22" t="s">
        <v>98</v>
      </c>
      <c r="C392" s="45" t="s">
        <v>40</v>
      </c>
      <c r="D392" s="45"/>
      <c r="E392" s="45">
        <v>10</v>
      </c>
      <c r="F392" s="46"/>
      <c r="G392" s="47"/>
      <c r="H392" s="46"/>
      <c r="I392" s="46"/>
      <c r="J392" s="46"/>
    </row>
    <row r="393" spans="1:10" x14ac:dyDescent="0.25">
      <c r="A393" s="18" t="s">
        <v>13</v>
      </c>
      <c r="B393" s="22" t="s">
        <v>99</v>
      </c>
      <c r="C393" s="45" t="s">
        <v>11</v>
      </c>
      <c r="D393" s="45"/>
      <c r="E393" s="45">
        <v>5</v>
      </c>
      <c r="F393" s="46"/>
      <c r="G393" s="47"/>
      <c r="H393" s="46"/>
      <c r="I393" s="46"/>
      <c r="J393" s="46"/>
    </row>
    <row r="394" spans="1:10" x14ac:dyDescent="0.25">
      <c r="A394" s="18" t="s">
        <v>51</v>
      </c>
      <c r="B394" s="22" t="s">
        <v>100</v>
      </c>
      <c r="C394" s="45" t="s">
        <v>11</v>
      </c>
      <c r="D394" s="45"/>
      <c r="E394" s="45">
        <v>5</v>
      </c>
      <c r="F394" s="46"/>
      <c r="G394" s="47"/>
      <c r="H394" s="46"/>
      <c r="I394" s="46"/>
      <c r="J394" s="46"/>
    </row>
    <row r="395" spans="1:10" x14ac:dyDescent="0.25">
      <c r="A395" s="18" t="s">
        <v>14</v>
      </c>
      <c r="B395" s="22" t="s">
        <v>101</v>
      </c>
      <c r="C395" s="45" t="s">
        <v>11</v>
      </c>
      <c r="D395" s="45"/>
      <c r="E395" s="45">
        <v>5</v>
      </c>
      <c r="F395" s="46"/>
      <c r="G395" s="47"/>
      <c r="H395" s="46"/>
      <c r="I395" s="46"/>
      <c r="J395" s="46"/>
    </row>
    <row r="396" spans="1:10" x14ac:dyDescent="0.25">
      <c r="A396" s="18" t="s">
        <v>52</v>
      </c>
      <c r="B396" s="22" t="s">
        <v>102</v>
      </c>
      <c r="C396" s="45" t="s">
        <v>11</v>
      </c>
      <c r="D396" s="45"/>
      <c r="E396" s="45">
        <v>5</v>
      </c>
      <c r="F396" s="46"/>
      <c r="G396" s="47"/>
      <c r="H396" s="46"/>
      <c r="I396" s="46"/>
      <c r="J396" s="46"/>
    </row>
    <row r="397" spans="1:10" x14ac:dyDescent="0.25">
      <c r="A397" s="18" t="s">
        <v>54</v>
      </c>
      <c r="B397" s="22" t="s">
        <v>103</v>
      </c>
      <c r="C397" s="45" t="s">
        <v>11</v>
      </c>
      <c r="D397" s="45"/>
      <c r="E397" s="45">
        <v>5</v>
      </c>
      <c r="F397" s="46"/>
      <c r="G397" s="47"/>
      <c r="H397" s="46"/>
      <c r="I397" s="46"/>
      <c r="J397" s="46"/>
    </row>
    <row r="398" spans="1:10" x14ac:dyDescent="0.25">
      <c r="A398" s="18" t="s">
        <v>55</v>
      </c>
      <c r="B398" s="22" t="s">
        <v>104</v>
      </c>
      <c r="C398" s="45" t="s">
        <v>11</v>
      </c>
      <c r="D398" s="45"/>
      <c r="E398" s="45">
        <v>5</v>
      </c>
      <c r="F398" s="46"/>
      <c r="G398" s="47"/>
      <c r="H398" s="46"/>
      <c r="I398" s="46"/>
      <c r="J398" s="46"/>
    </row>
    <row r="399" spans="1:10" x14ac:dyDescent="0.25">
      <c r="A399" s="72"/>
      <c r="B399" s="23"/>
      <c r="C399" s="14"/>
      <c r="D399" s="14"/>
      <c r="E399" s="14"/>
      <c r="F399" s="14"/>
      <c r="G399" s="14"/>
      <c r="H399" s="44" t="s">
        <v>15</v>
      </c>
      <c r="I399" s="46"/>
      <c r="J399" s="46"/>
    </row>
    <row r="400" spans="1:10" x14ac:dyDescent="0.25">
      <c r="A400" s="14"/>
      <c r="B400" s="23"/>
      <c r="C400" s="14"/>
      <c r="D400" s="14"/>
      <c r="E400" s="14"/>
      <c r="F400" s="14"/>
      <c r="G400" s="14"/>
      <c r="H400" s="14"/>
      <c r="I400" s="14"/>
      <c r="J400" s="14"/>
    </row>
    <row r="401" spans="1:10" ht="15.75" x14ac:dyDescent="0.25">
      <c r="A401" s="1" t="s">
        <v>106</v>
      </c>
      <c r="B401" s="28" t="s">
        <v>0</v>
      </c>
      <c r="C401" s="28" t="s">
        <v>1</v>
      </c>
      <c r="D401" s="28" t="s">
        <v>2</v>
      </c>
      <c r="E401" s="28" t="s">
        <v>3</v>
      </c>
      <c r="F401" s="28" t="s">
        <v>4</v>
      </c>
      <c r="G401" s="28" t="s">
        <v>5</v>
      </c>
      <c r="H401" s="28" t="s">
        <v>6</v>
      </c>
      <c r="I401" s="28" t="s">
        <v>7</v>
      </c>
      <c r="J401" s="28" t="s">
        <v>8</v>
      </c>
    </row>
    <row r="402" spans="1:10" x14ac:dyDescent="0.25">
      <c r="A402" s="31" t="s">
        <v>9</v>
      </c>
      <c r="B402" s="29"/>
      <c r="C402" s="29"/>
      <c r="D402" s="29"/>
      <c r="E402" s="29"/>
      <c r="F402" s="29"/>
      <c r="G402" s="29"/>
      <c r="H402" s="29"/>
      <c r="I402" s="29"/>
      <c r="J402" s="29"/>
    </row>
    <row r="403" spans="1:10" x14ac:dyDescent="0.25">
      <c r="A403" s="32"/>
      <c r="B403" s="30"/>
      <c r="C403" s="30"/>
      <c r="D403" s="30"/>
      <c r="E403" s="30"/>
      <c r="F403" s="30"/>
      <c r="G403" s="30"/>
      <c r="H403" s="30"/>
      <c r="I403" s="30"/>
      <c r="J403" s="30"/>
    </row>
    <row r="404" spans="1:10" ht="15.75" x14ac:dyDescent="0.25">
      <c r="A404" s="86">
        <v>1</v>
      </c>
      <c r="B404" s="7">
        <v>2</v>
      </c>
      <c r="C404" s="7">
        <v>3</v>
      </c>
      <c r="D404" s="7">
        <v>4</v>
      </c>
      <c r="E404" s="7">
        <v>5</v>
      </c>
      <c r="F404" s="7">
        <v>6</v>
      </c>
      <c r="G404" s="7">
        <v>7</v>
      </c>
      <c r="H404" s="7">
        <v>8</v>
      </c>
      <c r="I404" s="7">
        <v>9</v>
      </c>
      <c r="J404" s="7">
        <v>10</v>
      </c>
    </row>
    <row r="405" spans="1:10" ht="219" customHeight="1" x14ac:dyDescent="0.25">
      <c r="A405" s="18" t="s">
        <v>10</v>
      </c>
      <c r="B405" s="22" t="s">
        <v>227</v>
      </c>
      <c r="C405" s="45" t="s">
        <v>11</v>
      </c>
      <c r="D405" s="45"/>
      <c r="E405" s="45">
        <v>7000</v>
      </c>
      <c r="F405" s="46"/>
      <c r="G405" s="47"/>
      <c r="H405" s="46"/>
      <c r="I405" s="46"/>
      <c r="J405" s="43"/>
    </row>
    <row r="406" spans="1:10" x14ac:dyDescent="0.25">
      <c r="A406" s="14"/>
      <c r="B406" s="23"/>
      <c r="C406" s="15"/>
      <c r="D406" s="15"/>
      <c r="E406" s="15"/>
      <c r="F406" s="15"/>
      <c r="G406" s="15"/>
      <c r="H406" s="16" t="s">
        <v>15</v>
      </c>
      <c r="I406" s="11"/>
      <c r="J406" s="13"/>
    </row>
    <row r="407" spans="1:10" x14ac:dyDescent="0.25">
      <c r="A407" s="14"/>
      <c r="B407" s="23"/>
      <c r="C407" s="14"/>
      <c r="D407" s="14"/>
      <c r="E407" s="14"/>
      <c r="F407" s="14"/>
      <c r="G407" s="14"/>
      <c r="H407" s="14"/>
      <c r="I407" s="14"/>
      <c r="J407" s="14"/>
    </row>
    <row r="408" spans="1:10" ht="15.75" x14ac:dyDescent="0.25">
      <c r="A408" s="83" t="s">
        <v>114</v>
      </c>
      <c r="B408" s="28" t="s">
        <v>0</v>
      </c>
      <c r="C408" s="28" t="s">
        <v>1</v>
      </c>
      <c r="D408" s="28" t="s">
        <v>2</v>
      </c>
      <c r="E408" s="28" t="s">
        <v>3</v>
      </c>
      <c r="F408" s="28" t="s">
        <v>4</v>
      </c>
      <c r="G408" s="28" t="s">
        <v>5</v>
      </c>
      <c r="H408" s="28" t="s">
        <v>6</v>
      </c>
      <c r="I408" s="28" t="s">
        <v>7</v>
      </c>
      <c r="J408" s="28" t="s">
        <v>8</v>
      </c>
    </row>
    <row r="409" spans="1:10" x14ac:dyDescent="0.25">
      <c r="A409" s="84" t="s">
        <v>9</v>
      </c>
      <c r="B409" s="29"/>
      <c r="C409" s="29"/>
      <c r="D409" s="29"/>
      <c r="E409" s="29"/>
      <c r="F409" s="29"/>
      <c r="G409" s="29"/>
      <c r="H409" s="29"/>
      <c r="I409" s="29"/>
      <c r="J409" s="29"/>
    </row>
    <row r="410" spans="1:10" x14ac:dyDescent="0.25">
      <c r="A410" s="85"/>
      <c r="B410" s="30"/>
      <c r="C410" s="30"/>
      <c r="D410" s="30"/>
      <c r="E410" s="30"/>
      <c r="F410" s="30"/>
      <c r="G410" s="30"/>
      <c r="H410" s="30"/>
      <c r="I410" s="30"/>
      <c r="J410" s="30"/>
    </row>
    <row r="411" spans="1:10" ht="15.75" x14ac:dyDescent="0.25">
      <c r="A411" s="86">
        <v>1</v>
      </c>
      <c r="B411" s="7">
        <v>2</v>
      </c>
      <c r="C411" s="7">
        <v>3</v>
      </c>
      <c r="D411" s="7">
        <v>4</v>
      </c>
      <c r="E411" s="7">
        <v>5</v>
      </c>
      <c r="F411" s="7">
        <v>6</v>
      </c>
      <c r="G411" s="7">
        <v>7</v>
      </c>
      <c r="H411" s="7">
        <v>8</v>
      </c>
      <c r="I411" s="7">
        <v>9</v>
      </c>
      <c r="J411" s="7">
        <v>10</v>
      </c>
    </row>
    <row r="412" spans="1:10" x14ac:dyDescent="0.25">
      <c r="A412" s="105" t="s">
        <v>10</v>
      </c>
      <c r="B412" s="22" t="s">
        <v>228</v>
      </c>
      <c r="C412" s="106"/>
      <c r="D412" s="106"/>
      <c r="E412" s="106"/>
      <c r="F412" s="107"/>
      <c r="G412" s="108"/>
      <c r="H412" s="107"/>
      <c r="I412" s="107"/>
      <c r="J412" s="109"/>
    </row>
    <row r="413" spans="1:10" x14ac:dyDescent="0.25">
      <c r="A413" s="110"/>
      <c r="B413" s="22" t="s">
        <v>107</v>
      </c>
      <c r="C413" s="45" t="s">
        <v>11</v>
      </c>
      <c r="D413" s="45"/>
      <c r="E413" s="45">
        <v>4000</v>
      </c>
      <c r="F413" s="46"/>
      <c r="G413" s="47"/>
      <c r="H413" s="46"/>
      <c r="I413" s="46"/>
      <c r="J413" s="43"/>
    </row>
    <row r="414" spans="1:10" x14ac:dyDescent="0.25">
      <c r="A414" s="110"/>
      <c r="B414" s="22" t="s">
        <v>108</v>
      </c>
      <c r="C414" s="106" t="s">
        <v>11</v>
      </c>
      <c r="D414" s="106"/>
      <c r="E414" s="106">
        <v>200</v>
      </c>
      <c r="F414" s="46"/>
      <c r="G414" s="47"/>
      <c r="H414" s="46"/>
      <c r="I414" s="46"/>
      <c r="J414" s="43"/>
    </row>
    <row r="415" spans="1:10" x14ac:dyDescent="0.25">
      <c r="A415" s="111"/>
      <c r="B415" s="22" t="s">
        <v>109</v>
      </c>
      <c r="C415" s="106" t="s">
        <v>11</v>
      </c>
      <c r="D415" s="106"/>
      <c r="E415" s="106">
        <v>200</v>
      </c>
      <c r="F415" s="46"/>
      <c r="G415" s="47"/>
      <c r="H415" s="46"/>
      <c r="I415" s="46"/>
      <c r="J415" s="43"/>
    </row>
    <row r="416" spans="1:10" x14ac:dyDescent="0.25">
      <c r="A416" s="105" t="s">
        <v>12</v>
      </c>
      <c r="B416" s="22" t="s">
        <v>229</v>
      </c>
      <c r="C416" s="106"/>
      <c r="D416" s="106"/>
      <c r="E416" s="106"/>
      <c r="F416" s="107"/>
      <c r="G416" s="108"/>
      <c r="H416" s="107"/>
      <c r="I416" s="107"/>
      <c r="J416" s="109"/>
    </row>
    <row r="417" spans="1:10" x14ac:dyDescent="0.25">
      <c r="A417" s="110"/>
      <c r="B417" s="22" t="s">
        <v>110</v>
      </c>
      <c r="C417" s="106" t="s">
        <v>11</v>
      </c>
      <c r="D417" s="106"/>
      <c r="E417" s="106">
        <v>50</v>
      </c>
      <c r="F417" s="46"/>
      <c r="G417" s="47"/>
      <c r="H417" s="46"/>
      <c r="I417" s="46"/>
      <c r="J417" s="43"/>
    </row>
    <row r="418" spans="1:10" x14ac:dyDescent="0.25">
      <c r="A418" s="110"/>
      <c r="B418" s="22" t="s">
        <v>111</v>
      </c>
      <c r="C418" s="106" t="s">
        <v>11</v>
      </c>
      <c r="D418" s="106"/>
      <c r="E418" s="106">
        <v>200</v>
      </c>
      <c r="F418" s="46"/>
      <c r="G418" s="47"/>
      <c r="H418" s="46"/>
      <c r="I418" s="46"/>
      <c r="J418" s="43"/>
    </row>
    <row r="419" spans="1:10" x14ac:dyDescent="0.25">
      <c r="A419" s="111"/>
      <c r="B419" s="22" t="s">
        <v>112</v>
      </c>
      <c r="C419" s="106" t="s">
        <v>11</v>
      </c>
      <c r="D419" s="106"/>
      <c r="E419" s="106">
        <v>150</v>
      </c>
      <c r="F419" s="46"/>
      <c r="G419" s="47"/>
      <c r="H419" s="46"/>
      <c r="I419" s="46"/>
      <c r="J419" s="43"/>
    </row>
    <row r="420" spans="1:10" ht="89.25" x14ac:dyDescent="0.25">
      <c r="A420" s="105" t="s">
        <v>13</v>
      </c>
      <c r="B420" s="9" t="s">
        <v>230</v>
      </c>
      <c r="C420" s="106"/>
      <c r="D420" s="106"/>
      <c r="E420" s="106"/>
      <c r="F420" s="107"/>
      <c r="G420" s="108"/>
      <c r="H420" s="107"/>
      <c r="I420" s="107"/>
      <c r="J420" s="109"/>
    </row>
    <row r="421" spans="1:10" x14ac:dyDescent="0.25">
      <c r="A421" s="110"/>
      <c r="B421" s="22" t="s">
        <v>113</v>
      </c>
      <c r="C421" s="106" t="s">
        <v>11</v>
      </c>
      <c r="D421" s="106"/>
      <c r="E421" s="106">
        <v>100</v>
      </c>
      <c r="F421" s="46"/>
      <c r="G421" s="47"/>
      <c r="H421" s="46"/>
      <c r="I421" s="46"/>
      <c r="J421" s="43"/>
    </row>
    <row r="422" spans="1:10" x14ac:dyDescent="0.25">
      <c r="A422" s="110"/>
      <c r="B422" s="22" t="s">
        <v>111</v>
      </c>
      <c r="C422" s="106" t="s">
        <v>11</v>
      </c>
      <c r="D422" s="106"/>
      <c r="E422" s="106">
        <v>1000</v>
      </c>
      <c r="F422" s="46"/>
      <c r="G422" s="47"/>
      <c r="H422" s="46"/>
      <c r="I422" s="46"/>
      <c r="J422" s="43"/>
    </row>
    <row r="423" spans="1:10" x14ac:dyDescent="0.25">
      <c r="A423" s="111"/>
      <c r="B423" s="22" t="s">
        <v>112</v>
      </c>
      <c r="C423" s="106" t="s">
        <v>11</v>
      </c>
      <c r="D423" s="106"/>
      <c r="E423" s="106">
        <v>2000</v>
      </c>
      <c r="F423" s="46"/>
      <c r="G423" s="47"/>
      <c r="H423" s="46"/>
      <c r="I423" s="46"/>
      <c r="J423" s="43"/>
    </row>
    <row r="424" spans="1:10" x14ac:dyDescent="0.25">
      <c r="A424" s="72"/>
      <c r="B424" s="23"/>
      <c r="C424" s="14"/>
      <c r="D424" s="14"/>
      <c r="E424" s="14"/>
      <c r="F424" s="14"/>
      <c r="G424" s="14"/>
      <c r="H424" s="44" t="s">
        <v>15</v>
      </c>
      <c r="I424" s="46"/>
      <c r="J424" s="46"/>
    </row>
    <row r="425" spans="1:10" x14ac:dyDescent="0.25">
      <c r="A425" s="72"/>
      <c r="B425" s="23"/>
      <c r="C425" s="14"/>
      <c r="D425" s="14"/>
      <c r="E425" s="14"/>
      <c r="F425" s="14"/>
      <c r="G425" s="14"/>
      <c r="H425" s="14"/>
      <c r="I425" s="14"/>
      <c r="J425" s="14"/>
    </row>
    <row r="426" spans="1:10" ht="15.75" x14ac:dyDescent="0.25">
      <c r="A426" s="83" t="s">
        <v>115</v>
      </c>
      <c r="B426" s="28" t="s">
        <v>0</v>
      </c>
      <c r="C426" s="28" t="s">
        <v>1</v>
      </c>
      <c r="D426" s="28" t="s">
        <v>2</v>
      </c>
      <c r="E426" s="28" t="s">
        <v>3</v>
      </c>
      <c r="F426" s="28" t="s">
        <v>4</v>
      </c>
      <c r="G426" s="28" t="s">
        <v>5</v>
      </c>
      <c r="H426" s="28" t="s">
        <v>6</v>
      </c>
      <c r="I426" s="28" t="s">
        <v>7</v>
      </c>
      <c r="J426" s="28" t="s">
        <v>8</v>
      </c>
    </row>
    <row r="427" spans="1:10" x14ac:dyDescent="0.25">
      <c r="A427" s="84" t="s">
        <v>9</v>
      </c>
      <c r="B427" s="29"/>
      <c r="C427" s="29"/>
      <c r="D427" s="29"/>
      <c r="E427" s="29"/>
      <c r="F427" s="29"/>
      <c r="G427" s="29"/>
      <c r="H427" s="29"/>
      <c r="I427" s="29"/>
      <c r="J427" s="29"/>
    </row>
    <row r="428" spans="1:10" x14ac:dyDescent="0.25">
      <c r="A428" s="85"/>
      <c r="B428" s="30"/>
      <c r="C428" s="30"/>
      <c r="D428" s="30"/>
      <c r="E428" s="30"/>
      <c r="F428" s="30"/>
      <c r="G428" s="30"/>
      <c r="H428" s="30"/>
      <c r="I428" s="30"/>
      <c r="J428" s="30"/>
    </row>
    <row r="429" spans="1:10" ht="15.75" x14ac:dyDescent="0.25">
      <c r="A429" s="86">
        <v>1</v>
      </c>
      <c r="B429" s="7">
        <v>2</v>
      </c>
      <c r="C429" s="7">
        <v>3</v>
      </c>
      <c r="D429" s="7">
        <v>4</v>
      </c>
      <c r="E429" s="7">
        <v>5</v>
      </c>
      <c r="F429" s="7">
        <v>6</v>
      </c>
      <c r="G429" s="7">
        <v>7</v>
      </c>
      <c r="H429" s="7">
        <v>8</v>
      </c>
      <c r="I429" s="7">
        <v>9</v>
      </c>
      <c r="J429" s="7">
        <v>10</v>
      </c>
    </row>
    <row r="430" spans="1:10" ht="146.25" x14ac:dyDescent="0.25">
      <c r="A430" s="71" t="s">
        <v>10</v>
      </c>
      <c r="B430" s="112" t="s">
        <v>231</v>
      </c>
      <c r="C430" s="45" t="s">
        <v>11</v>
      </c>
      <c r="D430" s="45"/>
      <c r="E430" s="45">
        <v>4000</v>
      </c>
      <c r="F430" s="46"/>
      <c r="G430" s="47"/>
      <c r="H430" s="46"/>
      <c r="I430" s="46"/>
      <c r="J430" s="43"/>
    </row>
    <row r="431" spans="1:10" x14ac:dyDescent="0.25">
      <c r="A431" s="72"/>
      <c r="B431" s="23"/>
      <c r="C431" s="14"/>
      <c r="D431" s="14"/>
      <c r="E431" s="14"/>
      <c r="F431" s="14"/>
      <c r="G431" s="14"/>
      <c r="H431" s="44" t="s">
        <v>15</v>
      </c>
      <c r="I431" s="46"/>
      <c r="J431" s="46"/>
    </row>
    <row r="432" spans="1:10" x14ac:dyDescent="0.25">
      <c r="A432" s="72"/>
      <c r="B432" s="23"/>
      <c r="C432" s="14"/>
      <c r="D432" s="14"/>
      <c r="E432" s="14"/>
      <c r="F432" s="14"/>
      <c r="G432" s="14"/>
      <c r="H432" s="14"/>
      <c r="I432" s="14"/>
      <c r="J432" s="14"/>
    </row>
    <row r="433" spans="1:10" ht="15.75" x14ac:dyDescent="0.25">
      <c r="A433" s="83" t="s">
        <v>116</v>
      </c>
      <c r="B433" s="28" t="s">
        <v>0</v>
      </c>
      <c r="C433" s="28" t="s">
        <v>1</v>
      </c>
      <c r="D433" s="28" t="s">
        <v>2</v>
      </c>
      <c r="E433" s="28" t="s">
        <v>3</v>
      </c>
      <c r="F433" s="28" t="s">
        <v>4</v>
      </c>
      <c r="G433" s="28" t="s">
        <v>5</v>
      </c>
      <c r="H433" s="28" t="s">
        <v>6</v>
      </c>
      <c r="I433" s="28" t="s">
        <v>7</v>
      </c>
      <c r="J433" s="28" t="s">
        <v>8</v>
      </c>
    </row>
    <row r="434" spans="1:10" x14ac:dyDescent="0.25">
      <c r="A434" s="84" t="s">
        <v>9</v>
      </c>
      <c r="B434" s="29"/>
      <c r="C434" s="29"/>
      <c r="D434" s="29"/>
      <c r="E434" s="29"/>
      <c r="F434" s="29"/>
      <c r="G434" s="29"/>
      <c r="H434" s="29"/>
      <c r="I434" s="29"/>
      <c r="J434" s="29"/>
    </row>
    <row r="435" spans="1:10" x14ac:dyDescent="0.25">
      <c r="A435" s="85"/>
      <c r="B435" s="30"/>
      <c r="C435" s="30"/>
      <c r="D435" s="30"/>
      <c r="E435" s="30"/>
      <c r="F435" s="30"/>
      <c r="G435" s="30"/>
      <c r="H435" s="30"/>
      <c r="I435" s="30"/>
      <c r="J435" s="30"/>
    </row>
    <row r="436" spans="1:10" ht="15.75" x14ac:dyDescent="0.25">
      <c r="A436" s="86">
        <v>1</v>
      </c>
      <c r="B436" s="7">
        <v>2</v>
      </c>
      <c r="C436" s="7">
        <v>3</v>
      </c>
      <c r="D436" s="7">
        <v>4</v>
      </c>
      <c r="E436" s="7">
        <v>5</v>
      </c>
      <c r="F436" s="7">
        <v>6</v>
      </c>
      <c r="G436" s="7">
        <v>7</v>
      </c>
      <c r="H436" s="7">
        <v>8</v>
      </c>
      <c r="I436" s="7">
        <v>9</v>
      </c>
      <c r="J436" s="7">
        <v>10</v>
      </c>
    </row>
    <row r="437" spans="1:10" ht="183.75" customHeight="1" x14ac:dyDescent="0.25">
      <c r="A437" s="71" t="s">
        <v>10</v>
      </c>
      <c r="B437" s="22" t="s">
        <v>232</v>
      </c>
      <c r="C437" s="45" t="s">
        <v>11</v>
      </c>
      <c r="D437" s="45"/>
      <c r="E437" s="45">
        <v>1000</v>
      </c>
      <c r="F437" s="46"/>
      <c r="G437" s="47"/>
      <c r="H437" s="46"/>
      <c r="I437" s="46"/>
      <c r="J437" s="43"/>
    </row>
    <row r="438" spans="1:10" ht="117" customHeight="1" x14ac:dyDescent="0.25">
      <c r="A438" s="71" t="s">
        <v>12</v>
      </c>
      <c r="B438" s="22" t="s">
        <v>233</v>
      </c>
      <c r="C438" s="45" t="s">
        <v>11</v>
      </c>
      <c r="D438" s="45"/>
      <c r="E438" s="45">
        <v>1000</v>
      </c>
      <c r="F438" s="46"/>
      <c r="G438" s="47"/>
      <c r="H438" s="46"/>
      <c r="I438" s="46"/>
      <c r="J438" s="43"/>
    </row>
    <row r="439" spans="1:10" ht="158.25" customHeight="1" x14ac:dyDescent="0.25">
      <c r="A439" s="71" t="s">
        <v>13</v>
      </c>
      <c r="B439" s="22" t="s">
        <v>234</v>
      </c>
      <c r="C439" s="45" t="s">
        <v>11</v>
      </c>
      <c r="D439" s="45"/>
      <c r="E439" s="45">
        <v>1000</v>
      </c>
      <c r="F439" s="46"/>
      <c r="G439" s="47"/>
      <c r="H439" s="46"/>
      <c r="I439" s="46"/>
      <c r="J439" s="43"/>
    </row>
    <row r="440" spans="1:10" x14ac:dyDescent="0.25">
      <c r="A440" s="72"/>
      <c r="B440" s="23"/>
      <c r="C440" s="14"/>
      <c r="D440" s="14"/>
      <c r="E440" s="14"/>
      <c r="F440" s="14"/>
      <c r="G440" s="14"/>
      <c r="H440" s="44" t="s">
        <v>15</v>
      </c>
      <c r="I440" s="46"/>
      <c r="J440" s="46"/>
    </row>
    <row r="441" spans="1:10" x14ac:dyDescent="0.25">
      <c r="A441" s="72"/>
      <c r="B441" s="23"/>
      <c r="C441" s="14"/>
      <c r="D441" s="14"/>
      <c r="E441" s="14"/>
      <c r="F441" s="14"/>
      <c r="G441" s="14"/>
      <c r="H441" s="14"/>
      <c r="I441" s="14"/>
      <c r="J441" s="14"/>
    </row>
    <row r="442" spans="1:10" ht="15.75" x14ac:dyDescent="0.25">
      <c r="A442" s="83" t="s">
        <v>83</v>
      </c>
      <c r="B442" s="28" t="s">
        <v>0</v>
      </c>
      <c r="C442" s="28" t="s">
        <v>1</v>
      </c>
      <c r="D442" s="28" t="s">
        <v>2</v>
      </c>
      <c r="E442" s="28" t="s">
        <v>3</v>
      </c>
      <c r="F442" s="28" t="s">
        <v>4</v>
      </c>
      <c r="G442" s="28" t="s">
        <v>5</v>
      </c>
      <c r="H442" s="28" t="s">
        <v>6</v>
      </c>
      <c r="I442" s="28" t="s">
        <v>7</v>
      </c>
      <c r="J442" s="28" t="s">
        <v>8</v>
      </c>
    </row>
    <row r="443" spans="1:10" x14ac:dyDescent="0.25">
      <c r="A443" s="84" t="s">
        <v>9</v>
      </c>
      <c r="B443" s="29"/>
      <c r="C443" s="29"/>
      <c r="D443" s="29"/>
      <c r="E443" s="29"/>
      <c r="F443" s="29"/>
      <c r="G443" s="29"/>
      <c r="H443" s="29"/>
      <c r="I443" s="29"/>
      <c r="J443" s="29"/>
    </row>
    <row r="444" spans="1:10" x14ac:dyDescent="0.25">
      <c r="A444" s="85"/>
      <c r="B444" s="30"/>
      <c r="C444" s="30"/>
      <c r="D444" s="30"/>
      <c r="E444" s="30"/>
      <c r="F444" s="30"/>
      <c r="G444" s="30"/>
      <c r="H444" s="30"/>
      <c r="I444" s="30"/>
      <c r="J444" s="30"/>
    </row>
    <row r="445" spans="1:10" ht="15.75" x14ac:dyDescent="0.25">
      <c r="A445" s="86">
        <v>1</v>
      </c>
      <c r="B445" s="7">
        <v>2</v>
      </c>
      <c r="C445" s="7">
        <v>3</v>
      </c>
      <c r="D445" s="7">
        <v>4</v>
      </c>
      <c r="E445" s="7">
        <v>5</v>
      </c>
      <c r="F445" s="7">
        <v>6</v>
      </c>
      <c r="G445" s="7">
        <v>7</v>
      </c>
      <c r="H445" s="7">
        <v>8</v>
      </c>
      <c r="I445" s="7">
        <v>9</v>
      </c>
      <c r="J445" s="7">
        <v>10</v>
      </c>
    </row>
    <row r="446" spans="1:10" ht="82.5" customHeight="1" x14ac:dyDescent="0.25">
      <c r="A446" s="18" t="s">
        <v>10</v>
      </c>
      <c r="B446" s="22" t="s">
        <v>235</v>
      </c>
      <c r="C446" s="45" t="s">
        <v>11</v>
      </c>
      <c r="D446" s="45"/>
      <c r="E446" s="45">
        <v>600</v>
      </c>
      <c r="F446" s="46"/>
      <c r="G446" s="47"/>
      <c r="H446" s="46"/>
      <c r="I446" s="46"/>
      <c r="J446" s="43"/>
    </row>
    <row r="447" spans="1:10" ht="93.75" customHeight="1" x14ac:dyDescent="0.25">
      <c r="A447" s="18" t="s">
        <v>10</v>
      </c>
      <c r="B447" s="22" t="s">
        <v>236</v>
      </c>
      <c r="C447" s="45" t="s">
        <v>11</v>
      </c>
      <c r="D447" s="45"/>
      <c r="E447" s="45">
        <v>2200</v>
      </c>
      <c r="F447" s="46"/>
      <c r="G447" s="47"/>
      <c r="H447" s="46"/>
      <c r="I447" s="46"/>
      <c r="J447" s="43"/>
    </row>
    <row r="448" spans="1:10" x14ac:dyDescent="0.25">
      <c r="A448" s="72"/>
      <c r="B448" s="23"/>
      <c r="C448" s="14"/>
      <c r="D448" s="14"/>
      <c r="E448" s="14"/>
      <c r="F448" s="14"/>
      <c r="G448" s="14"/>
      <c r="H448" s="44" t="s">
        <v>15</v>
      </c>
      <c r="I448" s="46"/>
      <c r="J448" s="46"/>
    </row>
    <row r="449" spans="1:10" x14ac:dyDescent="0.25">
      <c r="A449" s="72"/>
      <c r="B449" s="23"/>
      <c r="C449" s="14"/>
      <c r="D449" s="14"/>
      <c r="E449" s="14"/>
      <c r="F449" s="14"/>
      <c r="G449" s="14"/>
      <c r="H449" s="14"/>
      <c r="I449" s="14"/>
      <c r="J449" s="14"/>
    </row>
    <row r="450" spans="1:10" ht="15.75" x14ac:dyDescent="0.25">
      <c r="A450" s="83" t="s">
        <v>117</v>
      </c>
      <c r="B450" s="28" t="s">
        <v>0</v>
      </c>
      <c r="C450" s="28" t="s">
        <v>1</v>
      </c>
      <c r="D450" s="28" t="s">
        <v>2</v>
      </c>
      <c r="E450" s="28" t="s">
        <v>3</v>
      </c>
      <c r="F450" s="28" t="s">
        <v>4</v>
      </c>
      <c r="G450" s="28" t="s">
        <v>5</v>
      </c>
      <c r="H450" s="28" t="s">
        <v>6</v>
      </c>
      <c r="I450" s="28" t="s">
        <v>7</v>
      </c>
      <c r="J450" s="28" t="s">
        <v>8</v>
      </c>
    </row>
    <row r="451" spans="1:10" x14ac:dyDescent="0.25">
      <c r="A451" s="84" t="s">
        <v>9</v>
      </c>
      <c r="B451" s="29"/>
      <c r="C451" s="29"/>
      <c r="D451" s="29"/>
      <c r="E451" s="29"/>
      <c r="F451" s="29"/>
      <c r="G451" s="29"/>
      <c r="H451" s="29"/>
      <c r="I451" s="29"/>
      <c r="J451" s="29"/>
    </row>
    <row r="452" spans="1:10" x14ac:dyDescent="0.25">
      <c r="A452" s="85"/>
      <c r="B452" s="30"/>
      <c r="C452" s="30"/>
      <c r="D452" s="30"/>
      <c r="E452" s="30"/>
      <c r="F452" s="30"/>
      <c r="G452" s="30"/>
      <c r="H452" s="30"/>
      <c r="I452" s="30"/>
      <c r="J452" s="30"/>
    </row>
    <row r="453" spans="1:10" ht="15.75" x14ac:dyDescent="0.25">
      <c r="A453" s="86">
        <v>1</v>
      </c>
      <c r="B453" s="7">
        <v>2</v>
      </c>
      <c r="C453" s="7">
        <v>3</v>
      </c>
      <c r="D453" s="7">
        <v>4</v>
      </c>
      <c r="E453" s="7">
        <v>5</v>
      </c>
      <c r="F453" s="7">
        <v>6</v>
      </c>
      <c r="G453" s="7">
        <v>7</v>
      </c>
      <c r="H453" s="7">
        <v>8</v>
      </c>
      <c r="I453" s="7">
        <v>9</v>
      </c>
      <c r="J453" s="7">
        <v>10</v>
      </c>
    </row>
    <row r="454" spans="1:10" ht="108" customHeight="1" x14ac:dyDescent="0.25">
      <c r="A454" s="18" t="s">
        <v>10</v>
      </c>
      <c r="B454" s="22" t="s">
        <v>237</v>
      </c>
      <c r="C454" s="45" t="s">
        <v>11</v>
      </c>
      <c r="D454" s="45"/>
      <c r="E454" s="45">
        <v>900</v>
      </c>
      <c r="F454" s="46"/>
      <c r="G454" s="47"/>
      <c r="H454" s="46"/>
      <c r="I454" s="46"/>
      <c r="J454" s="43"/>
    </row>
    <row r="455" spans="1:10" x14ac:dyDescent="0.25">
      <c r="A455" s="72"/>
      <c r="B455" s="23"/>
      <c r="C455" s="14"/>
      <c r="D455" s="14"/>
      <c r="E455" s="14"/>
      <c r="F455" s="14"/>
      <c r="G455" s="14"/>
      <c r="H455" s="44" t="s">
        <v>15</v>
      </c>
      <c r="I455" s="46"/>
      <c r="J455" s="46"/>
    </row>
    <row r="456" spans="1:10" x14ac:dyDescent="0.25">
      <c r="A456" s="72"/>
      <c r="B456" s="23"/>
      <c r="C456" s="14"/>
      <c r="D456" s="14"/>
      <c r="E456" s="14"/>
      <c r="F456" s="14"/>
      <c r="G456" s="14"/>
      <c r="H456" s="14"/>
      <c r="I456" s="14"/>
      <c r="J456" s="14"/>
    </row>
    <row r="457" spans="1:10" ht="15.75" x14ac:dyDescent="0.25">
      <c r="A457" s="83" t="s">
        <v>118</v>
      </c>
      <c r="B457" s="28" t="s">
        <v>0</v>
      </c>
      <c r="C457" s="28" t="s">
        <v>1</v>
      </c>
      <c r="D457" s="28" t="s">
        <v>2</v>
      </c>
      <c r="E457" s="28" t="s">
        <v>3</v>
      </c>
      <c r="F457" s="28" t="s">
        <v>4</v>
      </c>
      <c r="G457" s="28" t="s">
        <v>5</v>
      </c>
      <c r="H457" s="28" t="s">
        <v>6</v>
      </c>
      <c r="I457" s="28" t="s">
        <v>7</v>
      </c>
      <c r="J457" s="28" t="s">
        <v>8</v>
      </c>
    </row>
    <row r="458" spans="1:10" x14ac:dyDescent="0.25">
      <c r="A458" s="84" t="s">
        <v>9</v>
      </c>
      <c r="B458" s="29"/>
      <c r="C458" s="29"/>
      <c r="D458" s="29"/>
      <c r="E458" s="29"/>
      <c r="F458" s="29"/>
      <c r="G458" s="29"/>
      <c r="H458" s="29"/>
      <c r="I458" s="29"/>
      <c r="J458" s="29"/>
    </row>
    <row r="459" spans="1:10" x14ac:dyDescent="0.25">
      <c r="A459" s="85"/>
      <c r="B459" s="30"/>
      <c r="C459" s="30"/>
      <c r="D459" s="30"/>
      <c r="E459" s="30"/>
      <c r="F459" s="30"/>
      <c r="G459" s="30"/>
      <c r="H459" s="30"/>
      <c r="I459" s="30"/>
      <c r="J459" s="30"/>
    </row>
    <row r="460" spans="1:10" ht="15.75" x14ac:dyDescent="0.25">
      <c r="A460" s="86">
        <v>1</v>
      </c>
      <c r="B460" s="7">
        <v>2</v>
      </c>
      <c r="C460" s="7">
        <v>3</v>
      </c>
      <c r="D460" s="7">
        <v>4</v>
      </c>
      <c r="E460" s="7">
        <v>5</v>
      </c>
      <c r="F460" s="7">
        <v>6</v>
      </c>
      <c r="G460" s="7">
        <v>7</v>
      </c>
      <c r="H460" s="7">
        <v>8</v>
      </c>
      <c r="I460" s="7">
        <v>9</v>
      </c>
      <c r="J460" s="7">
        <v>10</v>
      </c>
    </row>
    <row r="461" spans="1:10" ht="81.75" customHeight="1" x14ac:dyDescent="0.25">
      <c r="A461" s="71" t="s">
        <v>10</v>
      </c>
      <c r="B461" s="22" t="s">
        <v>238</v>
      </c>
      <c r="C461" s="45" t="s">
        <v>11</v>
      </c>
      <c r="D461" s="45"/>
      <c r="E461" s="45">
        <v>600</v>
      </c>
      <c r="F461" s="46"/>
      <c r="G461" s="47"/>
      <c r="H461" s="46"/>
      <c r="I461" s="46"/>
      <c r="J461" s="43"/>
    </row>
    <row r="462" spans="1:10" ht="115.5" customHeight="1" x14ac:dyDescent="0.25">
      <c r="A462" s="71" t="s">
        <v>12</v>
      </c>
      <c r="B462" s="22" t="s">
        <v>239</v>
      </c>
      <c r="C462" s="45" t="s">
        <v>11</v>
      </c>
      <c r="D462" s="45"/>
      <c r="E462" s="45">
        <v>200</v>
      </c>
      <c r="F462" s="46"/>
      <c r="G462" s="47"/>
      <c r="H462" s="46"/>
      <c r="I462" s="46"/>
      <c r="J462" s="43"/>
    </row>
    <row r="463" spans="1:10" x14ac:dyDescent="0.25">
      <c r="A463" s="72"/>
      <c r="B463" s="23"/>
      <c r="C463" s="14"/>
      <c r="D463" s="14"/>
      <c r="E463" s="14"/>
      <c r="F463" s="14"/>
      <c r="G463" s="14"/>
      <c r="H463" s="44" t="s">
        <v>15</v>
      </c>
      <c r="I463" s="46"/>
      <c r="J463" s="46"/>
    </row>
    <row r="464" spans="1:10" x14ac:dyDescent="0.25">
      <c r="A464" s="72"/>
      <c r="B464" s="23"/>
      <c r="C464" s="14"/>
      <c r="D464" s="14"/>
      <c r="E464" s="14"/>
      <c r="F464" s="14"/>
      <c r="G464" s="14"/>
      <c r="H464" s="14"/>
      <c r="I464" s="14"/>
      <c r="J464" s="14"/>
    </row>
    <row r="465" spans="1:10" ht="15.75" x14ac:dyDescent="0.25">
      <c r="A465" s="83" t="s">
        <v>85</v>
      </c>
      <c r="B465" s="28" t="s">
        <v>0</v>
      </c>
      <c r="C465" s="28" t="s">
        <v>1</v>
      </c>
      <c r="D465" s="28" t="s">
        <v>2</v>
      </c>
      <c r="E465" s="28" t="s">
        <v>3</v>
      </c>
      <c r="F465" s="28" t="s">
        <v>4</v>
      </c>
      <c r="G465" s="28" t="s">
        <v>5</v>
      </c>
      <c r="H465" s="28" t="s">
        <v>6</v>
      </c>
      <c r="I465" s="28" t="s">
        <v>7</v>
      </c>
      <c r="J465" s="28" t="s">
        <v>8</v>
      </c>
    </row>
    <row r="466" spans="1:10" x14ac:dyDescent="0.25">
      <c r="A466" s="84" t="s">
        <v>9</v>
      </c>
      <c r="B466" s="29"/>
      <c r="C466" s="29"/>
      <c r="D466" s="29"/>
      <c r="E466" s="29"/>
      <c r="F466" s="29"/>
      <c r="G466" s="29"/>
      <c r="H466" s="29"/>
      <c r="I466" s="29"/>
      <c r="J466" s="29"/>
    </row>
    <row r="467" spans="1:10" x14ac:dyDescent="0.25">
      <c r="A467" s="85"/>
      <c r="B467" s="30"/>
      <c r="C467" s="30"/>
      <c r="D467" s="30"/>
      <c r="E467" s="30"/>
      <c r="F467" s="30"/>
      <c r="G467" s="30"/>
      <c r="H467" s="30"/>
      <c r="I467" s="30"/>
      <c r="J467" s="30"/>
    </row>
    <row r="468" spans="1:10" ht="15.75" x14ac:dyDescent="0.25">
      <c r="A468" s="86">
        <v>1</v>
      </c>
      <c r="B468" s="7">
        <v>2</v>
      </c>
      <c r="C468" s="7">
        <v>3</v>
      </c>
      <c r="D468" s="7">
        <v>4</v>
      </c>
      <c r="E468" s="7">
        <v>5</v>
      </c>
      <c r="F468" s="7">
        <v>6</v>
      </c>
      <c r="G468" s="7">
        <v>7</v>
      </c>
      <c r="H468" s="7">
        <v>8</v>
      </c>
      <c r="I468" s="7">
        <v>9</v>
      </c>
      <c r="J468" s="7">
        <v>10</v>
      </c>
    </row>
    <row r="469" spans="1:10" ht="267" customHeight="1" x14ac:dyDescent="0.25">
      <c r="A469" s="71" t="s">
        <v>10</v>
      </c>
      <c r="B469" s="22" t="s">
        <v>240</v>
      </c>
      <c r="C469" s="45" t="s">
        <v>11</v>
      </c>
      <c r="D469" s="45"/>
      <c r="E469" s="45">
        <v>15000</v>
      </c>
      <c r="F469" s="46"/>
      <c r="G469" s="47"/>
      <c r="H469" s="46"/>
      <c r="I469" s="46"/>
      <c r="J469" s="43"/>
    </row>
    <row r="470" spans="1:10" x14ac:dyDescent="0.25">
      <c r="A470" s="72"/>
      <c r="B470" s="23"/>
      <c r="C470" s="14"/>
      <c r="D470" s="14"/>
      <c r="E470" s="14"/>
      <c r="F470" s="14"/>
      <c r="G470" s="14"/>
      <c r="H470" s="44" t="s">
        <v>15</v>
      </c>
      <c r="I470" s="46"/>
      <c r="J470" s="46"/>
    </row>
    <row r="471" spans="1:10" x14ac:dyDescent="0.25">
      <c r="A471" s="72"/>
      <c r="B471" s="23"/>
      <c r="C471" s="14"/>
      <c r="D471" s="14"/>
      <c r="E471" s="14"/>
      <c r="F471" s="14"/>
      <c r="G471" s="14"/>
      <c r="H471" s="14"/>
      <c r="I471" s="14"/>
      <c r="J471" s="14"/>
    </row>
    <row r="472" spans="1:10" ht="15.75" x14ac:dyDescent="0.25">
      <c r="A472" s="83" t="s">
        <v>120</v>
      </c>
      <c r="B472" s="28" t="s">
        <v>0</v>
      </c>
      <c r="C472" s="28" t="s">
        <v>1</v>
      </c>
      <c r="D472" s="28" t="s">
        <v>2</v>
      </c>
      <c r="E472" s="28" t="s">
        <v>3</v>
      </c>
      <c r="F472" s="28" t="s">
        <v>4</v>
      </c>
      <c r="G472" s="28" t="s">
        <v>5</v>
      </c>
      <c r="H472" s="28" t="s">
        <v>6</v>
      </c>
      <c r="I472" s="28" t="s">
        <v>7</v>
      </c>
      <c r="J472" s="28" t="s">
        <v>8</v>
      </c>
    </row>
    <row r="473" spans="1:10" x14ac:dyDescent="0.25">
      <c r="A473" s="84" t="s">
        <v>9</v>
      </c>
      <c r="B473" s="29"/>
      <c r="C473" s="29"/>
      <c r="D473" s="29"/>
      <c r="E473" s="29"/>
      <c r="F473" s="29"/>
      <c r="G473" s="29"/>
      <c r="H473" s="29"/>
      <c r="I473" s="29"/>
      <c r="J473" s="29"/>
    </row>
    <row r="474" spans="1:10" x14ac:dyDescent="0.25">
      <c r="A474" s="85"/>
      <c r="B474" s="30"/>
      <c r="C474" s="30"/>
      <c r="D474" s="30"/>
      <c r="E474" s="30"/>
      <c r="F474" s="30"/>
      <c r="G474" s="30"/>
      <c r="H474" s="30"/>
      <c r="I474" s="30"/>
      <c r="J474" s="30"/>
    </row>
    <row r="475" spans="1:10" ht="15.75" x14ac:dyDescent="0.25">
      <c r="A475" s="86">
        <v>1</v>
      </c>
      <c r="B475" s="7">
        <v>2</v>
      </c>
      <c r="C475" s="7">
        <v>3</v>
      </c>
      <c r="D475" s="7">
        <v>4</v>
      </c>
      <c r="E475" s="7">
        <v>5</v>
      </c>
      <c r="F475" s="7">
        <v>6</v>
      </c>
      <c r="G475" s="7">
        <v>7</v>
      </c>
      <c r="H475" s="7">
        <v>8</v>
      </c>
      <c r="I475" s="7">
        <v>9</v>
      </c>
      <c r="J475" s="7">
        <v>10</v>
      </c>
    </row>
    <row r="476" spans="1:10" ht="247.5" x14ac:dyDescent="0.25">
      <c r="A476" s="18">
        <v>1</v>
      </c>
      <c r="B476" s="22" t="s">
        <v>128</v>
      </c>
      <c r="C476" s="45" t="s">
        <v>119</v>
      </c>
      <c r="D476" s="45"/>
      <c r="E476" s="45">
        <v>800</v>
      </c>
      <c r="F476" s="46"/>
      <c r="G476" s="47"/>
      <c r="H476" s="46"/>
      <c r="I476" s="46"/>
      <c r="J476" s="46"/>
    </row>
    <row r="477" spans="1:10" ht="66" x14ac:dyDescent="0.25">
      <c r="A477" s="18">
        <v>2</v>
      </c>
      <c r="B477" s="27" t="s">
        <v>129</v>
      </c>
      <c r="C477" s="45" t="s">
        <v>119</v>
      </c>
      <c r="D477" s="45"/>
      <c r="E477" s="45">
        <v>30</v>
      </c>
      <c r="F477" s="46"/>
      <c r="G477" s="47"/>
      <c r="H477" s="46"/>
      <c r="I477" s="46"/>
      <c r="J477" s="46"/>
    </row>
    <row r="478" spans="1:10" ht="66" x14ac:dyDescent="0.25">
      <c r="A478" s="18">
        <v>3</v>
      </c>
      <c r="B478" s="27" t="s">
        <v>130</v>
      </c>
      <c r="C478" s="45" t="s">
        <v>119</v>
      </c>
      <c r="D478" s="45"/>
      <c r="E478" s="45">
        <v>30</v>
      </c>
      <c r="F478" s="46"/>
      <c r="G478" s="47"/>
      <c r="H478" s="46"/>
      <c r="I478" s="46"/>
      <c r="J478" s="46"/>
    </row>
    <row r="479" spans="1:10" x14ac:dyDescent="0.25">
      <c r="A479" s="72"/>
      <c r="B479" s="23"/>
      <c r="C479" s="14"/>
      <c r="D479" s="14"/>
      <c r="E479" s="14"/>
      <c r="F479" s="14"/>
      <c r="G479" s="14"/>
      <c r="H479" s="44" t="s">
        <v>15</v>
      </c>
      <c r="I479" s="46"/>
      <c r="J479" s="46"/>
    </row>
    <row r="480" spans="1:10" x14ac:dyDescent="0.25">
      <c r="A480" s="72"/>
      <c r="B480" s="23"/>
      <c r="C480" s="14"/>
      <c r="D480" s="14"/>
      <c r="E480" s="14"/>
      <c r="F480" s="14"/>
      <c r="G480" s="14"/>
      <c r="H480" s="14"/>
      <c r="I480" s="14"/>
      <c r="J480" s="14"/>
    </row>
    <row r="481" spans="1:10" ht="15.75" x14ac:dyDescent="0.25">
      <c r="A481" s="83" t="s">
        <v>121</v>
      </c>
      <c r="B481" s="28" t="s">
        <v>0</v>
      </c>
      <c r="C481" s="28" t="s">
        <v>1</v>
      </c>
      <c r="D481" s="28" t="s">
        <v>2</v>
      </c>
      <c r="E481" s="28" t="s">
        <v>3</v>
      </c>
      <c r="F481" s="28" t="s">
        <v>4</v>
      </c>
      <c r="G481" s="28" t="s">
        <v>5</v>
      </c>
      <c r="H481" s="28" t="s">
        <v>6</v>
      </c>
      <c r="I481" s="28" t="s">
        <v>7</v>
      </c>
      <c r="J481" s="28" t="s">
        <v>8</v>
      </c>
    </row>
    <row r="482" spans="1:10" x14ac:dyDescent="0.25">
      <c r="A482" s="84" t="s">
        <v>9</v>
      </c>
      <c r="B482" s="29"/>
      <c r="C482" s="29"/>
      <c r="D482" s="29"/>
      <c r="E482" s="29"/>
      <c r="F482" s="29"/>
      <c r="G482" s="29"/>
      <c r="H482" s="29"/>
      <c r="I482" s="29"/>
      <c r="J482" s="29"/>
    </row>
    <row r="483" spans="1:10" x14ac:dyDescent="0.25">
      <c r="A483" s="85"/>
      <c r="B483" s="30"/>
      <c r="C483" s="30"/>
      <c r="D483" s="30"/>
      <c r="E483" s="30"/>
      <c r="F483" s="30"/>
      <c r="G483" s="30"/>
      <c r="H483" s="30"/>
      <c r="I483" s="30"/>
      <c r="J483" s="30"/>
    </row>
    <row r="484" spans="1:10" ht="15.75" x14ac:dyDescent="0.25">
      <c r="A484" s="86">
        <v>1</v>
      </c>
      <c r="B484" s="7">
        <v>2</v>
      </c>
      <c r="C484" s="7">
        <v>3</v>
      </c>
      <c r="D484" s="7">
        <v>4</v>
      </c>
      <c r="E484" s="7">
        <v>5</v>
      </c>
      <c r="F484" s="7">
        <v>6</v>
      </c>
      <c r="G484" s="7">
        <v>7</v>
      </c>
      <c r="H484" s="7">
        <v>8</v>
      </c>
      <c r="I484" s="7">
        <v>9</v>
      </c>
      <c r="J484" s="7">
        <v>10</v>
      </c>
    </row>
    <row r="485" spans="1:10" ht="141" customHeight="1" x14ac:dyDescent="0.25">
      <c r="A485" s="71" t="s">
        <v>10</v>
      </c>
      <c r="B485" s="22" t="s">
        <v>241</v>
      </c>
      <c r="C485" s="45" t="s">
        <v>11</v>
      </c>
      <c r="D485" s="45"/>
      <c r="E485" s="45">
        <v>1500</v>
      </c>
      <c r="F485" s="46"/>
      <c r="G485" s="47"/>
      <c r="H485" s="46"/>
      <c r="I485" s="46"/>
      <c r="J485" s="43"/>
    </row>
    <row r="486" spans="1:10" ht="115.5" customHeight="1" x14ac:dyDescent="0.25">
      <c r="A486" s="71" t="s">
        <v>12</v>
      </c>
      <c r="B486" s="22" t="s">
        <v>242</v>
      </c>
      <c r="C486" s="45" t="s">
        <v>11</v>
      </c>
      <c r="D486" s="45"/>
      <c r="E486" s="45">
        <v>6000</v>
      </c>
      <c r="F486" s="46"/>
      <c r="G486" s="47"/>
      <c r="H486" s="46"/>
      <c r="I486" s="46"/>
      <c r="J486" s="43"/>
    </row>
    <row r="487" spans="1:10" x14ac:dyDescent="0.25">
      <c r="A487" s="72"/>
      <c r="B487" s="23"/>
      <c r="C487" s="14"/>
      <c r="D487" s="14"/>
      <c r="E487" s="14"/>
      <c r="F487" s="14"/>
      <c r="G487" s="14"/>
      <c r="H487" s="44" t="s">
        <v>15</v>
      </c>
      <c r="I487" s="46"/>
      <c r="J487" s="46"/>
    </row>
    <row r="488" spans="1:10" x14ac:dyDescent="0.25">
      <c r="A488" s="72"/>
      <c r="B488" s="23"/>
      <c r="C488" s="14"/>
      <c r="D488" s="14"/>
      <c r="E488" s="14"/>
      <c r="F488" s="14"/>
      <c r="G488" s="14"/>
      <c r="H488" s="14"/>
      <c r="I488" s="14"/>
      <c r="J488" s="14"/>
    </row>
    <row r="490" spans="1:10" ht="15" customHeight="1" x14ac:dyDescent="0.25"/>
    <row r="491" spans="1:10" ht="15" customHeight="1" x14ac:dyDescent="0.25"/>
  </sheetData>
  <mergeCells count="589">
    <mergeCell ref="A212:A213"/>
    <mergeCell ref="B211:B213"/>
    <mergeCell ref="C211:C213"/>
    <mergeCell ref="D211:D213"/>
    <mergeCell ref="E211:E213"/>
    <mergeCell ref="F211:F213"/>
    <mergeCell ref="G211:G213"/>
    <mergeCell ref="H211:H213"/>
    <mergeCell ref="I211:I213"/>
    <mergeCell ref="J211:J213"/>
    <mergeCell ref="B204:B206"/>
    <mergeCell ref="C204:C206"/>
    <mergeCell ref="D204:D206"/>
    <mergeCell ref="E204:E206"/>
    <mergeCell ref="F204:F206"/>
    <mergeCell ref="G204:G206"/>
    <mergeCell ref="H204:H206"/>
    <mergeCell ref="I204:I206"/>
    <mergeCell ref="J204:J206"/>
    <mergeCell ref="A205:A206"/>
    <mergeCell ref="J194:J196"/>
    <mergeCell ref="A195:A196"/>
    <mergeCell ref="A198:A200"/>
    <mergeCell ref="C198:C200"/>
    <mergeCell ref="D198:D200"/>
    <mergeCell ref="E198:E200"/>
    <mergeCell ref="F198:F200"/>
    <mergeCell ref="G198:G200"/>
    <mergeCell ref="H198:H200"/>
    <mergeCell ref="I198:I200"/>
    <mergeCell ref="J198:J200"/>
    <mergeCell ref="B194:B196"/>
    <mergeCell ref="C194:C196"/>
    <mergeCell ref="D194:D196"/>
    <mergeCell ref="E194:E196"/>
    <mergeCell ref="F194:F196"/>
    <mergeCell ref="G194:G196"/>
    <mergeCell ref="H194:H196"/>
    <mergeCell ref="I194:I196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B150:B152"/>
    <mergeCell ref="C150:C152"/>
    <mergeCell ref="D150:D152"/>
    <mergeCell ref="E150:E152"/>
    <mergeCell ref="F150:F152"/>
    <mergeCell ref="G150:G152"/>
    <mergeCell ref="H150:H152"/>
    <mergeCell ref="I150:I152"/>
    <mergeCell ref="A188:A189"/>
    <mergeCell ref="J134:J136"/>
    <mergeCell ref="A135:A136"/>
    <mergeCell ref="J127:J129"/>
    <mergeCell ref="A128:A129"/>
    <mergeCell ref="B134:B136"/>
    <mergeCell ref="C134:C136"/>
    <mergeCell ref="D134:D136"/>
    <mergeCell ref="E134:E136"/>
    <mergeCell ref="F134:F136"/>
    <mergeCell ref="G134:G136"/>
    <mergeCell ref="H134:H136"/>
    <mergeCell ref="I134:I136"/>
    <mergeCell ref="B127:B129"/>
    <mergeCell ref="C127:C129"/>
    <mergeCell ref="D127:D129"/>
    <mergeCell ref="E127:E129"/>
    <mergeCell ref="F127:F129"/>
    <mergeCell ref="G127:G129"/>
    <mergeCell ref="H127:H129"/>
    <mergeCell ref="I127:I129"/>
    <mergeCell ref="J150:J152"/>
    <mergeCell ref="J142:J144"/>
    <mergeCell ref="B187:B189"/>
    <mergeCell ref="A151:A152"/>
    <mergeCell ref="A143:A144"/>
    <mergeCell ref="H104:H106"/>
    <mergeCell ref="I104:I106"/>
    <mergeCell ref="J104:J106"/>
    <mergeCell ref="A105:A106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J114:J116"/>
    <mergeCell ref="H142:H144"/>
    <mergeCell ref="I142:I144"/>
    <mergeCell ref="B142:B144"/>
    <mergeCell ref="C142:C144"/>
    <mergeCell ref="D142:D144"/>
    <mergeCell ref="E142:E144"/>
    <mergeCell ref="F142:F144"/>
    <mergeCell ref="G142:G144"/>
    <mergeCell ref="D76:D78"/>
    <mergeCell ref="E76:E78"/>
    <mergeCell ref="F76:F78"/>
    <mergeCell ref="G76:G78"/>
    <mergeCell ref="H76:H78"/>
    <mergeCell ref="I76:I78"/>
    <mergeCell ref="J90:J92"/>
    <mergeCell ref="A115:A116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A98:A99"/>
    <mergeCell ref="B104:B106"/>
    <mergeCell ref="C104:C106"/>
    <mergeCell ref="D104:D106"/>
    <mergeCell ref="E104:E106"/>
    <mergeCell ref="F104:F106"/>
    <mergeCell ref="G104:G106"/>
    <mergeCell ref="J66:J68"/>
    <mergeCell ref="A91:A92"/>
    <mergeCell ref="B90:B92"/>
    <mergeCell ref="C90:C92"/>
    <mergeCell ref="D90:D92"/>
    <mergeCell ref="E90:E92"/>
    <mergeCell ref="F90:F92"/>
    <mergeCell ref="G90:G92"/>
    <mergeCell ref="H90:H92"/>
    <mergeCell ref="I90:I92"/>
    <mergeCell ref="J76:J78"/>
    <mergeCell ref="A77:A78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A84:A85"/>
    <mergeCell ref="B76:B78"/>
    <mergeCell ref="C76:C78"/>
    <mergeCell ref="A67:A68"/>
    <mergeCell ref="B66:B68"/>
    <mergeCell ref="C66:C68"/>
    <mergeCell ref="D66:D68"/>
    <mergeCell ref="E66:E68"/>
    <mergeCell ref="F66:F68"/>
    <mergeCell ref="G66:G68"/>
    <mergeCell ref="H66:H68"/>
    <mergeCell ref="I66:I68"/>
    <mergeCell ref="J52:J54"/>
    <mergeCell ref="A53:A54"/>
    <mergeCell ref="B59:B61"/>
    <mergeCell ref="C59:C61"/>
    <mergeCell ref="D59:D61"/>
    <mergeCell ref="E59:E61"/>
    <mergeCell ref="F59:F61"/>
    <mergeCell ref="G59:G61"/>
    <mergeCell ref="H59:H61"/>
    <mergeCell ref="I59:I61"/>
    <mergeCell ref="J59:J61"/>
    <mergeCell ref="A60:A61"/>
    <mergeCell ref="B52:B54"/>
    <mergeCell ref="C52:C54"/>
    <mergeCell ref="D52:D54"/>
    <mergeCell ref="E52:E54"/>
    <mergeCell ref="F52:F54"/>
    <mergeCell ref="G52:G54"/>
    <mergeCell ref="H52:H54"/>
    <mergeCell ref="I52:I54"/>
    <mergeCell ref="I36:I38"/>
    <mergeCell ref="J36:J38"/>
    <mergeCell ref="A37:A38"/>
    <mergeCell ref="B44:B46"/>
    <mergeCell ref="C44:C46"/>
    <mergeCell ref="D44:D46"/>
    <mergeCell ref="E44:E46"/>
    <mergeCell ref="F44:F46"/>
    <mergeCell ref="G44:G46"/>
    <mergeCell ref="H44:H46"/>
    <mergeCell ref="I44:I46"/>
    <mergeCell ref="J44:J46"/>
    <mergeCell ref="E22:E24"/>
    <mergeCell ref="F22:F24"/>
    <mergeCell ref="G22:G24"/>
    <mergeCell ref="H22:H24"/>
    <mergeCell ref="I22:I24"/>
    <mergeCell ref="J22:J24"/>
    <mergeCell ref="A45:A46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A30:A31"/>
    <mergeCell ref="B36:B38"/>
    <mergeCell ref="C36:C38"/>
    <mergeCell ref="D36:D38"/>
    <mergeCell ref="E36:E38"/>
    <mergeCell ref="F36:F38"/>
    <mergeCell ref="G36:G38"/>
    <mergeCell ref="H36:H38"/>
    <mergeCell ref="H1:H3"/>
    <mergeCell ref="I1:I3"/>
    <mergeCell ref="J1:J3"/>
    <mergeCell ref="A2:A3"/>
    <mergeCell ref="B11:B13"/>
    <mergeCell ref="C11:C13"/>
    <mergeCell ref="D11:D13"/>
    <mergeCell ref="E11:E13"/>
    <mergeCell ref="F11:F13"/>
    <mergeCell ref="G11:G13"/>
    <mergeCell ref="B1:B3"/>
    <mergeCell ref="C1:C3"/>
    <mergeCell ref="D1:D3"/>
    <mergeCell ref="E1:E3"/>
    <mergeCell ref="F1:F3"/>
    <mergeCell ref="G1:G3"/>
    <mergeCell ref="H11:H13"/>
    <mergeCell ref="I11:I13"/>
    <mergeCell ref="J11:J13"/>
    <mergeCell ref="A12:A13"/>
    <mergeCell ref="A23:A24"/>
    <mergeCell ref="J170:J172"/>
    <mergeCell ref="A171:A172"/>
    <mergeCell ref="A164:A165"/>
    <mergeCell ref="B170:B172"/>
    <mergeCell ref="C170:C172"/>
    <mergeCell ref="D170:D172"/>
    <mergeCell ref="E170:E172"/>
    <mergeCell ref="F170:F172"/>
    <mergeCell ref="G170:G172"/>
    <mergeCell ref="H170:H172"/>
    <mergeCell ref="I170:I172"/>
    <mergeCell ref="B163:B165"/>
    <mergeCell ref="C163:C165"/>
    <mergeCell ref="D163:D165"/>
    <mergeCell ref="E163:E165"/>
    <mergeCell ref="F163:F165"/>
    <mergeCell ref="G163:G165"/>
    <mergeCell ref="H163:H165"/>
    <mergeCell ref="I163:I165"/>
    <mergeCell ref="J163:J165"/>
    <mergeCell ref="B22:B24"/>
    <mergeCell ref="C22:C24"/>
    <mergeCell ref="D22:D24"/>
    <mergeCell ref="A219:A220"/>
    <mergeCell ref="C222:C224"/>
    <mergeCell ref="D222:D224"/>
    <mergeCell ref="E222:E224"/>
    <mergeCell ref="F222:F224"/>
    <mergeCell ref="G222:G224"/>
    <mergeCell ref="H222:H224"/>
    <mergeCell ref="I222:I224"/>
    <mergeCell ref="J222:J224"/>
    <mergeCell ref="A222:A224"/>
    <mergeCell ref="B218:B220"/>
    <mergeCell ref="C218:C220"/>
    <mergeCell ref="D218:D220"/>
    <mergeCell ref="E218:E220"/>
    <mergeCell ref="F218:F220"/>
    <mergeCell ref="G218:G220"/>
    <mergeCell ref="H218:H220"/>
    <mergeCell ref="I218:I220"/>
    <mergeCell ref="J218:J220"/>
    <mergeCell ref="A228:A229"/>
    <mergeCell ref="C231:C233"/>
    <mergeCell ref="D231:D233"/>
    <mergeCell ref="E231:E233"/>
    <mergeCell ref="F231:F233"/>
    <mergeCell ref="G231:G233"/>
    <mergeCell ref="H231:H233"/>
    <mergeCell ref="I231:I233"/>
    <mergeCell ref="J231:J233"/>
    <mergeCell ref="A231:A233"/>
    <mergeCell ref="B227:B229"/>
    <mergeCell ref="C227:C229"/>
    <mergeCell ref="D227:D229"/>
    <mergeCell ref="E227:E229"/>
    <mergeCell ref="F227:F229"/>
    <mergeCell ref="G227:G229"/>
    <mergeCell ref="H227:H229"/>
    <mergeCell ref="I227:I229"/>
    <mergeCell ref="J227:J229"/>
    <mergeCell ref="J246:J248"/>
    <mergeCell ref="A237:A238"/>
    <mergeCell ref="C240:C243"/>
    <mergeCell ref="E240:E243"/>
    <mergeCell ref="F240:F243"/>
    <mergeCell ref="G240:G243"/>
    <mergeCell ref="H240:H243"/>
    <mergeCell ref="I240:I243"/>
    <mergeCell ref="J240:J243"/>
    <mergeCell ref="A240:A242"/>
    <mergeCell ref="D240:D243"/>
    <mergeCell ref="B236:B238"/>
    <mergeCell ref="C236:C238"/>
    <mergeCell ref="D236:D238"/>
    <mergeCell ref="E236:E238"/>
    <mergeCell ref="F236:F238"/>
    <mergeCell ref="G236:G238"/>
    <mergeCell ref="H236:H238"/>
    <mergeCell ref="I236:I238"/>
    <mergeCell ref="J236:J238"/>
    <mergeCell ref="A247:A248"/>
    <mergeCell ref="B246:B248"/>
    <mergeCell ref="C246:C248"/>
    <mergeCell ref="D246:D248"/>
    <mergeCell ref="A282:A283"/>
    <mergeCell ref="E246:E248"/>
    <mergeCell ref="F246:F248"/>
    <mergeCell ref="G246:G248"/>
    <mergeCell ref="H246:H248"/>
    <mergeCell ref="I246:I248"/>
    <mergeCell ref="B256:B258"/>
    <mergeCell ref="C256:C258"/>
    <mergeCell ref="D256:D258"/>
    <mergeCell ref="E256:E258"/>
    <mergeCell ref="F256:F258"/>
    <mergeCell ref="G256:G258"/>
    <mergeCell ref="H256:H258"/>
    <mergeCell ref="I256:I258"/>
    <mergeCell ref="B281:B283"/>
    <mergeCell ref="C281:C283"/>
    <mergeCell ref="D281:D283"/>
    <mergeCell ref="E281:E283"/>
    <mergeCell ref="F281:F283"/>
    <mergeCell ref="G281:G283"/>
    <mergeCell ref="H281:H283"/>
    <mergeCell ref="I281:I283"/>
    <mergeCell ref="J256:J258"/>
    <mergeCell ref="A257:A258"/>
    <mergeCell ref="B268:B270"/>
    <mergeCell ref="C268:C270"/>
    <mergeCell ref="D268:D270"/>
    <mergeCell ref="E268:E270"/>
    <mergeCell ref="F268:F270"/>
    <mergeCell ref="G268:G270"/>
    <mergeCell ref="H268:H270"/>
    <mergeCell ref="I268:I270"/>
    <mergeCell ref="J268:J270"/>
    <mergeCell ref="A269:A270"/>
    <mergeCell ref="J281:J283"/>
    <mergeCell ref="A307:A308"/>
    <mergeCell ref="B288:B290"/>
    <mergeCell ref="C288:C290"/>
    <mergeCell ref="D288:D290"/>
    <mergeCell ref="E288:E290"/>
    <mergeCell ref="F288:F290"/>
    <mergeCell ref="G288:G290"/>
    <mergeCell ref="H288:H290"/>
    <mergeCell ref="I288:I290"/>
    <mergeCell ref="J288:J290"/>
    <mergeCell ref="A289:A290"/>
    <mergeCell ref="B299:B301"/>
    <mergeCell ref="C299:C301"/>
    <mergeCell ref="D299:D301"/>
    <mergeCell ref="E299:E301"/>
    <mergeCell ref="F299:F301"/>
    <mergeCell ref="G299:G301"/>
    <mergeCell ref="H299:H301"/>
    <mergeCell ref="I299:I301"/>
    <mergeCell ref="J299:J301"/>
    <mergeCell ref="A300:A301"/>
    <mergeCell ref="B306:B308"/>
    <mergeCell ref="C306:C308"/>
    <mergeCell ref="D306:D308"/>
    <mergeCell ref="E306:E308"/>
    <mergeCell ref="F306:F308"/>
    <mergeCell ref="G306:G308"/>
    <mergeCell ref="H306:H308"/>
    <mergeCell ref="I306:I308"/>
    <mergeCell ref="J306:J308"/>
    <mergeCell ref="A329:A330"/>
    <mergeCell ref="B313:B315"/>
    <mergeCell ref="C313:C315"/>
    <mergeCell ref="D313:D315"/>
    <mergeCell ref="E313:E315"/>
    <mergeCell ref="F313:F315"/>
    <mergeCell ref="G313:G315"/>
    <mergeCell ref="H313:H315"/>
    <mergeCell ref="I313:I315"/>
    <mergeCell ref="J313:J315"/>
    <mergeCell ref="A314:A315"/>
    <mergeCell ref="B321:B323"/>
    <mergeCell ref="C321:C323"/>
    <mergeCell ref="D321:D323"/>
    <mergeCell ref="E321:E323"/>
    <mergeCell ref="F321:F323"/>
    <mergeCell ref="G321:G323"/>
    <mergeCell ref="H321:H323"/>
    <mergeCell ref="I321:I323"/>
    <mergeCell ref="J321:J323"/>
    <mergeCell ref="A322:A323"/>
    <mergeCell ref="B328:B330"/>
    <mergeCell ref="C328:C330"/>
    <mergeCell ref="D328:D330"/>
    <mergeCell ref="E328:E330"/>
    <mergeCell ref="F328:F330"/>
    <mergeCell ref="G328:G330"/>
    <mergeCell ref="H328:H330"/>
    <mergeCell ref="I328:I330"/>
    <mergeCell ref="J328:J330"/>
    <mergeCell ref="A350:A351"/>
    <mergeCell ref="B335:B337"/>
    <mergeCell ref="C335:C337"/>
    <mergeCell ref="D335:D337"/>
    <mergeCell ref="E335:E337"/>
    <mergeCell ref="F335:F337"/>
    <mergeCell ref="G335:G337"/>
    <mergeCell ref="H335:H337"/>
    <mergeCell ref="I335:I337"/>
    <mergeCell ref="B349:B351"/>
    <mergeCell ref="C349:C351"/>
    <mergeCell ref="D349:D351"/>
    <mergeCell ref="E349:E351"/>
    <mergeCell ref="F349:F351"/>
    <mergeCell ref="G349:G351"/>
    <mergeCell ref="H349:H351"/>
    <mergeCell ref="I349:I351"/>
    <mergeCell ref="J335:J337"/>
    <mergeCell ref="A336:A337"/>
    <mergeCell ref="B342:B344"/>
    <mergeCell ref="C342:C344"/>
    <mergeCell ref="D342:D344"/>
    <mergeCell ref="E342:E344"/>
    <mergeCell ref="F342:F344"/>
    <mergeCell ref="G342:G344"/>
    <mergeCell ref="H342:H344"/>
    <mergeCell ref="I342:I344"/>
    <mergeCell ref="J342:J344"/>
    <mergeCell ref="A343:A344"/>
    <mergeCell ref="J349:J351"/>
    <mergeCell ref="A380:A381"/>
    <mergeCell ref="B356:B358"/>
    <mergeCell ref="C356:C358"/>
    <mergeCell ref="D356:D358"/>
    <mergeCell ref="E356:E358"/>
    <mergeCell ref="F356:F358"/>
    <mergeCell ref="G356:G358"/>
    <mergeCell ref="H356:H358"/>
    <mergeCell ref="I356:I358"/>
    <mergeCell ref="J356:J358"/>
    <mergeCell ref="A357:A358"/>
    <mergeCell ref="B370:B372"/>
    <mergeCell ref="C370:C372"/>
    <mergeCell ref="D370:D372"/>
    <mergeCell ref="E370:E372"/>
    <mergeCell ref="F370:F372"/>
    <mergeCell ref="G370:G372"/>
    <mergeCell ref="H370:H372"/>
    <mergeCell ref="I370:I372"/>
    <mergeCell ref="J370:J372"/>
    <mergeCell ref="A371:A372"/>
    <mergeCell ref="B379:B381"/>
    <mergeCell ref="C379:C381"/>
    <mergeCell ref="D379:D381"/>
    <mergeCell ref="E379:E381"/>
    <mergeCell ref="F379:F381"/>
    <mergeCell ref="G379:G381"/>
    <mergeCell ref="H379:H381"/>
    <mergeCell ref="I379:I381"/>
    <mergeCell ref="J379:J381"/>
    <mergeCell ref="A409:A410"/>
    <mergeCell ref="B386:B388"/>
    <mergeCell ref="C386:C388"/>
    <mergeCell ref="D386:D388"/>
    <mergeCell ref="E386:E388"/>
    <mergeCell ref="F386:F388"/>
    <mergeCell ref="G386:G388"/>
    <mergeCell ref="H386:H388"/>
    <mergeCell ref="I386:I388"/>
    <mergeCell ref="J386:J388"/>
    <mergeCell ref="A387:A388"/>
    <mergeCell ref="B401:B403"/>
    <mergeCell ref="C401:C403"/>
    <mergeCell ref="D401:D403"/>
    <mergeCell ref="E401:E403"/>
    <mergeCell ref="F401:F403"/>
    <mergeCell ref="G401:G403"/>
    <mergeCell ref="H401:H403"/>
    <mergeCell ref="I401:I403"/>
    <mergeCell ref="J401:J403"/>
    <mergeCell ref="A402:A403"/>
    <mergeCell ref="B408:B410"/>
    <mergeCell ref="C408:C410"/>
    <mergeCell ref="D408:D410"/>
    <mergeCell ref="E408:E410"/>
    <mergeCell ref="F408:F410"/>
    <mergeCell ref="G408:G410"/>
    <mergeCell ref="H408:H410"/>
    <mergeCell ref="I408:I410"/>
    <mergeCell ref="J408:J410"/>
    <mergeCell ref="A443:A444"/>
    <mergeCell ref="A412:A415"/>
    <mergeCell ref="A416:A419"/>
    <mergeCell ref="A420:A423"/>
    <mergeCell ref="B426:B428"/>
    <mergeCell ref="C426:C428"/>
    <mergeCell ref="D426:D428"/>
    <mergeCell ref="E426:E428"/>
    <mergeCell ref="F426:F428"/>
    <mergeCell ref="B442:B444"/>
    <mergeCell ref="C442:C444"/>
    <mergeCell ref="D442:D444"/>
    <mergeCell ref="E442:E444"/>
    <mergeCell ref="F442:F444"/>
    <mergeCell ref="G426:G428"/>
    <mergeCell ref="H426:H428"/>
    <mergeCell ref="I426:I428"/>
    <mergeCell ref="J426:J428"/>
    <mergeCell ref="A427:A428"/>
    <mergeCell ref="B433:B435"/>
    <mergeCell ref="C433:C435"/>
    <mergeCell ref="D433:D435"/>
    <mergeCell ref="E433:E435"/>
    <mergeCell ref="F433:F435"/>
    <mergeCell ref="G433:G435"/>
    <mergeCell ref="H433:H435"/>
    <mergeCell ref="I433:I435"/>
    <mergeCell ref="J433:J435"/>
    <mergeCell ref="A434:A435"/>
    <mergeCell ref="G442:G444"/>
    <mergeCell ref="H442:H444"/>
    <mergeCell ref="I442:I444"/>
    <mergeCell ref="J442:J444"/>
    <mergeCell ref="A466:A467"/>
    <mergeCell ref="B450:B452"/>
    <mergeCell ref="C450:C452"/>
    <mergeCell ref="D450:D452"/>
    <mergeCell ref="E450:E452"/>
    <mergeCell ref="F450:F452"/>
    <mergeCell ref="G450:G452"/>
    <mergeCell ref="H450:H452"/>
    <mergeCell ref="I450:I452"/>
    <mergeCell ref="J450:J452"/>
    <mergeCell ref="A451:A452"/>
    <mergeCell ref="B457:B459"/>
    <mergeCell ref="C457:C459"/>
    <mergeCell ref="D457:D459"/>
    <mergeCell ref="E457:E459"/>
    <mergeCell ref="F457:F459"/>
    <mergeCell ref="G457:G459"/>
    <mergeCell ref="H457:H459"/>
    <mergeCell ref="I457:I459"/>
    <mergeCell ref="J457:J459"/>
    <mergeCell ref="A458:A459"/>
    <mergeCell ref="B465:B467"/>
    <mergeCell ref="C465:C467"/>
    <mergeCell ref="D465:D467"/>
    <mergeCell ref="E465:E467"/>
    <mergeCell ref="F465:F467"/>
    <mergeCell ref="G465:G467"/>
    <mergeCell ref="H465:H467"/>
    <mergeCell ref="I465:I467"/>
    <mergeCell ref="J465:J467"/>
    <mergeCell ref="J472:J474"/>
    <mergeCell ref="A473:A474"/>
    <mergeCell ref="B481:B483"/>
    <mergeCell ref="C481:C483"/>
    <mergeCell ref="D481:D483"/>
    <mergeCell ref="E481:E483"/>
    <mergeCell ref="F481:F483"/>
    <mergeCell ref="G481:G483"/>
    <mergeCell ref="H481:H483"/>
    <mergeCell ref="I481:I483"/>
    <mergeCell ref="J481:J483"/>
    <mergeCell ref="A482:A483"/>
    <mergeCell ref="B472:B474"/>
    <mergeCell ref="C472:C474"/>
    <mergeCell ref="D472:D474"/>
    <mergeCell ref="E472:E474"/>
    <mergeCell ref="F472:F474"/>
    <mergeCell ref="G472:G474"/>
    <mergeCell ref="H472:H474"/>
    <mergeCell ref="I472:I474"/>
  </mergeCells>
  <conditionalFormatting sqref="A317:A318">
    <cfRule type="duplicateValues" dxfId="0" priority="1"/>
  </conditionalFormatting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Pikosz</dc:creator>
  <cp:lastModifiedBy>krzywiak.s</cp:lastModifiedBy>
  <cp:lastPrinted>2023-12-22T07:37:34Z</cp:lastPrinted>
  <dcterms:created xsi:type="dcterms:W3CDTF">2023-08-06T07:34:43Z</dcterms:created>
  <dcterms:modified xsi:type="dcterms:W3CDTF">2023-12-22T07:46:30Z</dcterms:modified>
</cp:coreProperties>
</file>