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.trzaska\Documents\Przetargi i budowy\2023\Bokiny\"/>
    </mc:Choice>
  </mc:AlternateContent>
  <bookViews>
    <workbookView xWindow="-120" yWindow="-120" windowWidth="19440" windowHeight="15000" tabRatio="851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ZFR">[1]Listy!#REF!</definedName>
    <definedName name="_ZRF">[1]Listy!#REF!</definedName>
    <definedName name="a">[2]Listy!#REF!</definedName>
    <definedName name="aaaa">'[3]Sekcja_III Opis operacji'!#REF!</definedName>
    <definedName name="altenratywa">[4]Lista!$A$6:$A$8</definedName>
    <definedName name="alternatywa">[1]Listy!$A$65:$A$67</definedName>
    <definedName name="B">[2]Listy!#REF!</definedName>
    <definedName name="bb">'[5]0.Identyf.'!#REF!</definedName>
    <definedName name="bbb">[6]Listy!#REF!</definedName>
    <definedName name="bbbb">'[5]0.Identyf.'!#REF!</definedName>
    <definedName name="cccc">[7]III.Charakt.!$AP$1:$AP$2</definedName>
    <definedName name="ccccc">'[8]II.Id. OPERACJI'!$AO$1:$AO$2</definedName>
    <definedName name="cel_wopp">[1]Listy!$A$1:$A$5</definedName>
    <definedName name="cel_złożenia_wopp">'[5]0.Identyf.'!$AO$18:$AO$19</definedName>
    <definedName name="cele">'[5]II.DANE OPERACJI'!$AI$12,'[5]II.DANE OPERACJI'!#REF!,'[5]II.DANE OPERACJI'!#REF!,'[5]II.DANE OPERACJI'!$Q$16,'[5]II.DANE OPERACJI'!$Q$19,'[5]II.DANE OPERACJI'!$Q$22</definedName>
    <definedName name="d">[9]Arkusz1!$B$26:$B$27</definedName>
    <definedName name="dd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ddd">[10]Sekcje_III!#REF!</definedName>
    <definedName name="dddd">'[11]Sekcje_B_III. Opis operacji'!#REF!</definedName>
    <definedName name="Dzialania">'[12]Sekcje_B_III. Opis operacji'!#REF!</definedName>
    <definedName name="eee">[2]Listy!#REF!</definedName>
    <definedName name="ewfwef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[2]Listy!#REF!</definedName>
    <definedName name="forma">[1]Listy!$A$98:$A$110</definedName>
    <definedName name="forma_prawna">[1]Listy!#REF!</definedName>
    <definedName name="forma_prawna1">[1]Listy!$A$7:$A$11</definedName>
    <definedName name="g">[2]Listy!#REF!</definedName>
    <definedName name="GPK">[9]Arkusz1!$B$21:$B$23</definedName>
    <definedName name="I_I">[13]Sekcje_III!#REF!</definedName>
    <definedName name="iksy">[14]lista!$A$96:$A$97</definedName>
    <definedName name="innowacja">[1]Listy!$A$69:$A$71</definedName>
    <definedName name="inny_p.">'[5]0.Identyf.'!#REF!</definedName>
    <definedName name="IXSY">[15]III.Charakt.!$AP$1:$AP$2</definedName>
    <definedName name="jjj">[16]Sekcje_III!#REF!</definedName>
    <definedName name="ka">[17]Listy!$A$73:$A$76</definedName>
    <definedName name="Karta">[1]Listy!$A$98:$A$110</definedName>
    <definedName name="KOD_GŁÓWNY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</definedName>
    <definedName name="KOD_GŁÓWNY_ZAKŁAD_JAKI_JEST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,[5]III.Charakt.!$AH$192,[5]III.Charakt.!#REF!,[5]III.Charakt.!$AH$196,[5]III.Charakt.!$AC$200,[5]III.Charakt.!$AC$203</definedName>
    <definedName name="KODY_DODATKOWE_ZAKŁAD_JAKI_JEST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limit">[1]Listy!$A$112:$A$114</definedName>
    <definedName name="new">[2]Listy!#REF!</definedName>
    <definedName name="Obecnie_przetwarzane">[5]III.Charakt.!$AN$212:$AN$213</definedName>
    <definedName name="_xlnm.Print_Area" localSheetId="0">'Zestaw rzecz-fin'!$A$1:$H$43</definedName>
    <definedName name="obywatelstwo">[1]Listy!$A$13:$A$41</definedName>
    <definedName name="odo">[18]III.Charakt.!$AP$1:$AP$2</definedName>
    <definedName name="oooooo">#REF!</definedName>
    <definedName name="osoba_do_kontaktu">'[5]0.Identyf.'!#REF!</definedName>
    <definedName name="oswiadczenie">[19]Listy!$A$166:$A$168</definedName>
    <definedName name="PKD">[1]Listy!$A$79:$A$82</definedName>
    <definedName name="PKD_BEZ_NOWYCH_ZAKŁADÓW_GDY_INNY_PODMIOT">[5]III.Charakt.!$AC$102,[5]III.Charakt.!$AH$102,[5]III.Charakt.!$AC$106,[5]III.Charakt.!$AH$106,[5]III.Charakt.!$AC$110,[5]III.Charakt.!$AH$110,[5]III.Charakt.!$AC$114,[5]III.Charakt.!$AH$114,[5]III.Charakt.!$AC$117,[5]III.Charakt.!$AH$117,[5]III.Charakt.!$AC$120,[5]III.Charakt.!$AH$120,[5]III.Charakt.!$AC$130,[5]III.Charakt.!$AH$130,[5]III.Charakt.!$AC$134,[5]III.Charakt.!$AH$134,[5]III.Charakt.!$AC$137,[5]III.Charakt.!$AH$137,[5]III.Charakt.!$AC$157,[5]III.Charakt.!$AH$157,[5]III.Charakt.!$AC$167,[5]III.Charakt.!$AH$167,[5]III.Charakt.!$AC$173,[5]III.Charakt.!$AH$173,[5]III.Charakt.!$AC$176,[5]III.Charakt.!$AH$176,[5]III.Charakt.!$AC$179,[5]III.Charakt.!$AH$179</definedName>
    <definedName name="płeć">[1]Listy!$A$43:$A$45</definedName>
    <definedName name="POW_DOLNO">[1]Listy!#REF!</definedName>
    <definedName name="powiaty">'[5]0.Identyf.'!$AT$4:$AT$401</definedName>
    <definedName name="powiazania">[20]Lista!$A$10:$A$14</definedName>
    <definedName name="procent_pomocy">[9]Arkusz1!$B$30:$B$32</definedName>
    <definedName name="q">#REF!</definedName>
    <definedName name="RazemV_WF_G">[21]Sekcja_V_WF_G!$M$38</definedName>
    <definedName name="RazemVI_ZRF">[21]Sekcja_VI_ZRF!$A$17</definedName>
    <definedName name="rodzaj_operacji">'[5]II.DANE OPERACJI'!#REF!</definedName>
    <definedName name="rozporządzenia">[1]Listy!$A$93:$A$96</definedName>
    <definedName name="rrr">#REF!</definedName>
    <definedName name="schemat">'[12]Sekcje_B_III. Opis operacji'!#REF!</definedName>
    <definedName name="SEKCJA">[22]I!#REF!</definedName>
    <definedName name="SekcjaVIII_ZAł2">#REF!</definedName>
    <definedName name="shsh">[1]Listy!#REF!</definedName>
    <definedName name="sss">'[23]Sekcje_B_III. Opis operacji'!#REF!</definedName>
    <definedName name="sssss">'[12]Sekcje_B_III. Opis operacji'!#REF!</definedName>
    <definedName name="status1">[20]Lista!$A$1:$A$4</definedName>
    <definedName name="Suma_RazemV_WF_G">[21]Sekcja_V_WF_G!$N$38</definedName>
    <definedName name="Suma_VIII_licz_zal">[21]Sekcja_VIII_Zal!$A$18</definedName>
    <definedName name="szkol">#REF!</definedName>
    <definedName name="TAK">[1]Listy!$A$88:$A$89</definedName>
    <definedName name="tak_i_nie">'[5]II.DANE OPERACJI'!$AO$2:$AO$3</definedName>
    <definedName name="terminy_WoP">[5]LISTY!$A$1:$A$121</definedName>
    <definedName name="v">[2]Listy!#REF!</definedName>
    <definedName name="VII.Inf.zał.">[2]Listy!#REF!</definedName>
    <definedName name="VII.Infza.">[2]Listy!#REF!</definedName>
    <definedName name="wartość_wskaźnika">'[24]II.Id. OPERACJI'!$AO$24:$AO$25</definedName>
    <definedName name="WoD_GRANT">'[25]Sekcja_IV plan finansowy'!#REF!</definedName>
    <definedName name="wojewodztwa">[9]Arkusz1!$B$3:$B$18</definedName>
    <definedName name="województwa">'[5]0.Identyf.'!$AR$4:$AR$19</definedName>
    <definedName name="WSkazniki">[4]Lista!$A$6:$A$8</definedName>
    <definedName name="wskaźniki">'[24]II.Id. OPERACJI'!$AO$16:$AO$21</definedName>
    <definedName name="wskaźniki1">[1]Listy!$A$69,[1]Listy!$A$71:$A$71</definedName>
    <definedName name="wskaźniki2">[1]Listy!$A$73:$A$76</definedName>
    <definedName name="Wybierz_z_listy">#REF!</definedName>
    <definedName name="x">[9]Arkusz1!$B$26:$B$27</definedName>
    <definedName name="xx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,[5]III.Charakt.!$AH$192,[5]III.Charakt.!#REF!,[5]III.Charakt.!$AH$196,[5]III.Charakt.!$AC$200,[5]III.Charakt.!$AC$203</definedName>
    <definedName name="xxx">[2]Listy!#REF!</definedName>
    <definedName name="xxxxxxxxx">[2]Listy!#REF!</definedName>
    <definedName name="yyyy">[1]Listy!#REF!</definedName>
    <definedName name="z">[6]Listy!#REF!</definedName>
    <definedName name="Z_349812F8_6EC1_47C8_920C_CEEAB860ABCF_.wvu.PrintArea" localSheetId="0" hidden="1">'Zestaw rzecz-fin'!$A$1:$H$43</definedName>
    <definedName name="Z_D5FCA4FD_5E5A_4B83_BCA9_FA68F85B561A_.wvu.PrintArea" localSheetId="0" hidden="1">'Zestaw rzecz-fin'!$A$1:$H$43</definedName>
    <definedName name="zadanie">[1]Listy!#REF!</definedName>
    <definedName name="ZAKŁAD_JAKI_JEST">[5]III.Charakt.!$AH$192,[5]III.Charakt.!#REF!,[5]III.Charakt.!$AH$196,[5]III.Charakt.!$AC$200,[5]III.Charakt.!$AC$203</definedName>
    <definedName name="Zal.3">'[24]II.Id. OPERACJI'!$AO$24:$AO$25</definedName>
    <definedName name="Zał">[4]Lista!$A$10:$A$14</definedName>
    <definedName name="zał.2.sprawozdanie_płat_końcowa">'[11]Sekcje_B_III. Opis operacji'!#REF!</definedName>
    <definedName name="Załącznik">'[24]II.Id. OPERACJI'!$AO$1:$AO$2</definedName>
    <definedName name="zazn">'[26]II.Id. OPERACJI'!$AO$1:$AO$2</definedName>
    <definedName name="zaznaczenie">'[24]II.Id. OPERACJI'!$AO$1:$AO$2</definedName>
    <definedName name="zestawienieu">[1]Listy!#REF!</definedName>
    <definedName name="zfr">[2]Listy!$A$65:$A$67</definedName>
    <definedName name="ZFR2">[1]Listy!#REF!</definedName>
    <definedName name="ZRF">[6]Listy!#REF!</definedName>
    <definedName name="zzz">[27]I!#REF!</definedName>
    <definedName name="zzzz">[27]I!#REF!</definedName>
    <definedName name="zzzzzz">#REF!</definedName>
  </definedNames>
  <calcPr calcId="152511"/>
  <customWorkbookViews>
    <customWorkbookView name="Bryśkiewicz Marcin - Widok osobisty" guid="{349812F8-6EC1-47C8-920C-CEEAB860ABCF}" mergeInterval="0" personalView="1" maximized="1" xWindow="-8" yWindow="-8" windowWidth="1936" windowHeight="1066" tabRatio="851" activeSheetId="1"/>
    <customWorkbookView name="Ireneusz Brzozowski - Widok osobisty" guid="{D5FCA4FD-5E5A-4B83-BCA9-FA68F85B561A}" mergeInterval="0" personalView="1" maximized="1" xWindow="-8" yWindow="-8" windowWidth="1696" windowHeight="1026" tabRatio="851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E22" i="2"/>
  <c r="E38" i="2" s="1"/>
  <c r="G32" i="2" l="1"/>
  <c r="F32" i="2"/>
  <c r="E32" i="2"/>
  <c r="G27" i="2"/>
  <c r="F27" i="2"/>
  <c r="E27" i="2"/>
</calcChain>
</file>

<file path=xl/sharedStrings.xml><?xml version="1.0" encoding="utf-8"?>
<sst xmlns="http://schemas.openxmlformats.org/spreadsheetml/2006/main" count="79" uniqueCount="44">
  <si>
    <t>Lp.</t>
  </si>
  <si>
    <t xml:space="preserve">Wyszczególnienie zakresu rzeczowego </t>
  </si>
  <si>
    <t>I</t>
  </si>
  <si>
    <t>…</t>
  </si>
  <si>
    <t>Suma B</t>
  </si>
  <si>
    <t>Suma …</t>
  </si>
  <si>
    <t>II</t>
  </si>
  <si>
    <t>III</t>
  </si>
  <si>
    <t>…*</t>
  </si>
  <si>
    <t>1**</t>
  </si>
  <si>
    <t>B*</t>
  </si>
  <si>
    <t>jedn. miary</t>
  </si>
  <si>
    <t>ilość (liczba)</t>
  </si>
  <si>
    <t>Budowa przepompowni ścieków Ps wraz ze studnią zrzutową Sz-1 (rozprężną) (Bokiny, Wólka Waniewska)</t>
  </si>
  <si>
    <t>Budowa odejść z rur PE(RC) fi 40mm sieci kanalizacji sanitarnej systemu ciśnieniowego w granicach pasa ruchu drogowego bez względu na długość odejścia do nieruchomości zabudowanych (montaż trójników 75x40x75 wraz z zasuwami nożowymi Dn 40mm + rura PE(RC) fi 40) Bokiny 80 kpl. Wólka Waniewska 40 kpl.</t>
  </si>
  <si>
    <t>Dokumentacja budowlana zgodna z zakresem PFU</t>
  </si>
  <si>
    <t>Dokumentacja powykonawcza</t>
  </si>
  <si>
    <t>komplet</t>
  </si>
  <si>
    <t>mb</t>
  </si>
  <si>
    <t>Budowa sieci kanalizacji sanitarnej grawitacyjnej z rur PCV fi 200mm (w Łupiance Starej)</t>
  </si>
  <si>
    <t>Budowa studni zrzutowej Sz-2 (rozprężnej) z kręgów beton. (w Łupiance Starej)</t>
  </si>
  <si>
    <t>Przebudowa Stacji Uzdatniania Wody w Bokinach</t>
  </si>
  <si>
    <t xml:space="preserve">Przebudowa Oczyszczalni Ścieków - zadaszenie komory rozdziału ścieków oraz zagęszczacza osadu na terenie oczyszczalni ścieków w Łapach, przy ul. Płonkowskiej </t>
  </si>
  <si>
    <t>Budowa podziemnego zbiornika retencyjnego do gromadzenia oczyszczonych wód opadowych o pojemności 1001 m3 w miejscowości Uhowo</t>
  </si>
  <si>
    <t>Budowa sieci kanalizacji sanitarnej systemu ciśnieniowego z rur PE(RC) fi 75mm w Bokinach</t>
  </si>
  <si>
    <t>Budowa sieci kanalizacji sanitarnej systemu ciśnieniowego z rur PE(RC) fi 75mm w Wólce Waniewskiej</t>
  </si>
  <si>
    <t>Budowa sieci wodociągowej rozdzielczej z rur PE(RC) fi 110mm - połączenie wodociągu Bokiny, Wólka Waniewska, Łupianka Stara - poza obszarem aglomeracji</t>
  </si>
  <si>
    <t>Budowa sieci wodociągowej rozdzielczej z rur PE(RC) fi 110mm - połączenie wodociągu Bokiny, Wólka Waniewska, Łupianka Stara - na obszarze aglomeracji</t>
  </si>
  <si>
    <t>Budowa sieci kanalizacji sanitarnej tłocznej z rur PE(RC) fi 90mm od przepompowni strefowej Ps do studni zrzutowej (rozprężnej) Sz-2  - poza obszarem aglomeracji</t>
  </si>
  <si>
    <t>Roboty drogowe w zakresie odtworzenia terenów i pasów drogowych - poza obszarem aglomeracji</t>
  </si>
  <si>
    <t>Roboty drogowe w zakresie odtworzenia terenów i pasów drogowych - na obszarze aglomeracji</t>
  </si>
  <si>
    <t>Budowa sieci kanalizacji sanitarnej tłocznej z rur PE(RC) fi 90mm od przepompowni strefowej Ps do studni zrzutowej (rozprężnej) Sz-2 - na obszarze aglomeracji</t>
  </si>
  <si>
    <t>xxx</t>
  </si>
  <si>
    <t xml:space="preserve">ZESTAWIENIE RZECZOWO-FINANSOWE </t>
  </si>
  <si>
    <t>xxx - termin wykonywanywania prac</t>
  </si>
  <si>
    <t>Wartość prac (kwota brutto)</t>
  </si>
  <si>
    <t>Razem</t>
  </si>
  <si>
    <t xml:space="preserve"> Realizacja i płatność                       I etapu w 2023 r.</t>
  </si>
  <si>
    <t xml:space="preserve"> Realizacja i płatność                          II etapu w 2024 r.</t>
  </si>
  <si>
    <t xml:space="preserve">Budowa systemu wodno-kanalizacyjnego </t>
  </si>
  <si>
    <t xml:space="preserve">       Budowa systemu wodno-kanalizacyjnego w miejscowości Bokiny i Wólka Waniewska z uwzględnieniem gromadzenia wód opadowych        w Gminie Łapy</t>
  </si>
  <si>
    <t>Dokumentacja</t>
  </si>
  <si>
    <t xml:space="preserve">Suma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</si>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</sst>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(* #,##0.00_);_(* \(#,##0.00\);_(* &quot;-&quot;??_);_(@_)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"/>
      <family val="1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22" borderId="10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9" fillId="21" borderId="7" applyNumberForma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4" borderId="15" applyNumberFormat="0" applyFont="0" applyAlignment="0" applyProtection="0"/>
    <xf numFmtId="0" fontId="24" fillId="4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4" applyFont="1" applyBorder="1" applyAlignment="1" applyProtection="1">
      <alignment horizontal="right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0" fontId="6" fillId="0" borderId="1" xfId="4" applyFont="1" applyBorder="1" applyAlignment="1">
      <alignment horizontal="center" wrapText="1"/>
    </xf>
    <xf numFmtId="0" fontId="5" fillId="0" borderId="0" xfId="4" applyFont="1"/>
    <xf numFmtId="0" fontId="5" fillId="0" borderId="0" xfId="4" applyFont="1" applyAlignment="1">
      <alignment horizontal="center"/>
    </xf>
    <xf numFmtId="0" fontId="7" fillId="0" borderId="1" xfId="4" applyFont="1" applyBorder="1" applyAlignment="1" applyProtection="1">
      <alignment wrapText="1"/>
      <protection locked="0"/>
    </xf>
    <xf numFmtId="4" fontId="7" fillId="0" borderId="1" xfId="4" applyNumberFormat="1" applyFont="1" applyBorder="1" applyAlignment="1" applyProtection="1">
      <alignment horizontal="right" vertical="center" wrapText="1"/>
      <protection locked="0"/>
    </xf>
    <xf numFmtId="4" fontId="26" fillId="0" borderId="1" xfId="4" applyNumberFormat="1" applyFont="1" applyBorder="1" applyAlignment="1" applyProtection="1">
      <alignment horizontal="right" vertical="center"/>
      <protection locked="0"/>
    </xf>
    <xf numFmtId="0" fontId="5" fillId="0" borderId="0" xfId="4" applyFont="1" applyAlignment="1">
      <alignment vertical="top" wrapText="1"/>
    </xf>
    <xf numFmtId="0" fontId="7" fillId="0" borderId="1" xfId="4" applyFont="1" applyBorder="1" applyAlignment="1" applyProtection="1">
      <alignment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3" fontId="7" fillId="0" borderId="1" xfId="4" applyNumberFormat="1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4" fontId="26" fillId="0" borderId="1" xfId="4" applyNumberFormat="1" applyFont="1" applyBorder="1" applyAlignment="1" applyProtection="1">
      <alignment horizontal="right" vertical="center" wrapText="1"/>
      <protection locked="0"/>
    </xf>
    <xf numFmtId="0" fontId="26" fillId="0" borderId="1" xfId="4" applyFont="1" applyBorder="1" applyAlignment="1" applyProtection="1">
      <alignment wrapText="1"/>
      <protection locked="0"/>
    </xf>
    <xf numFmtId="0" fontId="27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/>
    <xf numFmtId="0" fontId="3" fillId="2" borderId="0" xfId="4" applyFont="1" applyFill="1"/>
    <xf numFmtId="3" fontId="7" fillId="0" borderId="4" xfId="4" applyNumberFormat="1" applyFont="1" applyBorder="1" applyAlignment="1" applyProtection="1">
      <alignment horizontal="center" vertical="center" wrapText="1"/>
      <protection locked="0"/>
    </xf>
    <xf numFmtId="4" fontId="3" fillId="0" borderId="0" xfId="4" applyNumberFormat="1" applyFont="1"/>
    <xf numFmtId="0" fontId="5" fillId="0" borderId="0" xfId="4" applyFont="1" applyAlignment="1" applyProtection="1">
      <alignment horizontal="center" wrapText="1"/>
      <protection locked="0"/>
    </xf>
    <xf numFmtId="4" fontId="7" fillId="0" borderId="1" xfId="4" applyNumberFormat="1" applyFont="1" applyBorder="1" applyAlignment="1" applyProtection="1">
      <alignment horizontal="center" vertical="center" wrapText="1"/>
      <protection locked="0"/>
    </xf>
    <xf numFmtId="4" fontId="26" fillId="0" borderId="1" xfId="4" applyNumberFormat="1" applyFont="1" applyBorder="1" applyAlignment="1" applyProtection="1">
      <alignment horizontal="center" vertical="center" wrapText="1"/>
      <protection locked="0"/>
    </xf>
    <xf numFmtId="0" fontId="29" fillId="0" borderId="0" xfId="4" applyFont="1"/>
    <xf numFmtId="0" fontId="6" fillId="0" borderId="2" xfId="4" applyFont="1" applyBorder="1" applyAlignment="1">
      <alignment horizontal="left" wrapText="1"/>
    </xf>
    <xf numFmtId="0" fontId="6" fillId="0" borderId="3" xfId="4" applyFont="1" applyBorder="1" applyAlignment="1">
      <alignment horizontal="left" wrapText="1"/>
    </xf>
    <xf numFmtId="0" fontId="6" fillId="0" borderId="4" xfId="4" applyFont="1" applyBorder="1" applyAlignment="1">
      <alignment horizontal="left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3" fillId="0" borderId="0" xfId="4" applyFont="1" applyAlignment="1">
      <alignment horizontal="left"/>
    </xf>
    <xf numFmtId="0" fontId="6" fillId="0" borderId="1" xfId="4" applyFont="1" applyBorder="1" applyAlignment="1">
      <alignment wrapText="1"/>
    </xf>
    <xf numFmtId="0" fontId="30" fillId="0" borderId="1" xfId="4" applyFont="1" applyBorder="1" applyAlignment="1" applyProtection="1">
      <alignment horizontal="center" vertical="center" wrapText="1"/>
      <protection locked="0"/>
    </xf>
    <xf numFmtId="0" fontId="28" fillId="0" borderId="1" xfId="4" applyFont="1" applyBorder="1" applyAlignment="1" applyProtection="1">
      <alignment wrapText="1"/>
      <protection locked="0"/>
    </xf>
    <xf numFmtId="0" fontId="6" fillId="0" borderId="2" xfId="4" applyFont="1" applyBorder="1" applyAlignment="1">
      <alignment wrapText="1"/>
    </xf>
    <xf numFmtId="0" fontId="6" fillId="0" borderId="3" xfId="4" applyFont="1" applyBorder="1" applyAlignment="1">
      <alignment wrapText="1"/>
    </xf>
    <xf numFmtId="0" fontId="6" fillId="0" borderId="1" xfId="4" applyFont="1" applyBorder="1" applyAlignment="1">
      <alignment horizont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6" fillId="0" borderId="4" xfId="4" applyFont="1" applyBorder="1" applyAlignment="1">
      <alignment wrapText="1"/>
    </xf>
    <xf numFmtId="0" fontId="6" fillId="0" borderId="2" xfId="4" applyFont="1" applyBorder="1" applyAlignment="1">
      <alignment horizontal="right" wrapText="1"/>
    </xf>
    <xf numFmtId="0" fontId="6" fillId="0" borderId="3" xfId="4" applyFont="1" applyBorder="1" applyAlignment="1">
      <alignment horizontal="right" wrapText="1"/>
    </xf>
    <xf numFmtId="0" fontId="6" fillId="0" borderId="4" xfId="4" applyFont="1" applyBorder="1" applyAlignment="1">
      <alignment horizontal="right" wrapText="1"/>
    </xf>
    <xf numFmtId="0" fontId="6" fillId="0" borderId="3" xfId="4" applyFont="1" applyBorder="1" applyAlignment="1">
      <alignment horizontal="center" wrapText="1"/>
    </xf>
  </cellXfs>
  <cellStyles count="71">
    <cellStyle name="20% — akcent 1 2" xfId="8"/>
    <cellStyle name="20% — akcent 2 2" xfId="9"/>
    <cellStyle name="20% — akcent 3 2" xfId="10"/>
    <cellStyle name="20% — akcent 4 2" xfId="11"/>
    <cellStyle name="20% — akcent 5 2" xfId="12"/>
    <cellStyle name="20% — akcent 6 2" xfId="13"/>
    <cellStyle name="40% — akcent 1 2" xfId="14"/>
    <cellStyle name="40% — akcent 2 2" xfId="15"/>
    <cellStyle name="40% — akcent 3 2" xfId="16"/>
    <cellStyle name="40% — akcent 4 2" xfId="17"/>
    <cellStyle name="40% — akcent 5 2" xfId="18"/>
    <cellStyle name="40% — akcent 6 2" xfId="19"/>
    <cellStyle name="60% — akcent 1 2" xfId="20"/>
    <cellStyle name="60% — akcent 2 2" xfId="21"/>
    <cellStyle name="60% — akcent 3 2" xfId="22"/>
    <cellStyle name="60% — akcent 4 2" xfId="23"/>
    <cellStyle name="60% — akcent 5 2" xfId="24"/>
    <cellStyle name="60% — akcent 6 2" xfId="25"/>
    <cellStyle name="Akcent 1 2" xfId="26"/>
    <cellStyle name="Akcent 2 2" xfId="27"/>
    <cellStyle name="Akcent 3 2" xfId="28"/>
    <cellStyle name="Akcent 4 2" xfId="29"/>
    <cellStyle name="Akcent 5 2" xfId="30"/>
    <cellStyle name="Akcent 6 2" xfId="31"/>
    <cellStyle name="Dane wejściowe 2" xfId="32"/>
    <cellStyle name="Dane wyjściowe 2" xfId="33"/>
    <cellStyle name="Dobry 2" xfId="34"/>
    <cellStyle name="Dziesiętny 2" xfId="3"/>
    <cellStyle name="Dziesiętny 2 2" xfId="50"/>
    <cellStyle name="Dziesiętny 2 2 2" xfId="69"/>
    <cellStyle name="Dziesiętny 2 2 3" xfId="65"/>
    <cellStyle name="Dziesiętny 2 3" xfId="68"/>
    <cellStyle name="Dziesiętny 2 4" xfId="64"/>
    <cellStyle name="Dziesiętny 3" xfId="53"/>
    <cellStyle name="Dziesiętny 3 2" xfId="70"/>
    <cellStyle name="Dziesiętny 3 3" xfId="66"/>
    <cellStyle name="Komórka połączona 2" xfId="35"/>
    <cellStyle name="Komórka zaznaczona 2" xfId="36"/>
    <cellStyle name="Nagłówek 1 2" xfId="37"/>
    <cellStyle name="Nagłówek 2 2" xfId="38"/>
    <cellStyle name="Nagłówek 3 2" xfId="39"/>
    <cellStyle name="Nagłówek 4 2" xfId="40"/>
    <cellStyle name="Neutralny 2" xfId="41"/>
    <cellStyle name="Normalny" xfId="0" builtinId="0"/>
    <cellStyle name="Normalny 11" xfId="61"/>
    <cellStyle name="Normalny 2" xfId="1"/>
    <cellStyle name="Normalny 2 2" xfId="4"/>
    <cellStyle name="Normalny 2 2 2" xfId="62"/>
    <cellStyle name="Normalny 2 3" xfId="51"/>
    <cellStyle name="Normalny 2 3 2" xfId="56"/>
    <cellStyle name="Normalny 3" xfId="2"/>
    <cellStyle name="Normalny 3 2" xfId="59"/>
    <cellStyle name="Normalny 3 3" xfId="60"/>
    <cellStyle name="Normalny 3 4" xfId="42"/>
    <cellStyle name="Normalny 4" xfId="7"/>
    <cellStyle name="Normalny 5" xfId="55"/>
    <cellStyle name="Normalny 5 2" xfId="58"/>
    <cellStyle name="Normalny 6" xfId="57"/>
    <cellStyle name="Obliczenia 2" xfId="43"/>
    <cellStyle name="Procentowy 2" xfId="5"/>
    <cellStyle name="Procentowy 3" xfId="6"/>
    <cellStyle name="Procentowy 4" xfId="52"/>
    <cellStyle name="Procentowy 5" xfId="54"/>
    <cellStyle name="Suma 2" xfId="44"/>
    <cellStyle name="Tekst objaśnienia 2" xfId="45"/>
    <cellStyle name="Tekst ostrzeżenia 2" xfId="46"/>
    <cellStyle name="Tytuł 2" xfId="47"/>
    <cellStyle name="Uwaga 2" xfId="48"/>
    <cellStyle name="Walutowy 2" xfId="67"/>
    <cellStyle name="Walutowy 3" xfId="63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ownloads/WoP_6.2_2019_07_05-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emba.joanna/Desktop/RYBY%20PRIORYTET%204/wnioski/grant%20WoP_19_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showGridLines="0" tabSelected="1" view="pageBreakPreview" zoomScaleNormal="100" zoomScaleSheetLayoutView="100" workbookViewId="0">
      <selection activeCell="K14" sqref="K14"/>
    </sheetView>
  </sheetViews>
  <sheetFormatPr defaultColWidth="9.140625" defaultRowHeight="12"/>
  <cols>
    <col min="1" max="1" width="4.85546875" style="4" customWidth="1"/>
    <col min="2" max="2" width="69.140625" style="4" customWidth="1"/>
    <col min="3" max="4" width="7" style="4" customWidth="1"/>
    <col min="5" max="5" width="9.85546875" style="4" customWidth="1"/>
    <col min="6" max="6" width="16.85546875" style="4" customWidth="1"/>
    <col min="7" max="7" width="17.28515625" style="4" customWidth="1"/>
    <col min="8" max="8" width="1.5703125" style="4" customWidth="1"/>
    <col min="9" max="16384" width="9.140625" style="4"/>
  </cols>
  <sheetData>
    <row r="1" spans="1:7" ht="37.5" customHeight="1">
      <c r="B1" s="31" t="s">
        <v>40</v>
      </c>
      <c r="C1" s="31"/>
      <c r="D1" s="31"/>
      <c r="E1" s="31"/>
      <c r="F1" s="31"/>
      <c r="G1" s="31"/>
    </row>
    <row r="2" spans="1:7" ht="15.75" customHeight="1">
      <c r="A2" s="33" t="s">
        <v>33</v>
      </c>
      <c r="B2" s="34"/>
      <c r="C2" s="34"/>
      <c r="D2" s="34"/>
      <c r="E2" s="34"/>
      <c r="F2" s="34"/>
      <c r="G2" s="34"/>
    </row>
    <row r="3" spans="1:7" ht="13.5" customHeight="1">
      <c r="A3" s="35" t="s">
        <v>0</v>
      </c>
      <c r="B3" s="36" t="s">
        <v>1</v>
      </c>
      <c r="C3" s="35"/>
      <c r="D3" s="35"/>
      <c r="E3" s="37" t="s">
        <v>35</v>
      </c>
      <c r="F3" s="35"/>
      <c r="G3" s="35"/>
    </row>
    <row r="4" spans="1:7" ht="36" customHeight="1">
      <c r="A4" s="35"/>
      <c r="B4" s="36"/>
      <c r="C4" s="38" t="s">
        <v>11</v>
      </c>
      <c r="D4" s="38" t="s">
        <v>12</v>
      </c>
      <c r="E4" s="39" t="s">
        <v>36</v>
      </c>
      <c r="F4" s="39" t="s">
        <v>37</v>
      </c>
      <c r="G4" s="39" t="s">
        <v>38</v>
      </c>
    </row>
    <row r="5" spans="1:7" ht="12" customHeight="1">
      <c r="A5" s="35"/>
      <c r="B5" s="36"/>
      <c r="C5" s="38"/>
      <c r="D5" s="38"/>
      <c r="E5" s="40"/>
      <c r="F5" s="42"/>
      <c r="G5" s="42"/>
    </row>
    <row r="6" spans="1:7">
      <c r="A6" s="3" t="s">
        <v>2</v>
      </c>
      <c r="B6" s="33" t="s">
        <v>39</v>
      </c>
      <c r="C6" s="34"/>
      <c r="D6" s="34"/>
      <c r="E6" s="34"/>
      <c r="F6" s="34"/>
      <c r="G6" s="43"/>
    </row>
    <row r="7" spans="1:7" ht="24">
      <c r="A7" s="11">
        <v>1</v>
      </c>
      <c r="B7" s="10" t="s">
        <v>26</v>
      </c>
      <c r="C7" s="11" t="s">
        <v>18</v>
      </c>
      <c r="D7" s="12">
        <v>2682</v>
      </c>
      <c r="E7" s="7"/>
      <c r="F7" s="22" t="s">
        <v>32</v>
      </c>
      <c r="G7" s="22"/>
    </row>
    <row r="8" spans="1:7" ht="24">
      <c r="A8" s="11">
        <v>2</v>
      </c>
      <c r="B8" s="10" t="s">
        <v>27</v>
      </c>
      <c r="C8" s="11" t="s">
        <v>18</v>
      </c>
      <c r="D8" s="12">
        <v>108</v>
      </c>
      <c r="E8" s="7"/>
      <c r="F8" s="22" t="s">
        <v>32</v>
      </c>
      <c r="G8" s="22"/>
    </row>
    <row r="9" spans="1:7">
      <c r="A9" s="11">
        <v>3</v>
      </c>
      <c r="B9" s="10" t="s">
        <v>19</v>
      </c>
      <c r="C9" s="11" t="s">
        <v>18</v>
      </c>
      <c r="D9" s="12">
        <v>18</v>
      </c>
      <c r="E9" s="7"/>
      <c r="F9" s="22"/>
      <c r="G9" s="22" t="s">
        <v>32</v>
      </c>
    </row>
    <row r="10" spans="1:7">
      <c r="A10" s="11">
        <v>4</v>
      </c>
      <c r="B10" s="10" t="s">
        <v>20</v>
      </c>
      <c r="C10" s="11" t="s">
        <v>17</v>
      </c>
      <c r="D10" s="12">
        <v>1</v>
      </c>
      <c r="E10" s="7"/>
      <c r="F10" s="22"/>
      <c r="G10" s="22" t="s">
        <v>32</v>
      </c>
    </row>
    <row r="11" spans="1:7" ht="24">
      <c r="A11" s="11">
        <v>5</v>
      </c>
      <c r="B11" s="10" t="s">
        <v>13</v>
      </c>
      <c r="C11" s="11" t="s">
        <v>17</v>
      </c>
      <c r="D11" s="12">
        <v>1</v>
      </c>
      <c r="E11" s="7"/>
      <c r="F11" s="22" t="s">
        <v>32</v>
      </c>
      <c r="G11" s="22"/>
    </row>
    <row r="12" spans="1:7" ht="24">
      <c r="A12" s="11">
        <v>6</v>
      </c>
      <c r="B12" s="10" t="s">
        <v>28</v>
      </c>
      <c r="C12" s="11" t="s">
        <v>18</v>
      </c>
      <c r="D12" s="12">
        <v>2455</v>
      </c>
      <c r="E12" s="7"/>
      <c r="F12" s="22" t="s">
        <v>32</v>
      </c>
      <c r="G12" s="22"/>
    </row>
    <row r="13" spans="1:7" ht="24">
      <c r="A13" s="11">
        <v>7</v>
      </c>
      <c r="B13" s="10" t="s">
        <v>31</v>
      </c>
      <c r="C13" s="11" t="s">
        <v>18</v>
      </c>
      <c r="D13" s="12">
        <v>235</v>
      </c>
      <c r="E13" s="7"/>
      <c r="F13" s="22" t="s">
        <v>32</v>
      </c>
      <c r="G13" s="22"/>
    </row>
    <row r="14" spans="1:7">
      <c r="A14" s="11">
        <v>8</v>
      </c>
      <c r="B14" s="10" t="s">
        <v>24</v>
      </c>
      <c r="C14" s="11" t="s">
        <v>18</v>
      </c>
      <c r="D14" s="12">
        <v>3520</v>
      </c>
      <c r="E14" s="7"/>
      <c r="F14" s="22"/>
      <c r="G14" s="22" t="s">
        <v>32</v>
      </c>
    </row>
    <row r="15" spans="1:7" ht="24">
      <c r="A15" s="11">
        <v>9</v>
      </c>
      <c r="B15" s="10" t="s">
        <v>25</v>
      </c>
      <c r="C15" s="11" t="s">
        <v>18</v>
      </c>
      <c r="D15" s="12">
        <v>3100</v>
      </c>
      <c r="E15" s="7"/>
      <c r="F15" s="22"/>
      <c r="G15" s="22" t="s">
        <v>32</v>
      </c>
    </row>
    <row r="16" spans="1:7" ht="48">
      <c r="A16" s="11">
        <v>10</v>
      </c>
      <c r="B16" s="10" t="s">
        <v>14</v>
      </c>
      <c r="C16" s="11" t="s">
        <v>17</v>
      </c>
      <c r="D16" s="12">
        <v>120</v>
      </c>
      <c r="E16" s="7"/>
      <c r="F16" s="22" t="s">
        <v>32</v>
      </c>
      <c r="G16" s="22"/>
    </row>
    <row r="17" spans="1:7" ht="24">
      <c r="A17" s="11">
        <v>11</v>
      </c>
      <c r="B17" s="10" t="s">
        <v>23</v>
      </c>
      <c r="C17" s="11" t="s">
        <v>17</v>
      </c>
      <c r="D17" s="12">
        <v>1</v>
      </c>
      <c r="E17" s="7"/>
      <c r="F17" s="22"/>
      <c r="G17" s="22" t="s">
        <v>32</v>
      </c>
    </row>
    <row r="18" spans="1:7" ht="24">
      <c r="A18" s="11">
        <v>12</v>
      </c>
      <c r="B18" s="10" t="s">
        <v>29</v>
      </c>
      <c r="C18" s="11" t="s">
        <v>17</v>
      </c>
      <c r="D18" s="12">
        <v>1</v>
      </c>
      <c r="E18" s="7"/>
      <c r="F18" s="22"/>
      <c r="G18" s="22" t="s">
        <v>32</v>
      </c>
    </row>
    <row r="19" spans="1:7">
      <c r="A19" s="11">
        <v>13</v>
      </c>
      <c r="B19" s="10" t="s">
        <v>30</v>
      </c>
      <c r="C19" s="11" t="s">
        <v>17</v>
      </c>
      <c r="D19" s="12">
        <v>1</v>
      </c>
      <c r="E19" s="7"/>
      <c r="F19" s="22"/>
      <c r="G19" s="22" t="s">
        <v>32</v>
      </c>
    </row>
    <row r="20" spans="1:7">
      <c r="A20" s="11">
        <v>14</v>
      </c>
      <c r="B20" s="10" t="s">
        <v>21</v>
      </c>
      <c r="C20" s="11" t="s">
        <v>17</v>
      </c>
      <c r="D20" s="19">
        <v>1</v>
      </c>
      <c r="E20" s="7"/>
      <c r="F20" s="22"/>
      <c r="G20" s="22" t="s">
        <v>32</v>
      </c>
    </row>
    <row r="21" spans="1:7" ht="24">
      <c r="A21" s="11">
        <v>15</v>
      </c>
      <c r="B21" s="10" t="s">
        <v>22</v>
      </c>
      <c r="C21" s="11" t="s">
        <v>17</v>
      </c>
      <c r="D21" s="19">
        <v>1</v>
      </c>
      <c r="E21" s="7"/>
      <c r="F21" s="22"/>
      <c r="G21" s="22" t="s">
        <v>32</v>
      </c>
    </row>
    <row r="22" spans="1:7">
      <c r="A22" s="44" t="s">
        <v>42</v>
      </c>
      <c r="B22" s="45"/>
      <c r="C22" s="45"/>
      <c r="D22" s="46"/>
      <c r="E22" s="14">
        <f>SUM(E7:E21)</f>
        <v>0</v>
      </c>
      <c r="F22" s="23"/>
      <c r="G22" s="23"/>
    </row>
    <row r="23" spans="1:7" hidden="1">
      <c r="A23" s="2" t="s">
        <v>10</v>
      </c>
      <c r="B23" s="32"/>
      <c r="C23" s="32"/>
      <c r="D23" s="32"/>
      <c r="E23" s="32"/>
      <c r="F23" s="32"/>
      <c r="G23" s="32"/>
    </row>
    <row r="24" spans="1:7" hidden="1">
      <c r="A24" s="2" t="s">
        <v>9</v>
      </c>
      <c r="B24" s="15"/>
      <c r="C24" s="15"/>
      <c r="D24" s="15"/>
      <c r="E24" s="14"/>
      <c r="F24" s="14"/>
      <c r="G24" s="14"/>
    </row>
    <row r="25" spans="1:7" hidden="1">
      <c r="A25" s="2">
        <v>2</v>
      </c>
      <c r="B25" s="15"/>
      <c r="C25" s="15"/>
      <c r="D25" s="15"/>
      <c r="E25" s="14"/>
      <c r="F25" s="14"/>
      <c r="G25" s="14"/>
    </row>
    <row r="26" spans="1:7" hidden="1">
      <c r="A26" s="2" t="s">
        <v>3</v>
      </c>
      <c r="B26" s="15"/>
      <c r="C26" s="15"/>
      <c r="D26" s="15"/>
      <c r="E26" s="14"/>
      <c r="F26" s="14"/>
      <c r="G26" s="14"/>
    </row>
    <row r="27" spans="1:7" hidden="1">
      <c r="A27" s="25" t="s">
        <v>4</v>
      </c>
      <c r="B27" s="26"/>
      <c r="C27" s="26"/>
      <c r="D27" s="27"/>
      <c r="E27" s="14">
        <f t="shared" ref="E27:G27" si="0">SUM(E24:E26)</f>
        <v>0</v>
      </c>
      <c r="F27" s="14">
        <f t="shared" si="0"/>
        <v>0</v>
      </c>
      <c r="G27" s="14">
        <f t="shared" si="0"/>
        <v>0</v>
      </c>
    </row>
    <row r="28" spans="1:7" hidden="1">
      <c r="A28" s="2" t="s">
        <v>8</v>
      </c>
      <c r="B28" s="32"/>
      <c r="C28" s="32"/>
      <c r="D28" s="32"/>
      <c r="E28" s="32"/>
      <c r="F28" s="32"/>
      <c r="G28" s="32"/>
    </row>
    <row r="29" spans="1:7" hidden="1">
      <c r="A29" s="2" t="s">
        <v>9</v>
      </c>
      <c r="B29" s="15"/>
      <c r="C29" s="15"/>
      <c r="D29" s="15"/>
      <c r="E29" s="14"/>
      <c r="F29" s="14"/>
      <c r="G29" s="14"/>
    </row>
    <row r="30" spans="1:7" hidden="1">
      <c r="A30" s="2">
        <v>2</v>
      </c>
      <c r="B30" s="15"/>
      <c r="C30" s="15"/>
      <c r="D30" s="15"/>
      <c r="E30" s="14"/>
      <c r="F30" s="14"/>
      <c r="G30" s="14"/>
    </row>
    <row r="31" spans="1:7" hidden="1">
      <c r="A31" s="2" t="s">
        <v>3</v>
      </c>
      <c r="B31" s="15"/>
      <c r="C31" s="15"/>
      <c r="D31" s="15"/>
      <c r="E31" s="14"/>
      <c r="F31" s="14"/>
      <c r="G31" s="14"/>
    </row>
    <row r="32" spans="1:7" hidden="1">
      <c r="A32" s="25" t="s">
        <v>5</v>
      </c>
      <c r="B32" s="26"/>
      <c r="C32" s="26"/>
      <c r="D32" s="27"/>
      <c r="E32" s="14">
        <f t="shared" ref="E32:G32" si="1">SUM(E29:E31)</f>
        <v>0</v>
      </c>
      <c r="F32" s="14">
        <f t="shared" si="1"/>
        <v>0</v>
      </c>
      <c r="G32" s="14">
        <f t="shared" si="1"/>
        <v>0</v>
      </c>
    </row>
    <row r="33" spans="1:8">
      <c r="A33" s="3" t="s">
        <v>6</v>
      </c>
      <c r="B33" s="30" t="s">
        <v>41</v>
      </c>
      <c r="C33" s="30"/>
      <c r="D33" s="30"/>
      <c r="E33" s="30"/>
      <c r="F33" s="30"/>
      <c r="G33" s="30"/>
    </row>
    <row r="34" spans="1:8">
      <c r="A34" s="16">
        <v>1</v>
      </c>
      <c r="B34" s="6" t="s">
        <v>15</v>
      </c>
      <c r="C34" s="13" t="s">
        <v>17</v>
      </c>
      <c r="D34" s="13">
        <v>1</v>
      </c>
      <c r="E34" s="22"/>
      <c r="F34" s="22" t="s">
        <v>32</v>
      </c>
      <c r="G34" s="7"/>
    </row>
    <row r="35" spans="1:8">
      <c r="A35" s="16">
        <v>2</v>
      </c>
      <c r="B35" s="6" t="s">
        <v>16</v>
      </c>
      <c r="C35" s="13" t="s">
        <v>17</v>
      </c>
      <c r="D35" s="13">
        <v>1</v>
      </c>
      <c r="E35" s="7"/>
      <c r="F35" s="7"/>
      <c r="G35" s="22" t="s">
        <v>32</v>
      </c>
    </row>
    <row r="36" spans="1:8" hidden="1">
      <c r="A36" s="1" t="s">
        <v>3</v>
      </c>
      <c r="B36" s="6"/>
      <c r="C36" s="6"/>
      <c r="D36" s="6"/>
      <c r="E36" s="7"/>
      <c r="F36" s="7"/>
      <c r="G36" s="7"/>
    </row>
    <row r="37" spans="1:8">
      <c r="A37" s="44" t="s">
        <v>42</v>
      </c>
      <c r="B37" s="45"/>
      <c r="C37" s="45"/>
      <c r="D37" s="46"/>
      <c r="E37" s="14">
        <f>SUM(E34:E35)</f>
        <v>0</v>
      </c>
      <c r="F37" s="14"/>
      <c r="G37" s="14"/>
    </row>
    <row r="38" spans="1:8">
      <c r="A38" s="3" t="s">
        <v>7</v>
      </c>
      <c r="B38" s="41" t="s">
        <v>43</v>
      </c>
      <c r="C38" s="47"/>
      <c r="D38" s="37"/>
      <c r="E38" s="8">
        <f>E22+E37</f>
        <v>0</v>
      </c>
      <c r="F38" s="8"/>
      <c r="G38" s="8"/>
    </row>
    <row r="40" spans="1:8">
      <c r="F40" s="5"/>
      <c r="G40" s="21"/>
    </row>
    <row r="41" spans="1:8" ht="18">
      <c r="A41" s="24" t="s">
        <v>34</v>
      </c>
      <c r="B41" s="17"/>
      <c r="C41" s="17"/>
      <c r="D41" s="17"/>
      <c r="E41" s="20"/>
      <c r="F41" s="5"/>
      <c r="G41" s="28"/>
      <c r="H41" s="9"/>
    </row>
    <row r="42" spans="1:8">
      <c r="A42" s="29"/>
      <c r="B42" s="29"/>
      <c r="C42" s="29"/>
      <c r="D42" s="29"/>
      <c r="E42" s="29"/>
      <c r="G42" s="28"/>
      <c r="H42" s="9"/>
    </row>
    <row r="43" spans="1:8">
      <c r="A43" s="18"/>
      <c r="B43" s="17"/>
      <c r="C43" s="17"/>
      <c r="D43" s="17"/>
      <c r="E43" s="17"/>
    </row>
  </sheetData>
  <sheetProtection formatCells="0" insertRows="0" deleteRows="0" selectLockedCells="1"/>
  <customSheetViews>
    <customSheetView guid="{349812F8-6EC1-47C8-920C-CEEAB860ABCF}" showPageBreaks="1" showGridLines="0" printArea="1" view="pageLayout">
      <selection activeCell="E42" sqref="E41:E42"/>
      <pageMargins left="0.23622047244094491" right="0.23622047244094491" top="0.59055118110236227" bottom="1.1023622047244095" header="0.51181102362204722" footer="0.51181102362204722"/>
      <printOptions horizontalCentered="1"/>
      <pageSetup paperSize="9" scale="83" orientation="landscape" r:id="rId1"/>
      <headerFooter alignWithMargins="0">
        <oddFooter>&amp;L PROW 2014-2020_7.2.2/2.1r</oddFooter>
      </headerFooter>
    </customSheetView>
    <customSheetView guid="{D5FCA4FD-5E5A-4B83-BCA9-FA68F85B561A}" showPageBreaks="1" showGridLines="0" printArea="1" view="pageLayout">
      <selection activeCell="E42" sqref="E41:E42"/>
      <pageMargins left="0.23622047244094491" right="0.23622047244094491" top="0.59055118110236227" bottom="1.1023622047244095" header="0.51181102362204722" footer="0.51181102362204722"/>
      <printOptions horizontalCentered="1"/>
      <pageSetup paperSize="9" scale="83" orientation="landscape" r:id="rId2"/>
      <headerFooter alignWithMargins="0">
        <oddFooter>&amp;L PROW 2014-2020_7.2.2/2.1r</oddFooter>
      </headerFooter>
    </customSheetView>
  </customSheetViews>
  <mergeCells count="22">
    <mergeCell ref="B6:G6"/>
    <mergeCell ref="A2:G2"/>
    <mergeCell ref="A3:A5"/>
    <mergeCell ref="B3:B5"/>
    <mergeCell ref="C3:D3"/>
    <mergeCell ref="E3:G3"/>
    <mergeCell ref="C4:C5"/>
    <mergeCell ref="D4:D5"/>
    <mergeCell ref="E4:E5"/>
    <mergeCell ref="F4:F5"/>
    <mergeCell ref="G4:G5"/>
    <mergeCell ref="A37:D37"/>
    <mergeCell ref="B38:D38"/>
    <mergeCell ref="G41:G42"/>
    <mergeCell ref="A42:E42"/>
    <mergeCell ref="B1:G1"/>
    <mergeCell ref="A22:D22"/>
    <mergeCell ref="B23:G23"/>
    <mergeCell ref="A27:D27"/>
    <mergeCell ref="B28:G28"/>
    <mergeCell ref="A32:D32"/>
    <mergeCell ref="B33:G33"/>
  </mergeCells>
  <phoneticPr fontId="3" type="noConversion"/>
  <printOptions horizontalCentered="1"/>
  <pageMargins left="0.23622047244094491" right="0.23622047244094491" top="0.59055118110236227" bottom="1.1023622047244095" header="0.51181102362204722" footer="0.51181102362204722"/>
  <pageSetup paperSize="9" scale="78" orientation="landscape" r:id="rId3"/>
  <headerFooter alignWithMargins="0">
    <oddFooter>&amp;LPROW 2014-2020_7.2.2/3z&amp;RStrona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E8570D6-60D2-404C-87ED-AF85951E4C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Katarzyna Trzaska</cp:lastModifiedBy>
  <cp:lastPrinted>2022-11-09T15:21:13Z</cp:lastPrinted>
  <dcterms:created xsi:type="dcterms:W3CDTF">2006-05-09T07:42:56Z</dcterms:created>
  <dcterms:modified xsi:type="dcterms:W3CDTF">2023-04-19T07:04:54Z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aa2a7ba4-7ab4-4a86-b7ce-61fd2b07e281</vt:lpwstr>
  </property>
  <property fmtid="{D5CDD505-2E9C-101B-9397-08002B2CF9AE}" pid="3" name="bjSaver">
    <vt:lpwstr>pAuCAGD3v8/tcUDw7S8Dp0eZ052wL05l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