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192.168.0.8\Marc\Marketing\PRZETARGI 2024\PZS-TP-26-2024-JEDNORAZ SPADKI II z 2024\4.SWZ + załączniki\Zał. nr 5 Formularze asortymentowo-cenowe\"/>
    </mc:Choice>
  </mc:AlternateContent>
  <xr:revisionPtr revIDLastSave="0" documentId="13_ncr:1_{3ACF194E-170A-4B67-A05B-91A47907644A}" xr6:coauthVersionLast="47" xr6:coauthVersionMax="47" xr10:uidLastSave="{00000000-0000-0000-0000-000000000000}"/>
  <bookViews>
    <workbookView xWindow="-120" yWindow="-120" windowWidth="25440" windowHeight="15390" xr2:uid="{00000000-000D-0000-FFFF-FFFF00000000}"/>
  </bookViews>
  <sheets>
    <sheet name="zadanie 22" sheetId="1" r:id="rId1"/>
  </sheets>
  <calcPr calcId="191029"/>
</workbook>
</file>

<file path=xl/calcChain.xml><?xml version="1.0" encoding="utf-8"?>
<calcChain xmlns="http://schemas.openxmlformats.org/spreadsheetml/2006/main">
  <c r="I34" i="1" l="1"/>
  <c r="J34" i="1"/>
</calcChain>
</file>

<file path=xl/sharedStrings.xml><?xml version="1.0" encoding="utf-8"?>
<sst xmlns="http://schemas.openxmlformats.org/spreadsheetml/2006/main" count="75" uniqueCount="54">
  <si>
    <t>Lp.</t>
  </si>
  <si>
    <t>Opis produktu</t>
  </si>
  <si>
    <t>Nazwa proponowanego produktu</t>
  </si>
  <si>
    <t>j.m.</t>
  </si>
  <si>
    <t>Ilość orient.</t>
  </si>
  <si>
    <t>Cena  jedn. netto</t>
  </si>
  <si>
    <t>Wartość netto</t>
  </si>
  <si>
    <t>Wartość brutto</t>
  </si>
  <si>
    <t>szt.</t>
  </si>
  <si>
    <t>dla dorosłych ( rozm ,5 )</t>
  </si>
  <si>
    <t>dla dzieci rozm. 00</t>
  </si>
  <si>
    <t>dla dzieci  roz. 0</t>
  </si>
  <si>
    <t>dla dzieci roz. 1,</t>
  </si>
  <si>
    <t>dla dzieci (2)</t>
  </si>
  <si>
    <t>Maska tlenowa jednorazowego użytku, mikrobiologicznie czysta, dla dorosłych oraz dzieci, przezroczysta, przylegająca pod brodę, blaszka umożliwiająca stabilizację maski na nosie, dren tlenowy odporny na zagniatanie o długości 210 cm zakończony standardowymi złączami.</t>
  </si>
  <si>
    <t>dla dorosłych</t>
  </si>
  <si>
    <t>dla dzieci</t>
  </si>
  <si>
    <t>Maska tlenowa jednorazowego użytku, mikrobiologicznie czysta, dla niemowląt przezroczysta, przylegająca pod brodę, blaszka umożliwiająca stabilizację maski na nosie. dodatkowo, dren tlenowy odporny na zagniatanie o długości 210 cm zakończony standardowymi złączami.</t>
  </si>
  <si>
    <t>dla niemowląt</t>
  </si>
  <si>
    <t>maska tlenowa Venturiego dla dorosłych  ściśle przylegająca pod brodę, w zestawie z 15 cm karbowaną przedużką, drenem o długości 210 cm z obłymi zakończeniami na obu ko ncach oraz siedmioma regulatorami przepływu podaży konkretnego stżęnia tlenu. Regulatory kodowane kolorystycznie, co pozwala na łatwa identyfikację oraz wybór odpowiedniego stężenia w zakresie 24%-60%.</t>
  </si>
  <si>
    <t>Dren połączeniowy tlenowy 210 cm, złącze standardowe z jednej strony a z drugiej gwint ( dren do ambu)</t>
  </si>
  <si>
    <t>Dren połączeniowy tlenowy 210 cm, złącze standardowe z dwóch stron</t>
  </si>
  <si>
    <t>Linia próbkująca do kapnografii o długości min. 300 cm, dwie końcówki luer-lock, pakowana folia-folia, pojedynczo.</t>
  </si>
  <si>
    <t>Wymiennik ciepła i wilgoci, tzw. „sztuczny nos” dla pacjentów na własnym oddechu z samouszczelniającym się portem do odsysania i portem tlenowym, skuteczność nawilżania 13,2 mg/l przy Vt 500 ml, przestrzeń martwa 17 ml, waga 5g, mikrobiologicznie czysty.</t>
  </si>
  <si>
    <t>Jednorazowe obwody oddechowe dwururowe do respiratora, gładkie w środku- dorośli, średnica 22mm. Długość 180 cm . Obwód z łącznikiem Y, łącznikiem kolankowym 90 st.</t>
  </si>
  <si>
    <t>Jednorazowe obwody oddechowe dwururowe gładkie w środku do aparatu do znieczulenia,- dorośli, średnica 22 mm. Długość 180 cm. Obwód z łącznikiem Y, łącznikiem kolankowym 90 st. z portem CO2 oraz workiem oddechowym 2 litry i rurą do worka o długości 150 cm</t>
  </si>
  <si>
    <t>Elastyczny łącznik  karbowany typu „martwa przestrzeń” z obrotowym łącznikiem kątowym z portem do odsysania i zatyczką uszczelniającą do bronchoskopii. Długość 15cm, rozmiar 15M.</t>
  </si>
  <si>
    <t>Resuscytator jednorazowego użytku dla dorosłych, objętość 1600 ml, w zestawie dwie maski dla dorosłych, rozmiar oznaczony kolorystyczne: 4 (biała),  5 (niebieska), rezerwuar tlenowy, objętość: 2500 ml, dren tlenowy koloru zielonego o długości min. 2m. Dla pacjentów &gt;30 kg. Objętość przy uciśnięciu jedną ręką: 700 ml, dwoma rękami: 900 ml - wszystkie elementy zapakowane w jedno oryginalne, opakowanie producenta</t>
  </si>
  <si>
    <t>rozm. 5</t>
  </si>
  <si>
    <t>szt</t>
  </si>
  <si>
    <t>Resuscytator jednorazowego użytku dla dzieci, objętość 550 ml, w zestawie dwie maski dla dzieci, rozmiar oznaczony kolorystyczne: 2 (czerwona),  3 (żółta), rezerwuar tlenowy, objętość: 2500 ml, dren tlenowy koloru zielonego o długości min. 2m. Dla pacjentów 7-30 kg. Objętość przy uciśnięciu jedną ręką: 300 ml, dwoma rękami: 350 ml - wszystkie elementy zapakowane w jedno oryginalne, opakowanie producenta</t>
  </si>
  <si>
    <t>dziecko</t>
  </si>
  <si>
    <t>Zestaw do pobierania próbek wydzieliny z drzewaoskrzelowego, strylny, pakowany pojedynczo. Pojemnik połączony z dwoma drenami służącymi do podłączenia systemu ssącego z nakrętką. Dreny zakończone końcówką "leje" oraz łącznikiem schodkowym, dodatkowa etykieta samoprzylepna na pojemnik w celu wpisania danych</t>
  </si>
  <si>
    <t>Ch12/14/16</t>
  </si>
  <si>
    <t>Ch12/14/16/18</t>
  </si>
  <si>
    <t>opk</t>
  </si>
  <si>
    <t>Resuscytator   wielorazowy   (ambu),możliwość sterylizacji parowej, pojemność 1700 ml, wykonany z silikonu</t>
  </si>
  <si>
    <t>Dreny   do   zamkniętych   systemów   do   odsysania. Sterylny kompletny zestaw drenów przeznaczony do stosowania  z  zamknietymi  systemami  do  odsysania oraz  akcesoriami  do  higieny  jamy  ustnej.  W  skłąd zestawu   wchodzi   łącznik   "Y"   do   podlączenia pojemnika   na   wydzielinę,   2   dreny   z   zaciskami umożliwiające  niezalezne  połączenie  z  zamknietym systemem   do   odsysania   oraz   standardowym cewnikiem  do  odsysania  z  jamy  ustnej  (  końcówka drenu  zaopatrzona  w  łącznik  prosty,  schodkowy  z zatyczką,  umozliwiająca  regulację  siły  odsysania  w systemi   otwartym).   Możliwość   stoswania   do   72 godz., długośc drenów min. 2 m, średnica drenów 25 Ch</t>
  </si>
  <si>
    <t>Infuzor ciśnieniowy 500ml, jednorazowy</t>
  </si>
  <si>
    <t>Zestaw  do  nebulizacji  dorosłych  z  łącznikiem  T, ustnikiem   i   15cm   rurką   karbowaną   210   cm niezagniatający   się   dren   ze   standardowym   + uniwersalnym zlączem. Nebulizator 6ml</t>
  </si>
  <si>
    <t>Rozmiar do wyboru przez Zamawiającego: dla dorosłych rozm.
3</t>
  </si>
  <si>
    <t>Rozmiar do wyboru przez Zamawiającego:rozm. 4</t>
  </si>
  <si>
    <t xml:space="preserve">producent </t>
  </si>
  <si>
    <t>nr katalogowy</t>
  </si>
  <si>
    <r>
      <rPr>
        <b/>
        <sz val="10"/>
        <rFont val="Times New Roman"/>
        <family val="1"/>
        <charset val="238"/>
      </rPr>
      <t>VAT
%</t>
    </r>
  </si>
  <si>
    <r>
      <rPr>
        <sz val="10"/>
        <rFont val="Times New Roman"/>
        <family val="1"/>
        <charset val="238"/>
      </rPr>
      <t>Maski anestetyczne jednorazowego użytku z nadmuchiwanym mankietem i zaworem do regulacji. Rozmiary 0, 1, 2, 3, 4, 5, 6. Rozmiary kodowane kolorystycznie. Przezroczysta konstrukcja maski.
Maski pozbawione latexu i DEHP. Maksymalna martwa przestrzeń odpowiednio do rozmiarów 0-19ml, 01-30ml, 02-73ml, 03-96ml, 04-149ml,
05-188ml, 06-255ml</t>
    </r>
  </si>
  <si>
    <r>
      <rPr>
        <sz val="10"/>
        <rFont val="Times New Roman"/>
        <family val="1"/>
        <charset val="238"/>
      </rPr>
      <t>dla dorosłych rozm.
4</t>
    </r>
  </si>
  <si>
    <r>
      <rPr>
        <sz val="10"/>
        <rFont val="Times New Roman"/>
        <family val="1"/>
        <charset val="238"/>
      </rPr>
      <t xml:space="preserve">Zamknięty system do odsysania </t>
    </r>
    <r>
      <rPr>
        <b/>
        <sz val="10"/>
        <rFont val="Times New Roman"/>
        <family val="1"/>
        <charset val="238"/>
      </rPr>
      <t xml:space="preserve">z rurki tracheotomijnej </t>
    </r>
    <r>
      <rPr>
        <sz val="10"/>
        <rFont val="Times New Roman"/>
        <family val="1"/>
        <charset val="238"/>
      </rPr>
      <t xml:space="preserve">rozmiary  CH12/14/16, długość
34-36 cm.   Możliwość stosowania przez 72 godziny.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aktywacja podciśnienia za pomocą przycisku  znakowanego kolorystycznie adekwatnie do rozmiaru wg standardu ISO,  blokada przycisku aktywacji podciśnienia poprzez jego obrót o 90 stopni, silikonowa zastawka PEEP automatycznie uszczelniająca cewnik po usunięciu go z rurki. </t>
    </r>
    <r>
      <rPr>
        <b/>
        <sz val="10"/>
        <rFont val="Times New Roman"/>
        <family val="1"/>
        <charset val="238"/>
      </rPr>
      <t xml:space="preserve">System stanowiący integralną całość, nierozłączalny, wszystkie elementy systemu sterylne. </t>
    </r>
    <r>
      <rPr>
        <sz val="10"/>
        <rFont val="Times New Roman"/>
        <family val="1"/>
        <charset val="238"/>
      </rPr>
      <t>Cewnik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r>
  </si>
  <si>
    <r>
      <rPr>
        <sz val="10"/>
        <rFont val="Times New Roman"/>
        <family val="1"/>
        <charset val="238"/>
      </rPr>
      <t>Zamknięty system do odsysania z rurki intubacyjnej rozmiary  CH12/14/16/18, długość 56-62 cm.
Możliwość stosowania przez 72 godziny (48 godzin dla rozmiaru CH18).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aktywacja podciśnienia za pomocą przycisku znakowanego kolorystycznie adekwatnie do rozmiaru wg standardu ISO,  blokada przycisku aktywacji podciśnienia poprzez jego obrót o 90 stopni, silikonowa zastawka PEEP automatycznie uszczelniająca cewnik po usunięciu go z rurki.
System stanowiący integralną całość, nierozłączalny, wszystkie elementy systemu sterylne. Cewnik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r>
  </si>
  <si>
    <r>
      <rPr>
        <sz val="10"/>
        <rFont val="Times New Roman"/>
        <family val="1"/>
        <charset val="238"/>
      </rPr>
      <t>Ślinociąg, cewnik do odsysania z jamy ustnej z możliwością nadania kształtu, czerwony łącznik do ssaka.
Opakowanie zbiorcze 10 szt., mikrobiologicznie czysty, pakowany folia-folia.</t>
    </r>
  </si>
  <si>
    <r>
      <rPr>
        <sz val="10"/>
        <rFont val="Times New Roman"/>
        <family val="1"/>
        <charset val="238"/>
      </rPr>
      <t>Resuscytator   wielorazowy   (ambu),   możliwość sterylizacji  paowej,  pojemność  280ml,  wykonany  z silikonu
( z przeznaczeniem dla noworodków)</t>
    </r>
  </si>
  <si>
    <r>
      <rPr>
        <sz val="10"/>
        <rFont val="Times New Roman"/>
        <family val="1"/>
        <charset val="238"/>
      </rPr>
      <t>sterylna,   przezroczysta   osłona   na   powieki zaprojektowana   w   celu   i   utrzymania   zamkniecia powiek  podczaas  znieczulenia  ogólebgo  na  bloku operacyjnym lub głębokiej sedacji, np.. Na OIOM.
Osłonki   zapewniające   szybkie,   całkowiec   i bezieczne   zamknięci   epowiek,   któe   zmniejsza ryzyko   uszkodzernia   rogówki   oraz   wystapienia keratopatii  ekspozycyjnej.  Uszczelnienei  obwodowe wokół   oka,   zabezpieczenie   przez   zabrudzeniem   i dostaniem   się   płynów   do   okaz   a   jednicześnie zapobiega " wysychaniu" oka.</t>
    </r>
  </si>
  <si>
    <t>Zadanie 22 Maski anestetyczne, tlenowe</t>
  </si>
  <si>
    <t>RAZEM: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</si>
</sst>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6" x14ac:knownFonts="1">
    <font>
      <sz val="10"/>
      <color rgb="FF000000"/>
      <name val="Times New Roman"/>
      <charset val="204"/>
    </font>
    <font>
      <sz val="10"/>
      <color rgb="FF000000"/>
      <name val="Times New Roman"/>
      <charset val="204"/>
    </font>
    <font>
      <sz val="10"/>
      <color rgb="FF000000"/>
      <name val="Times New Roman"/>
      <family val="1"/>
      <charset val="238"/>
    </font>
    <font>
      <b/>
      <sz val="10"/>
      <name val="Times New Roman"/>
      <family val="1"/>
      <charset val="238"/>
    </font>
    <font>
      <sz val="10"/>
      <name val="Times New Roman"/>
      <family val="1"/>
      <charset val="238"/>
    </font>
    <font>
      <b/>
      <sz val="10"/>
      <color rgb="FF000000"/>
      <name val="Times New Roman"/>
      <family val="1"/>
      <charset val="238"/>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AAAAAA"/>
      </left>
      <right style="thin">
        <color rgb="FFAAAAAA"/>
      </right>
      <top style="thin">
        <color rgb="FFAAAAAA"/>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AAAAAA"/>
      </left>
      <right/>
      <top style="thin">
        <color rgb="FFAAAAAA"/>
      </top>
      <bottom/>
      <diagonal/>
    </border>
    <border>
      <left/>
      <right/>
      <top style="thin">
        <color rgb="FFAAAAAA"/>
      </top>
      <bottom/>
      <diagonal/>
    </border>
    <border>
      <left/>
      <right style="thin">
        <color rgb="FFAAAAAA"/>
      </right>
      <top style="thin">
        <color rgb="FFAAAAAA"/>
      </top>
      <bottom/>
      <diagonal/>
    </border>
  </borders>
  <cellStyleXfs count="2">
    <xf numFmtId="0" fontId="0" fillId="0" borderId="0"/>
    <xf numFmtId="44" fontId="1" fillId="0" borderId="0" applyFont="0" applyFill="0" applyBorder="0" applyAlignment="0" applyProtection="0"/>
  </cellStyleXfs>
  <cellXfs count="52">
    <xf numFmtId="0" fontId="0" fillId="0" borderId="0" xfId="0" applyAlignment="1">
      <alignment horizontal="left" vertical="top"/>
    </xf>
    <xf numFmtId="0" fontId="0" fillId="0" borderId="12" xfId="0" applyBorder="1" applyAlignment="1">
      <alignment horizontal="left" wrapText="1"/>
    </xf>
    <xf numFmtId="0" fontId="0" fillId="0" borderId="0" xfId="0" applyAlignment="1">
      <alignment horizontal="left" vertical="center" wrapText="1"/>
    </xf>
    <xf numFmtId="0" fontId="0" fillId="0" borderId="0" xfId="0" applyAlignment="1">
      <alignment horizontal="left" vertical="top" wrapText="1"/>
    </xf>
    <xf numFmtId="0" fontId="2" fillId="0" borderId="8" xfId="0" applyFont="1" applyBorder="1" applyAlignment="1">
      <alignment horizontal="center" vertical="center" wrapText="1"/>
    </xf>
    <xf numFmtId="0" fontId="2"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horizontal="center" vertical="center" wrapText="1"/>
    </xf>
    <xf numFmtId="0" fontId="3" fillId="0" borderId="8" xfId="0" applyFont="1" applyBorder="1" applyAlignment="1">
      <alignment horizontal="center" vertical="center" wrapText="1"/>
    </xf>
    <xf numFmtId="0" fontId="4" fillId="0" borderId="4" xfId="0" applyFont="1" applyBorder="1" applyAlignment="1">
      <alignment horizontal="center" vertical="center" wrapText="1"/>
    </xf>
    <xf numFmtId="1" fontId="2" fillId="0" borderId="1" xfId="0" applyNumberFormat="1" applyFont="1" applyBorder="1" applyAlignment="1">
      <alignment horizontal="center" vertical="center" shrinkToFit="1"/>
    </xf>
    <xf numFmtId="0" fontId="4" fillId="0" borderId="1" xfId="0" applyFont="1" applyBorder="1" applyAlignment="1">
      <alignment horizontal="center" vertical="center" wrapText="1"/>
    </xf>
    <xf numFmtId="9" fontId="2" fillId="0" borderId="1" xfId="0" applyNumberFormat="1" applyFont="1" applyBorder="1" applyAlignment="1">
      <alignment horizontal="center" vertical="center" shrinkToFi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44" fontId="4" fillId="0" borderId="1" xfId="1" applyFont="1" applyBorder="1" applyAlignment="1">
      <alignment horizontal="center" vertical="center" wrapText="1"/>
    </xf>
    <xf numFmtId="44" fontId="5" fillId="0" borderId="1" xfId="1" applyFont="1" applyBorder="1" applyAlignment="1">
      <alignment horizontal="center" vertical="center" shrinkToFit="1"/>
    </xf>
    <xf numFmtId="44" fontId="2" fillId="0" borderId="1" xfId="1" applyFont="1" applyBorder="1" applyAlignment="1">
      <alignment horizontal="center" vertical="center" shrinkToFit="1"/>
    </xf>
    <xf numFmtId="0" fontId="4" fillId="0" borderId="8" xfId="0" applyFont="1" applyBorder="1" applyAlignment="1">
      <alignment horizontal="center" vertical="center"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5" xfId="0" applyFont="1" applyBorder="1" applyAlignment="1">
      <alignment horizontal="right" vertical="center" wrapText="1"/>
    </xf>
    <xf numFmtId="0" fontId="3" fillId="0" borderId="6" xfId="0" applyFont="1" applyBorder="1" applyAlignment="1">
      <alignment horizontal="right" vertical="center" wrapText="1"/>
    </xf>
    <xf numFmtId="0" fontId="3" fillId="0" borderId="7" xfId="0" applyFont="1" applyBorder="1" applyAlignment="1">
      <alignment horizontal="right"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44" fontId="4" fillId="0" borderId="2" xfId="1" applyFont="1" applyBorder="1" applyAlignment="1">
      <alignment horizontal="center" vertical="center" wrapText="1"/>
    </xf>
    <xf numFmtId="44" fontId="4" fillId="0" borderId="4" xfId="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1" fontId="2" fillId="0" borderId="2" xfId="0" applyNumberFormat="1" applyFont="1" applyBorder="1" applyAlignment="1">
      <alignment horizontal="center" vertical="center" shrinkToFit="1"/>
    </xf>
    <xf numFmtId="1" fontId="2" fillId="0" borderId="4" xfId="0" applyNumberFormat="1" applyFont="1" applyBorder="1" applyAlignment="1">
      <alignment horizontal="center" vertical="center" shrinkToFit="1"/>
    </xf>
    <xf numFmtId="9" fontId="2" fillId="0" borderId="2" xfId="0" applyNumberFormat="1" applyFont="1" applyBorder="1" applyAlignment="1">
      <alignment horizontal="center" vertical="center" shrinkToFit="1"/>
    </xf>
    <xf numFmtId="9" fontId="2" fillId="0" borderId="4" xfId="0" applyNumberFormat="1" applyFont="1" applyBorder="1" applyAlignment="1">
      <alignment horizontal="center" vertical="center" shrinkToFit="1"/>
    </xf>
    <xf numFmtId="0" fontId="4" fillId="0" borderId="3" xfId="0" applyFont="1" applyBorder="1" applyAlignment="1">
      <alignment horizontal="center" vertical="center" wrapText="1"/>
    </xf>
    <xf numFmtId="44" fontId="4" fillId="0" borderId="3" xfId="1" applyFont="1" applyBorder="1" applyAlignment="1">
      <alignment horizontal="center" vertical="center" wrapText="1"/>
    </xf>
    <xf numFmtId="1" fontId="2" fillId="0" borderId="3" xfId="0" applyNumberFormat="1" applyFont="1" applyBorder="1" applyAlignment="1">
      <alignment horizontal="center" vertical="center" shrinkToFit="1"/>
    </xf>
    <xf numFmtId="9" fontId="2" fillId="0" borderId="3" xfId="0" applyNumberFormat="1" applyFont="1" applyBorder="1" applyAlignment="1">
      <alignment horizontal="center" vertical="center" shrinkToFi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4"/>
  <sheetViews>
    <sheetView tabSelected="1" topLeftCell="A29" workbookViewId="0">
      <selection activeCell="K26" sqref="K26"/>
    </sheetView>
  </sheetViews>
  <sheetFormatPr defaultRowHeight="12.75" x14ac:dyDescent="0.2"/>
  <cols>
    <col min="1" max="1" width="5.33203125" customWidth="1"/>
    <col min="2" max="2" width="47.1640625" customWidth="1"/>
    <col min="3" max="3" width="16.1640625" customWidth="1"/>
    <col min="4" max="4" width="20.5" customWidth="1"/>
    <col min="5" max="5" width="4.6640625" customWidth="1"/>
    <col min="6" max="6" width="9.83203125" customWidth="1"/>
    <col min="7" max="7" width="12" customWidth="1"/>
    <col min="8" max="8" width="7.83203125" customWidth="1"/>
    <col min="9" max="9" width="14.1640625" customWidth="1"/>
    <col min="10" max="10" width="14" customWidth="1"/>
    <col min="11" max="11" width="18.6640625" customWidth="1"/>
    <col min="12" max="12" width="13.6640625" customWidth="1"/>
    <col min="13" max="13" width="10.5" customWidth="1"/>
    <col min="14" max="14" width="10.6640625" customWidth="1"/>
  </cols>
  <sheetData>
    <row r="1" spans="1:14" ht="18.75" customHeight="1" x14ac:dyDescent="0.2">
      <c r="A1" s="21" t="s">
        <v>52</v>
      </c>
      <c r="B1" s="22"/>
      <c r="C1" s="22"/>
      <c r="D1" s="22"/>
      <c r="E1" s="22"/>
      <c r="F1" s="22"/>
      <c r="G1" s="22"/>
      <c r="H1" s="22"/>
      <c r="I1" s="22"/>
      <c r="J1" s="22"/>
      <c r="K1" s="22"/>
      <c r="L1" s="23"/>
      <c r="M1" s="1"/>
      <c r="N1" s="1"/>
    </row>
    <row r="2" spans="1:14" ht="51" customHeight="1" x14ac:dyDescent="0.2">
      <c r="A2" s="6" t="s">
        <v>0</v>
      </c>
      <c r="B2" s="7" t="s">
        <v>1</v>
      </c>
      <c r="C2" s="4"/>
      <c r="D2" s="8" t="s">
        <v>2</v>
      </c>
      <c r="E2" s="6" t="s">
        <v>3</v>
      </c>
      <c r="F2" s="6" t="s">
        <v>4</v>
      </c>
      <c r="G2" s="6" t="s">
        <v>5</v>
      </c>
      <c r="H2" s="9" t="s">
        <v>44</v>
      </c>
      <c r="I2" s="6" t="s">
        <v>6</v>
      </c>
      <c r="J2" s="6" t="s">
        <v>7</v>
      </c>
      <c r="K2" s="7" t="s">
        <v>42</v>
      </c>
      <c r="L2" s="10" t="s">
        <v>43</v>
      </c>
      <c r="M2" s="2"/>
      <c r="N2" s="2"/>
    </row>
    <row r="3" spans="1:14" ht="85.5" customHeight="1" x14ac:dyDescent="0.2">
      <c r="A3" s="36">
        <v>1</v>
      </c>
      <c r="B3" s="44" t="s">
        <v>45</v>
      </c>
      <c r="C3" s="20" t="s">
        <v>40</v>
      </c>
      <c r="D3" s="49"/>
      <c r="E3" s="34" t="s">
        <v>8</v>
      </c>
      <c r="F3" s="36">
        <v>2500</v>
      </c>
      <c r="G3" s="32"/>
      <c r="H3" s="38"/>
      <c r="I3" s="32"/>
      <c r="J3" s="32"/>
      <c r="K3" s="27"/>
      <c r="L3" s="30"/>
      <c r="M3" s="2"/>
      <c r="N3" s="2"/>
    </row>
    <row r="4" spans="1:14" ht="42" customHeight="1" x14ac:dyDescent="0.2">
      <c r="A4" s="42"/>
      <c r="B4" s="45"/>
      <c r="C4" s="4" t="s">
        <v>46</v>
      </c>
      <c r="D4" s="50"/>
      <c r="E4" s="40"/>
      <c r="F4" s="42"/>
      <c r="G4" s="41"/>
      <c r="H4" s="43"/>
      <c r="I4" s="41"/>
      <c r="J4" s="41"/>
      <c r="K4" s="28"/>
      <c r="L4" s="30"/>
      <c r="M4" s="2"/>
      <c r="N4" s="2"/>
    </row>
    <row r="5" spans="1:14" ht="28.5" customHeight="1" x14ac:dyDescent="0.2">
      <c r="A5" s="42"/>
      <c r="B5" s="45"/>
      <c r="C5" s="20" t="s">
        <v>9</v>
      </c>
      <c r="D5" s="50"/>
      <c r="E5" s="40"/>
      <c r="F5" s="42"/>
      <c r="G5" s="41"/>
      <c r="H5" s="43"/>
      <c r="I5" s="41"/>
      <c r="J5" s="41"/>
      <c r="K5" s="28"/>
      <c r="L5" s="30"/>
      <c r="M5" s="2"/>
      <c r="N5" s="2"/>
    </row>
    <row r="6" spans="1:14" ht="27" customHeight="1" x14ac:dyDescent="0.2">
      <c r="A6" s="42"/>
      <c r="B6" s="45"/>
      <c r="C6" s="20" t="s">
        <v>10</v>
      </c>
      <c r="D6" s="50"/>
      <c r="E6" s="40"/>
      <c r="F6" s="42"/>
      <c r="G6" s="41"/>
      <c r="H6" s="43"/>
      <c r="I6" s="41"/>
      <c r="J6" s="41"/>
      <c r="K6" s="28"/>
      <c r="L6" s="30"/>
      <c r="M6" s="2"/>
      <c r="N6" s="2"/>
    </row>
    <row r="7" spans="1:14" ht="29.25" customHeight="1" x14ac:dyDescent="0.2">
      <c r="A7" s="42"/>
      <c r="B7" s="45"/>
      <c r="C7" s="20" t="s">
        <v>11</v>
      </c>
      <c r="D7" s="50"/>
      <c r="E7" s="40"/>
      <c r="F7" s="42"/>
      <c r="G7" s="41"/>
      <c r="H7" s="43"/>
      <c r="I7" s="41"/>
      <c r="J7" s="41"/>
      <c r="K7" s="28"/>
      <c r="L7" s="30"/>
      <c r="M7" s="2"/>
      <c r="N7" s="2"/>
    </row>
    <row r="8" spans="1:14" ht="31.5" customHeight="1" x14ac:dyDescent="0.2">
      <c r="A8" s="42"/>
      <c r="B8" s="45"/>
      <c r="C8" s="20" t="s">
        <v>12</v>
      </c>
      <c r="D8" s="50"/>
      <c r="E8" s="40"/>
      <c r="F8" s="42"/>
      <c r="G8" s="41"/>
      <c r="H8" s="43"/>
      <c r="I8" s="41"/>
      <c r="J8" s="41"/>
      <c r="K8" s="28"/>
      <c r="L8" s="30"/>
      <c r="M8" s="2"/>
      <c r="N8" s="2"/>
    </row>
    <row r="9" spans="1:14" ht="33" customHeight="1" x14ac:dyDescent="0.2">
      <c r="A9" s="37"/>
      <c r="B9" s="46"/>
      <c r="C9" s="20" t="s">
        <v>13</v>
      </c>
      <c r="D9" s="51"/>
      <c r="E9" s="35"/>
      <c r="F9" s="37"/>
      <c r="G9" s="33"/>
      <c r="H9" s="39"/>
      <c r="I9" s="33"/>
      <c r="J9" s="33"/>
      <c r="K9" s="29"/>
      <c r="L9" s="31"/>
      <c r="M9" s="2"/>
      <c r="N9" s="2"/>
    </row>
    <row r="10" spans="1:14" ht="50.25" customHeight="1" x14ac:dyDescent="0.2">
      <c r="A10" s="12">
        <v>2</v>
      </c>
      <c r="B10" s="34" t="s">
        <v>14</v>
      </c>
      <c r="C10" s="11" t="s">
        <v>15</v>
      </c>
      <c r="D10" s="6"/>
      <c r="E10" s="13" t="s">
        <v>8</v>
      </c>
      <c r="F10" s="12">
        <v>300</v>
      </c>
      <c r="G10" s="17"/>
      <c r="H10" s="14"/>
      <c r="I10" s="17"/>
      <c r="J10" s="17"/>
      <c r="K10" s="7"/>
      <c r="L10" s="4"/>
      <c r="M10" s="3"/>
      <c r="N10" s="3"/>
    </row>
    <row r="11" spans="1:14" ht="45" customHeight="1" x14ac:dyDescent="0.2">
      <c r="A11" s="12">
        <v>3</v>
      </c>
      <c r="B11" s="35"/>
      <c r="C11" s="13" t="s">
        <v>16</v>
      </c>
      <c r="D11" s="6"/>
      <c r="E11" s="13" t="s">
        <v>8</v>
      </c>
      <c r="F11" s="12">
        <v>200</v>
      </c>
      <c r="G11" s="17"/>
      <c r="H11" s="14"/>
      <c r="I11" s="17"/>
      <c r="J11" s="17"/>
      <c r="K11" s="7"/>
      <c r="L11" s="4"/>
      <c r="M11" s="3"/>
      <c r="N11" s="3"/>
    </row>
    <row r="12" spans="1:14" ht="102.75" customHeight="1" x14ac:dyDescent="0.2">
      <c r="A12" s="12">
        <v>4</v>
      </c>
      <c r="B12" s="13" t="s">
        <v>17</v>
      </c>
      <c r="C12" s="13" t="s">
        <v>18</v>
      </c>
      <c r="D12" s="6"/>
      <c r="E12" s="13" t="s">
        <v>8</v>
      </c>
      <c r="F12" s="12">
        <v>10</v>
      </c>
      <c r="G12" s="17"/>
      <c r="H12" s="14"/>
      <c r="I12" s="17"/>
      <c r="J12" s="17"/>
      <c r="K12" s="15"/>
      <c r="L12" s="4"/>
      <c r="M12" s="3"/>
      <c r="N12" s="3"/>
    </row>
    <row r="13" spans="1:14" ht="129.75" customHeight="1" x14ac:dyDescent="0.2">
      <c r="A13" s="12">
        <v>5</v>
      </c>
      <c r="B13" s="13" t="s">
        <v>19</v>
      </c>
      <c r="C13" s="9"/>
      <c r="D13" s="6"/>
      <c r="E13" s="13" t="s">
        <v>8</v>
      </c>
      <c r="F13" s="12">
        <v>100</v>
      </c>
      <c r="G13" s="19"/>
      <c r="H13" s="14"/>
      <c r="I13" s="17"/>
      <c r="J13" s="17"/>
      <c r="K13" s="7"/>
      <c r="L13" s="4"/>
      <c r="M13" s="3"/>
      <c r="N13" s="3"/>
    </row>
    <row r="14" spans="1:14" ht="51" customHeight="1" x14ac:dyDescent="0.2">
      <c r="A14" s="12">
        <v>6</v>
      </c>
      <c r="B14" s="13" t="s">
        <v>20</v>
      </c>
      <c r="C14" s="9"/>
      <c r="D14" s="6"/>
      <c r="E14" s="13" t="s">
        <v>8</v>
      </c>
      <c r="F14" s="12">
        <v>100</v>
      </c>
      <c r="G14" s="17"/>
      <c r="H14" s="14"/>
      <c r="I14" s="17"/>
      <c r="J14" s="17"/>
      <c r="K14" s="7"/>
      <c r="L14" s="4"/>
      <c r="M14" s="3"/>
      <c r="N14" s="3"/>
    </row>
    <row r="15" spans="1:14" ht="42.75" customHeight="1" x14ac:dyDescent="0.2">
      <c r="A15" s="12">
        <v>7</v>
      </c>
      <c r="B15" s="13" t="s">
        <v>21</v>
      </c>
      <c r="C15" s="9"/>
      <c r="D15" s="6"/>
      <c r="E15" s="13" t="s">
        <v>8</v>
      </c>
      <c r="F15" s="12">
        <v>200</v>
      </c>
      <c r="G15" s="17"/>
      <c r="H15" s="14"/>
      <c r="I15" s="17"/>
      <c r="J15" s="17"/>
      <c r="K15" s="7"/>
      <c r="L15" s="4"/>
      <c r="M15" s="2"/>
      <c r="N15" s="2"/>
    </row>
    <row r="16" spans="1:14" ht="48.75" customHeight="1" x14ac:dyDescent="0.2">
      <c r="A16" s="12">
        <v>8</v>
      </c>
      <c r="B16" s="13" t="s">
        <v>22</v>
      </c>
      <c r="C16" s="9"/>
      <c r="D16" s="6"/>
      <c r="E16" s="13" t="s">
        <v>8</v>
      </c>
      <c r="F16" s="12">
        <v>150</v>
      </c>
      <c r="G16" s="17"/>
      <c r="H16" s="14"/>
      <c r="I16" s="17"/>
      <c r="J16" s="17"/>
      <c r="K16" s="7"/>
      <c r="L16" s="4"/>
      <c r="M16" s="3"/>
      <c r="N16" s="3"/>
    </row>
    <row r="17" spans="1:14" ht="89.25" customHeight="1" x14ac:dyDescent="0.2">
      <c r="A17" s="12">
        <v>9</v>
      </c>
      <c r="B17" s="13" t="s">
        <v>23</v>
      </c>
      <c r="C17" s="9"/>
      <c r="D17" s="6"/>
      <c r="E17" s="13" t="s">
        <v>8</v>
      </c>
      <c r="F17" s="12">
        <v>400</v>
      </c>
      <c r="G17" s="17"/>
      <c r="H17" s="14"/>
      <c r="I17" s="17"/>
      <c r="J17" s="17"/>
      <c r="K17" s="7"/>
      <c r="L17" s="4"/>
      <c r="M17" s="3"/>
      <c r="N17" s="3"/>
    </row>
    <row r="18" spans="1:14" ht="68.25" customHeight="1" x14ac:dyDescent="0.2">
      <c r="A18" s="12">
        <v>10</v>
      </c>
      <c r="B18" s="13" t="s">
        <v>24</v>
      </c>
      <c r="C18" s="9"/>
      <c r="D18" s="6"/>
      <c r="E18" s="13" t="s">
        <v>8</v>
      </c>
      <c r="F18" s="12">
        <v>50</v>
      </c>
      <c r="G18" s="17"/>
      <c r="H18" s="14"/>
      <c r="I18" s="17"/>
      <c r="J18" s="17"/>
      <c r="K18" s="7"/>
      <c r="L18" s="4"/>
      <c r="M18" s="3"/>
      <c r="N18" s="3"/>
    </row>
    <row r="19" spans="1:14" ht="95.25" customHeight="1" x14ac:dyDescent="0.2">
      <c r="A19" s="12">
        <v>11</v>
      </c>
      <c r="B19" s="13" t="s">
        <v>25</v>
      </c>
      <c r="C19" s="9"/>
      <c r="D19" s="6"/>
      <c r="E19" s="13" t="s">
        <v>8</v>
      </c>
      <c r="F19" s="12">
        <v>260</v>
      </c>
      <c r="G19" s="17"/>
      <c r="H19" s="14"/>
      <c r="I19" s="17"/>
      <c r="J19" s="17"/>
      <c r="K19" s="7"/>
      <c r="L19" s="4"/>
      <c r="M19" s="3"/>
      <c r="N19" s="3"/>
    </row>
    <row r="20" spans="1:14" ht="81" customHeight="1" x14ac:dyDescent="0.2">
      <c r="A20" s="12">
        <v>12</v>
      </c>
      <c r="B20" s="13" t="s">
        <v>26</v>
      </c>
      <c r="C20" s="16"/>
      <c r="D20" s="6"/>
      <c r="E20" s="13" t="s">
        <v>8</v>
      </c>
      <c r="F20" s="12">
        <v>1600</v>
      </c>
      <c r="G20" s="17"/>
      <c r="H20" s="14"/>
      <c r="I20" s="17"/>
      <c r="J20" s="17"/>
      <c r="K20" s="7"/>
      <c r="L20" s="4"/>
      <c r="M20" s="3"/>
      <c r="N20" s="3"/>
    </row>
    <row r="21" spans="1:14" ht="84" customHeight="1" x14ac:dyDescent="0.2">
      <c r="A21" s="36">
        <v>13</v>
      </c>
      <c r="B21" s="47" t="s">
        <v>27</v>
      </c>
      <c r="C21" s="20" t="s">
        <v>41</v>
      </c>
      <c r="D21" s="49"/>
      <c r="E21" s="34" t="s">
        <v>8</v>
      </c>
      <c r="F21" s="36">
        <v>80</v>
      </c>
      <c r="G21" s="32"/>
      <c r="H21" s="38"/>
      <c r="I21" s="32"/>
      <c r="J21" s="32"/>
      <c r="K21" s="7"/>
      <c r="L21" s="4"/>
      <c r="M21" s="3"/>
      <c r="N21" s="3"/>
    </row>
    <row r="22" spans="1:14" ht="54" customHeight="1" x14ac:dyDescent="0.2">
      <c r="A22" s="37"/>
      <c r="B22" s="48"/>
      <c r="C22" s="20" t="s">
        <v>28</v>
      </c>
      <c r="D22" s="51"/>
      <c r="E22" s="35"/>
      <c r="F22" s="37"/>
      <c r="G22" s="33"/>
      <c r="H22" s="39"/>
      <c r="I22" s="33"/>
      <c r="J22" s="33"/>
      <c r="K22" s="7"/>
      <c r="L22" s="4"/>
      <c r="M22" s="3"/>
      <c r="N22" s="3"/>
    </row>
    <row r="23" spans="1:14" ht="135" customHeight="1" x14ac:dyDescent="0.2">
      <c r="A23" s="12">
        <v>14</v>
      </c>
      <c r="B23" s="13" t="s">
        <v>30</v>
      </c>
      <c r="C23" s="11" t="s">
        <v>31</v>
      </c>
      <c r="D23" s="6"/>
      <c r="E23" s="13" t="s">
        <v>29</v>
      </c>
      <c r="F23" s="12">
        <v>6</v>
      </c>
      <c r="G23" s="17"/>
      <c r="H23" s="14"/>
      <c r="I23" s="17"/>
      <c r="J23" s="17"/>
      <c r="K23" s="7"/>
      <c r="L23" s="4"/>
      <c r="M23" s="3"/>
      <c r="N23" s="3"/>
    </row>
    <row r="24" spans="1:14" ht="114" customHeight="1" x14ac:dyDescent="0.2">
      <c r="A24" s="12">
        <v>15</v>
      </c>
      <c r="B24" s="13" t="s">
        <v>32</v>
      </c>
      <c r="C24" s="9"/>
      <c r="D24" s="6"/>
      <c r="E24" s="13" t="s">
        <v>8</v>
      </c>
      <c r="F24" s="12">
        <v>300</v>
      </c>
      <c r="G24" s="17"/>
      <c r="H24" s="14"/>
      <c r="I24" s="17"/>
      <c r="J24" s="17"/>
      <c r="K24" s="7"/>
      <c r="L24" s="5"/>
    </row>
    <row r="25" spans="1:14" ht="386.25" customHeight="1" x14ac:dyDescent="0.2">
      <c r="A25" s="12">
        <v>16</v>
      </c>
      <c r="B25" s="9" t="s">
        <v>47</v>
      </c>
      <c r="C25" s="13" t="s">
        <v>33</v>
      </c>
      <c r="D25" s="6"/>
      <c r="E25" s="13" t="s">
        <v>29</v>
      </c>
      <c r="F25" s="12">
        <v>50</v>
      </c>
      <c r="G25" s="17"/>
      <c r="H25" s="14"/>
      <c r="I25" s="17"/>
      <c r="J25" s="17"/>
      <c r="K25" s="15"/>
      <c r="L25" s="5"/>
    </row>
    <row r="26" spans="1:14" ht="395.25" x14ac:dyDescent="0.2">
      <c r="A26" s="12">
        <v>17</v>
      </c>
      <c r="B26" s="9" t="s">
        <v>48</v>
      </c>
      <c r="C26" s="13" t="s">
        <v>34</v>
      </c>
      <c r="D26" s="6"/>
      <c r="E26" s="13" t="s">
        <v>29</v>
      </c>
      <c r="F26" s="12">
        <v>80</v>
      </c>
      <c r="G26" s="17"/>
      <c r="H26" s="14"/>
      <c r="I26" s="17"/>
      <c r="J26" s="17"/>
      <c r="K26" s="15"/>
      <c r="L26" s="5"/>
    </row>
    <row r="27" spans="1:14" ht="63.75" x14ac:dyDescent="0.2">
      <c r="A27" s="12">
        <v>18</v>
      </c>
      <c r="B27" s="9" t="s">
        <v>49</v>
      </c>
      <c r="C27" s="9"/>
      <c r="D27" s="6"/>
      <c r="E27" s="13" t="s">
        <v>35</v>
      </c>
      <c r="F27" s="12">
        <v>3</v>
      </c>
      <c r="G27" s="17"/>
      <c r="H27" s="14"/>
      <c r="I27" s="17"/>
      <c r="J27" s="17"/>
      <c r="K27" s="7"/>
      <c r="L27" s="5"/>
    </row>
    <row r="28" spans="1:14" ht="47.25" customHeight="1" x14ac:dyDescent="0.2">
      <c r="A28" s="12">
        <v>19</v>
      </c>
      <c r="B28" s="13" t="s">
        <v>36</v>
      </c>
      <c r="C28" s="9"/>
      <c r="D28" s="6"/>
      <c r="E28" s="13" t="s">
        <v>8</v>
      </c>
      <c r="F28" s="12">
        <v>8</v>
      </c>
      <c r="G28" s="17"/>
      <c r="H28" s="14"/>
      <c r="I28" s="17"/>
      <c r="J28" s="17"/>
      <c r="K28" s="7"/>
      <c r="L28" s="5"/>
    </row>
    <row r="29" spans="1:14" ht="213" customHeight="1" x14ac:dyDescent="0.2">
      <c r="A29" s="12">
        <v>20</v>
      </c>
      <c r="B29" s="13" t="s">
        <v>37</v>
      </c>
      <c r="C29" s="9"/>
      <c r="D29" s="6"/>
      <c r="E29" s="13" t="s">
        <v>8</v>
      </c>
      <c r="F29" s="12">
        <v>20</v>
      </c>
      <c r="G29" s="17"/>
      <c r="H29" s="14"/>
      <c r="I29" s="17"/>
      <c r="J29" s="17"/>
      <c r="K29" s="7"/>
      <c r="L29" s="5"/>
    </row>
    <row r="30" spans="1:14" ht="63" customHeight="1" x14ac:dyDescent="0.2">
      <c r="A30" s="12">
        <v>21</v>
      </c>
      <c r="B30" s="9" t="s">
        <v>50</v>
      </c>
      <c r="C30" s="9"/>
      <c r="D30" s="6"/>
      <c r="E30" s="13" t="s">
        <v>8</v>
      </c>
      <c r="F30" s="12">
        <v>2</v>
      </c>
      <c r="G30" s="17"/>
      <c r="H30" s="14"/>
      <c r="I30" s="17"/>
      <c r="J30" s="17"/>
      <c r="K30" s="7"/>
      <c r="L30" s="5"/>
    </row>
    <row r="31" spans="1:14" ht="28.5" customHeight="1" x14ac:dyDescent="0.2">
      <c r="A31" s="12">
        <v>22</v>
      </c>
      <c r="B31" s="13" t="s">
        <v>38</v>
      </c>
      <c r="C31" s="9"/>
      <c r="D31" s="6"/>
      <c r="E31" s="13" t="s">
        <v>8</v>
      </c>
      <c r="F31" s="12">
        <v>10</v>
      </c>
      <c r="G31" s="17"/>
      <c r="H31" s="14"/>
      <c r="I31" s="17"/>
      <c r="J31" s="17"/>
      <c r="K31" s="7"/>
      <c r="L31" s="5"/>
    </row>
    <row r="32" spans="1:14" ht="51" x14ac:dyDescent="0.2">
      <c r="A32" s="12">
        <v>23</v>
      </c>
      <c r="B32" s="13" t="s">
        <v>39</v>
      </c>
      <c r="C32" s="9"/>
      <c r="D32" s="6"/>
      <c r="E32" s="13" t="s">
        <v>8</v>
      </c>
      <c r="F32" s="12">
        <v>300</v>
      </c>
      <c r="G32" s="17"/>
      <c r="H32" s="14"/>
      <c r="I32" s="17"/>
      <c r="J32" s="17"/>
      <c r="K32" s="7"/>
      <c r="L32" s="5"/>
    </row>
    <row r="33" spans="1:12" ht="162.75" customHeight="1" x14ac:dyDescent="0.2">
      <c r="A33" s="12">
        <v>24</v>
      </c>
      <c r="B33" s="9" t="s">
        <v>51</v>
      </c>
      <c r="C33" s="9"/>
      <c r="D33" s="6"/>
      <c r="E33" s="13" t="s">
        <v>29</v>
      </c>
      <c r="F33" s="12">
        <v>20</v>
      </c>
      <c r="G33" s="17"/>
      <c r="H33" s="14"/>
      <c r="I33" s="17"/>
      <c r="J33" s="17"/>
      <c r="K33" s="7"/>
      <c r="L33" s="5"/>
    </row>
    <row r="34" spans="1:12" ht="12.75" customHeight="1" x14ac:dyDescent="0.2">
      <c r="A34" s="24" t="s">
        <v>53</v>
      </c>
      <c r="B34" s="25"/>
      <c r="C34" s="25"/>
      <c r="D34" s="25"/>
      <c r="E34" s="25"/>
      <c r="F34" s="25"/>
      <c r="G34" s="25"/>
      <c r="H34" s="26"/>
      <c r="I34" s="18">
        <f>SUM(I3:I33)</f>
        <v>0</v>
      </c>
      <c r="J34" s="18">
        <f>SUM(J3:J33)</f>
        <v>0</v>
      </c>
      <c r="K34" s="15"/>
      <c r="L34" s="5"/>
    </row>
  </sheetData>
  <mergeCells count="23">
    <mergeCell ref="A3:A9"/>
    <mergeCell ref="A21:A22"/>
    <mergeCell ref="B3:B9"/>
    <mergeCell ref="B10:B11"/>
    <mergeCell ref="B21:B22"/>
    <mergeCell ref="D3:D9"/>
    <mergeCell ref="D21:D22"/>
    <mergeCell ref="A1:L1"/>
    <mergeCell ref="A34:H34"/>
    <mergeCell ref="K3:K9"/>
    <mergeCell ref="L3:L9"/>
    <mergeCell ref="J21:J22"/>
    <mergeCell ref="E21:E22"/>
    <mergeCell ref="F21:F22"/>
    <mergeCell ref="G21:G22"/>
    <mergeCell ref="H21:H22"/>
    <mergeCell ref="I21:I22"/>
    <mergeCell ref="E3:E9"/>
    <mergeCell ref="G3:G9"/>
    <mergeCell ref="I3:I9"/>
    <mergeCell ref="J3:J9"/>
    <mergeCell ref="F3:F9"/>
    <mergeCell ref="H3:H9"/>
  </mergeCells>
  <pageMargins left="0.7" right="0.7" top="0.75" bottom="0.75" header="0.3" footer="0.3"/>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zadanie 11 0 olesnica 1x.numbers</dc:title>
  <dc:creator>Magda</dc:creator>
  <cp:lastModifiedBy>Radosław Szczesiak</cp:lastModifiedBy>
  <cp:lastPrinted>2024-09-05T10:13:06Z</cp:lastPrinted>
  <dcterms:created xsi:type="dcterms:W3CDTF">2024-04-16T09:42:22Z</dcterms:created>
  <dcterms:modified xsi:type="dcterms:W3CDTF">2024-12-10T12:05:09Z</dcterms:modified>
</cp:coreProperties>
</file>