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930" activeTab="1"/>
  </bookViews>
  <sheets>
    <sheet name="część I" sheetId="1" r:id="rId1"/>
    <sheet name="część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H8" i="2" s="1"/>
  <c r="F7" i="2"/>
  <c r="H7" i="2" s="1"/>
  <c r="F6" i="2"/>
  <c r="H6" i="2" s="1"/>
  <c r="F5" i="2"/>
  <c r="H5" i="2" s="1"/>
  <c r="H2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5" i="1"/>
  <c r="F2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H9" i="2" l="1"/>
  <c r="F9" i="2"/>
</calcChain>
</file>

<file path=xl/sharedStrings.xml><?xml version="1.0" encoding="utf-8"?>
<sst xmlns="http://schemas.openxmlformats.org/spreadsheetml/2006/main" count="64" uniqueCount="34">
  <si>
    <t>Lp</t>
  </si>
  <si>
    <t>Nazwa towaru</t>
  </si>
  <si>
    <t>j.m.</t>
  </si>
  <si>
    <t>Ilość</t>
  </si>
  <si>
    <t>Cena jednostkowa netto [zł za j.m.]</t>
  </si>
  <si>
    <t>Wartość netto [zł]</t>
  </si>
  <si>
    <t>Stawka VAT [%]</t>
  </si>
  <si>
    <t>Wartość brutto [zł]</t>
  </si>
  <si>
    <t>RAZEM</t>
  </si>
  <si>
    <t>DORSZ MROŻONY KOSTKA</t>
  </si>
  <si>
    <t>kg</t>
  </si>
  <si>
    <t>DORSZ-FILET MROŻONY</t>
  </si>
  <si>
    <t>FILET Z MINTAJA MROŻONY</t>
  </si>
  <si>
    <t>FILET Z MORSZCZUKA MROŻONY</t>
  </si>
  <si>
    <t>KARMAZYN FILET</t>
  </si>
  <si>
    <t>KARMAZYN TUSZA BEZ GŁOWY</t>
  </si>
  <si>
    <t>KARP ŚWIEŻY TUSZA</t>
  </si>
  <si>
    <t>KAWIOR CZERWONY,CZARNY</t>
  </si>
  <si>
    <t>KREWETKI KOKTAILOWE DUŻE</t>
  </si>
  <si>
    <t>ŁOSOŚ ŚWIEŻY</t>
  </si>
  <si>
    <t>ŁOSOŚ ŚWIEŻY FILET</t>
  </si>
  <si>
    <t>ŁOSOŚ WĘDZONY FILET</t>
  </si>
  <si>
    <t>MAKRELA WĘDZONA</t>
  </si>
  <si>
    <t>MIRUNA-FILET</t>
  </si>
  <si>
    <t>PALUSZKI KRABOWE</t>
  </si>
  <si>
    <t>PSTRĄG ŚWIEŻY Z GŁOWĄ</t>
  </si>
  <si>
    <t>PSTRĄG WĘDZONY FILET</t>
  </si>
  <si>
    <t>SZCZUPAK ŚWIEŻY CAŁY</t>
  </si>
  <si>
    <t>ŚLEDZIE SOLONE MATIASY</t>
  </si>
  <si>
    <t>ŚLEDŹ MARYNOWANY</t>
  </si>
  <si>
    <t>ŚLEDŹ PO KASZUBSKU</t>
  </si>
  <si>
    <t>ŚLEDŹ PO WIEJSKU</t>
  </si>
  <si>
    <t>Zakup ryb świeżych i mrożonych oraz owoców morza na potrzeby AWL</t>
  </si>
  <si>
    <r>
      <t xml:space="preserve">Zakup </t>
    </r>
    <r>
      <rPr>
        <b/>
        <sz val="12"/>
        <color rgb="FF000000"/>
        <rFont val="Times New Roman"/>
        <family val="1"/>
        <charset val="238"/>
      </rPr>
      <t>ryb konserwowych i przetworów z ryb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</si>
</sst>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" fontId="0" fillId="0" borderId="1" xfId="0" applyNumberFormat="1" applyBorder="1"/>
    <xf numFmtId="10" fontId="0" fillId="0" borderId="1" xfId="0" applyNumberFormat="1" applyBorder="1"/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B2" sqref="B2:H2"/>
    </sheetView>
  </sheetViews>
  <sheetFormatPr defaultRowHeight="15" x14ac:dyDescent="0.25"/>
  <cols>
    <col min="1" max="1" width="4.5703125" customWidth="1"/>
    <col min="2" max="2" width="26.42578125" customWidth="1"/>
    <col min="3" max="3" width="5.140625" customWidth="1"/>
    <col min="4" max="4" width="6.28515625" customWidth="1"/>
    <col min="5" max="5" width="12.28515625" customWidth="1"/>
    <col min="6" max="6" width="12.7109375" customWidth="1"/>
    <col min="8" max="8" width="14" customWidth="1"/>
  </cols>
  <sheetData>
    <row r="2" spans="1:8" ht="15.75" x14ac:dyDescent="0.25">
      <c r="B2" s="9" t="s">
        <v>32</v>
      </c>
      <c r="C2" s="9"/>
      <c r="D2" s="9"/>
      <c r="E2" s="9"/>
      <c r="F2" s="9"/>
      <c r="G2" s="9"/>
      <c r="H2" s="9"/>
    </row>
    <row r="4" spans="1:8" ht="6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25">
      <c r="A5" s="1">
        <v>1</v>
      </c>
      <c r="B5" s="4" t="s">
        <v>9</v>
      </c>
      <c r="C5" s="5" t="s">
        <v>10</v>
      </c>
      <c r="D5" s="6">
        <v>215</v>
      </c>
      <c r="E5" s="1"/>
      <c r="F5" s="7">
        <f>ROUND((E5*D5),2)</f>
        <v>0</v>
      </c>
      <c r="G5" s="8"/>
      <c r="H5" s="7">
        <f>ROUND(((F5*G5)+F5),2)</f>
        <v>0</v>
      </c>
    </row>
    <row r="6" spans="1:8" x14ac:dyDescent="0.25">
      <c r="A6" s="1">
        <v>2</v>
      </c>
      <c r="B6" s="4" t="s">
        <v>11</v>
      </c>
      <c r="C6" s="5" t="s">
        <v>10</v>
      </c>
      <c r="D6" s="6">
        <v>4100</v>
      </c>
      <c r="E6" s="1"/>
      <c r="F6" s="7">
        <f t="shared" ref="F6:F22" si="0">ROUND((E6*D6),2)</f>
        <v>0</v>
      </c>
      <c r="G6" s="8"/>
      <c r="H6" s="7">
        <f t="shared" ref="H6:H22" si="1">ROUND(((F6*G6)+F6),2)</f>
        <v>0</v>
      </c>
    </row>
    <row r="7" spans="1:8" x14ac:dyDescent="0.25">
      <c r="A7" s="1">
        <v>3</v>
      </c>
      <c r="B7" s="4" t="s">
        <v>12</v>
      </c>
      <c r="C7" s="5" t="s">
        <v>10</v>
      </c>
      <c r="D7" s="6">
        <v>1510</v>
      </c>
      <c r="E7" s="1"/>
      <c r="F7" s="7">
        <f t="shared" si="0"/>
        <v>0</v>
      </c>
      <c r="G7" s="8"/>
      <c r="H7" s="7">
        <f t="shared" si="1"/>
        <v>0</v>
      </c>
    </row>
    <row r="8" spans="1:8" x14ac:dyDescent="0.25">
      <c r="A8" s="1">
        <v>4</v>
      </c>
      <c r="B8" s="4" t="s">
        <v>13</v>
      </c>
      <c r="C8" s="5" t="s">
        <v>10</v>
      </c>
      <c r="D8" s="6">
        <v>2305</v>
      </c>
      <c r="E8" s="1"/>
      <c r="F8" s="7">
        <f t="shared" si="0"/>
        <v>0</v>
      </c>
      <c r="G8" s="8"/>
      <c r="H8" s="7">
        <f t="shared" si="1"/>
        <v>0</v>
      </c>
    </row>
    <row r="9" spans="1:8" x14ac:dyDescent="0.25">
      <c r="A9" s="1">
        <v>5</v>
      </c>
      <c r="B9" s="4" t="s">
        <v>14</v>
      </c>
      <c r="C9" s="5" t="s">
        <v>10</v>
      </c>
      <c r="D9" s="6">
        <v>630</v>
      </c>
      <c r="E9" s="1"/>
      <c r="F9" s="7">
        <f t="shared" si="0"/>
        <v>0</v>
      </c>
      <c r="G9" s="8"/>
      <c r="H9" s="7">
        <f t="shared" si="1"/>
        <v>0</v>
      </c>
    </row>
    <row r="10" spans="1:8" x14ac:dyDescent="0.25">
      <c r="A10" s="1">
        <v>6</v>
      </c>
      <c r="B10" s="4" t="s">
        <v>15</v>
      </c>
      <c r="C10" s="5" t="s">
        <v>10</v>
      </c>
      <c r="D10" s="6">
        <v>60</v>
      </c>
      <c r="E10" s="1"/>
      <c r="F10" s="7">
        <f t="shared" si="0"/>
        <v>0</v>
      </c>
      <c r="G10" s="8"/>
      <c r="H10" s="7">
        <f t="shared" si="1"/>
        <v>0</v>
      </c>
    </row>
    <row r="11" spans="1:8" x14ac:dyDescent="0.25">
      <c r="A11" s="1">
        <v>7</v>
      </c>
      <c r="B11" s="4" t="s">
        <v>16</v>
      </c>
      <c r="C11" s="5" t="s">
        <v>10</v>
      </c>
      <c r="D11" s="6">
        <v>410</v>
      </c>
      <c r="E11" s="1"/>
      <c r="F11" s="7">
        <f t="shared" si="0"/>
        <v>0</v>
      </c>
      <c r="G11" s="8"/>
      <c r="H11" s="7">
        <f t="shared" si="1"/>
        <v>0</v>
      </c>
    </row>
    <row r="12" spans="1:8" x14ac:dyDescent="0.25">
      <c r="A12" s="1">
        <v>8</v>
      </c>
      <c r="B12" s="4" t="s">
        <v>17</v>
      </c>
      <c r="C12" s="5" t="s">
        <v>10</v>
      </c>
      <c r="D12" s="6">
        <v>1.5</v>
      </c>
      <c r="E12" s="1"/>
      <c r="F12" s="7">
        <f t="shared" si="0"/>
        <v>0</v>
      </c>
      <c r="G12" s="8"/>
      <c r="H12" s="7">
        <f t="shared" si="1"/>
        <v>0</v>
      </c>
    </row>
    <row r="13" spans="1:8" x14ac:dyDescent="0.25">
      <c r="A13" s="1">
        <v>9</v>
      </c>
      <c r="B13" s="4" t="s">
        <v>18</v>
      </c>
      <c r="C13" s="5" t="s">
        <v>10</v>
      </c>
      <c r="D13" s="6">
        <v>5</v>
      </c>
      <c r="E13" s="1"/>
      <c r="F13" s="7">
        <f t="shared" si="0"/>
        <v>0</v>
      </c>
      <c r="G13" s="8"/>
      <c r="H13" s="7">
        <f t="shared" si="1"/>
        <v>0</v>
      </c>
    </row>
    <row r="14" spans="1:8" x14ac:dyDescent="0.25">
      <c r="A14" s="1">
        <v>10</v>
      </c>
      <c r="B14" s="4" t="s">
        <v>19</v>
      </c>
      <c r="C14" s="5" t="s">
        <v>10</v>
      </c>
      <c r="D14" s="6">
        <v>15</v>
      </c>
      <c r="E14" s="1"/>
      <c r="F14" s="7">
        <f t="shared" si="0"/>
        <v>0</v>
      </c>
      <c r="G14" s="8"/>
      <c r="H14" s="7">
        <f t="shared" si="1"/>
        <v>0</v>
      </c>
    </row>
    <row r="15" spans="1:8" x14ac:dyDescent="0.25">
      <c r="A15" s="1">
        <v>11</v>
      </c>
      <c r="B15" s="4" t="s">
        <v>20</v>
      </c>
      <c r="C15" s="5" t="s">
        <v>10</v>
      </c>
      <c r="D15" s="6">
        <v>200</v>
      </c>
      <c r="E15" s="1"/>
      <c r="F15" s="7">
        <f t="shared" si="0"/>
        <v>0</v>
      </c>
      <c r="G15" s="8"/>
      <c r="H15" s="7">
        <f t="shared" si="1"/>
        <v>0</v>
      </c>
    </row>
    <row r="16" spans="1:8" x14ac:dyDescent="0.25">
      <c r="A16" s="1">
        <v>12</v>
      </c>
      <c r="B16" s="4" t="s">
        <v>21</v>
      </c>
      <c r="C16" s="5" t="s">
        <v>10</v>
      </c>
      <c r="D16" s="6">
        <v>60</v>
      </c>
      <c r="E16" s="1"/>
      <c r="F16" s="7">
        <f t="shared" si="0"/>
        <v>0</v>
      </c>
      <c r="G16" s="8"/>
      <c r="H16" s="7">
        <f t="shared" si="1"/>
        <v>0</v>
      </c>
    </row>
    <row r="17" spans="1:8" x14ac:dyDescent="0.25">
      <c r="A17" s="1">
        <v>13</v>
      </c>
      <c r="B17" s="4" t="s">
        <v>22</v>
      </c>
      <c r="C17" s="5" t="s">
        <v>10</v>
      </c>
      <c r="D17" s="6">
        <v>1020</v>
      </c>
      <c r="E17" s="1"/>
      <c r="F17" s="7">
        <f t="shared" si="0"/>
        <v>0</v>
      </c>
      <c r="G17" s="8"/>
      <c r="H17" s="7">
        <f t="shared" si="1"/>
        <v>0</v>
      </c>
    </row>
    <row r="18" spans="1:8" x14ac:dyDescent="0.25">
      <c r="A18" s="1">
        <v>14</v>
      </c>
      <c r="B18" s="4" t="s">
        <v>23</v>
      </c>
      <c r="C18" s="5" t="s">
        <v>10</v>
      </c>
      <c r="D18" s="6">
        <v>1350</v>
      </c>
      <c r="E18" s="1"/>
      <c r="F18" s="7">
        <f t="shared" si="0"/>
        <v>0</v>
      </c>
      <c r="G18" s="8"/>
      <c r="H18" s="7">
        <f t="shared" si="1"/>
        <v>0</v>
      </c>
    </row>
    <row r="19" spans="1:8" x14ac:dyDescent="0.25">
      <c r="A19" s="1">
        <v>15</v>
      </c>
      <c r="B19" s="4" t="s">
        <v>24</v>
      </c>
      <c r="C19" s="5" t="s">
        <v>10</v>
      </c>
      <c r="D19" s="6">
        <v>10</v>
      </c>
      <c r="E19" s="1"/>
      <c r="F19" s="7">
        <f t="shared" si="0"/>
        <v>0</v>
      </c>
      <c r="G19" s="8"/>
      <c r="H19" s="7">
        <f t="shared" si="1"/>
        <v>0</v>
      </c>
    </row>
    <row r="20" spans="1:8" x14ac:dyDescent="0.25">
      <c r="A20" s="1">
        <v>16</v>
      </c>
      <c r="B20" s="4" t="s">
        <v>25</v>
      </c>
      <c r="C20" s="5" t="s">
        <v>10</v>
      </c>
      <c r="D20" s="6">
        <v>10</v>
      </c>
      <c r="E20" s="1"/>
      <c r="F20" s="7">
        <f t="shared" si="0"/>
        <v>0</v>
      </c>
      <c r="G20" s="8"/>
      <c r="H20" s="7">
        <f t="shared" si="1"/>
        <v>0</v>
      </c>
    </row>
    <row r="21" spans="1:8" x14ac:dyDescent="0.25">
      <c r="A21" s="1">
        <v>17</v>
      </c>
      <c r="B21" s="4" t="s">
        <v>26</v>
      </c>
      <c r="C21" s="5" t="s">
        <v>10</v>
      </c>
      <c r="D21" s="6">
        <v>15</v>
      </c>
      <c r="E21" s="1"/>
      <c r="F21" s="7">
        <f t="shared" si="0"/>
        <v>0</v>
      </c>
      <c r="G21" s="8"/>
      <c r="H21" s="7">
        <f t="shared" si="1"/>
        <v>0</v>
      </c>
    </row>
    <row r="22" spans="1:8" x14ac:dyDescent="0.25">
      <c r="A22" s="1">
        <v>18</v>
      </c>
      <c r="B22" s="4" t="s">
        <v>27</v>
      </c>
      <c r="C22" s="5" t="s">
        <v>10</v>
      </c>
      <c r="D22" s="6">
        <v>15</v>
      </c>
      <c r="E22" s="1"/>
      <c r="F22" s="7">
        <f t="shared" si="0"/>
        <v>0</v>
      </c>
      <c r="G22" s="8"/>
      <c r="H22" s="7">
        <f t="shared" si="1"/>
        <v>0</v>
      </c>
    </row>
    <row r="23" spans="1:8" x14ac:dyDescent="0.25">
      <c r="A23" s="1"/>
      <c r="B23" s="3" t="s">
        <v>8</v>
      </c>
      <c r="C23" s="1"/>
      <c r="D23" s="1"/>
      <c r="E23" s="1"/>
      <c r="F23" s="7">
        <f>SUM(F5:F22)</f>
        <v>0</v>
      </c>
      <c r="G23" s="1"/>
      <c r="H23" s="7">
        <f>SUM(H5:H22)</f>
        <v>0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B2" sqref="B2:H2"/>
    </sheetView>
  </sheetViews>
  <sheetFormatPr defaultRowHeight="15" x14ac:dyDescent="0.25"/>
  <cols>
    <col min="1" max="1" width="5.5703125" customWidth="1"/>
    <col min="2" max="2" width="25.5703125" customWidth="1"/>
    <col min="3" max="3" width="5.42578125" customWidth="1"/>
    <col min="4" max="4" width="5.7109375" customWidth="1"/>
  </cols>
  <sheetData>
    <row r="2" spans="1:8" ht="15.75" x14ac:dyDescent="0.25">
      <c r="B2" s="9" t="s">
        <v>33</v>
      </c>
      <c r="C2" s="9"/>
      <c r="D2" s="9"/>
      <c r="E2" s="9"/>
      <c r="F2" s="9"/>
      <c r="G2" s="9"/>
      <c r="H2" s="9"/>
    </row>
    <row r="4" spans="1:8" ht="7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25">
      <c r="A5" s="1">
        <v>1</v>
      </c>
      <c r="B5" s="4" t="s">
        <v>28</v>
      </c>
      <c r="C5" s="5" t="s">
        <v>10</v>
      </c>
      <c r="D5" s="6">
        <v>320</v>
      </c>
      <c r="E5" s="1"/>
      <c r="F5" s="7">
        <f>ROUND((E5*D5),2)</f>
        <v>0</v>
      </c>
      <c r="G5" s="8"/>
      <c r="H5" s="7">
        <f>ROUND(((F5*G5)+F5),2)</f>
        <v>0</v>
      </c>
    </row>
    <row r="6" spans="1:8" x14ac:dyDescent="0.25">
      <c r="A6" s="1">
        <v>2</v>
      </c>
      <c r="B6" s="4" t="s">
        <v>29</v>
      </c>
      <c r="C6" s="5" t="s">
        <v>10</v>
      </c>
      <c r="D6" s="6">
        <v>800</v>
      </c>
      <c r="E6" s="1"/>
      <c r="F6" s="7">
        <f t="shared" ref="F6:F8" si="0">ROUND((E6*D6),2)</f>
        <v>0</v>
      </c>
      <c r="G6" s="8"/>
      <c r="H6" s="7">
        <f t="shared" ref="H6:H8" si="1">ROUND(((F6*G6)+F6),2)</f>
        <v>0</v>
      </c>
    </row>
    <row r="7" spans="1:8" x14ac:dyDescent="0.25">
      <c r="A7" s="1">
        <v>3</v>
      </c>
      <c r="B7" s="4" t="s">
        <v>30</v>
      </c>
      <c r="C7" s="5" t="s">
        <v>10</v>
      </c>
      <c r="D7" s="6">
        <v>820</v>
      </c>
      <c r="E7" s="1"/>
      <c r="F7" s="7">
        <f t="shared" si="0"/>
        <v>0</v>
      </c>
      <c r="G7" s="8"/>
      <c r="H7" s="7">
        <f t="shared" si="1"/>
        <v>0</v>
      </c>
    </row>
    <row r="8" spans="1:8" x14ac:dyDescent="0.25">
      <c r="A8" s="1">
        <v>4</v>
      </c>
      <c r="B8" s="4" t="s">
        <v>31</v>
      </c>
      <c r="C8" s="5" t="s">
        <v>10</v>
      </c>
      <c r="D8" s="6">
        <v>870</v>
      </c>
      <c r="E8" s="1"/>
      <c r="F8" s="7">
        <f t="shared" si="0"/>
        <v>0</v>
      </c>
      <c r="G8" s="8"/>
      <c r="H8" s="7">
        <f t="shared" si="1"/>
        <v>0</v>
      </c>
    </row>
    <row r="9" spans="1:8" x14ac:dyDescent="0.25">
      <c r="A9" s="1"/>
      <c r="B9" s="3" t="s">
        <v>8</v>
      </c>
      <c r="C9" s="1"/>
      <c r="D9" s="1"/>
      <c r="E9" s="1"/>
      <c r="F9" s="7">
        <f>SUM(F5:F8)</f>
        <v>0</v>
      </c>
      <c r="G9" s="1"/>
      <c r="H9" s="7">
        <f>SUM(H5:H8)</f>
        <v>0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2020-09-17T08:37:48Z</dcterms:modified>
</cp:coreProperties>
</file>