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_tus\Documents\Przychodnia\05 ZAPYTANIA OFERTOWE\09 Zaopatrzenie medyczne\2024\"/>
    </mc:Choice>
  </mc:AlternateContent>
  <bookViews>
    <workbookView xWindow="0" yWindow="0" windowWidth="16380" windowHeight="8190" tabRatio="500" firstSheet="14" activeTab="1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" i="20" l="1"/>
  <c r="I4" i="20" s="1"/>
  <c r="F2" i="20"/>
  <c r="F4" i="20" s="1"/>
  <c r="I51" i="19"/>
  <c r="F51" i="19"/>
  <c r="I50" i="19"/>
  <c r="F50" i="19"/>
  <c r="I49" i="19"/>
  <c r="F49" i="19"/>
  <c r="I48" i="19"/>
  <c r="F48" i="19"/>
  <c r="I47" i="19"/>
  <c r="F47" i="19"/>
  <c r="I46" i="19"/>
  <c r="F46" i="19"/>
  <c r="I45" i="19"/>
  <c r="F45" i="19"/>
  <c r="I44" i="19"/>
  <c r="F44" i="19"/>
  <c r="I43" i="19"/>
  <c r="F43" i="19"/>
  <c r="I42" i="19"/>
  <c r="F42" i="19"/>
  <c r="I41" i="19"/>
  <c r="F41" i="19"/>
  <c r="I39" i="19"/>
  <c r="F39" i="19"/>
  <c r="I38" i="19"/>
  <c r="F38" i="19"/>
  <c r="I37" i="19"/>
  <c r="F37" i="19"/>
  <c r="I35" i="19"/>
  <c r="F35" i="19"/>
  <c r="I34" i="19"/>
  <c r="F34" i="19"/>
  <c r="I33" i="19"/>
  <c r="F33" i="19"/>
  <c r="I32" i="19"/>
  <c r="F32" i="19"/>
  <c r="I30" i="19"/>
  <c r="F30" i="19"/>
  <c r="I28" i="19"/>
  <c r="F28" i="19"/>
  <c r="I27" i="19"/>
  <c r="F27" i="19"/>
  <c r="I26" i="19"/>
  <c r="F26" i="19"/>
  <c r="I25" i="19"/>
  <c r="F25" i="19"/>
  <c r="I24" i="19"/>
  <c r="F24" i="19"/>
  <c r="I23" i="19"/>
  <c r="F23" i="19"/>
  <c r="I22" i="19"/>
  <c r="F22" i="19"/>
  <c r="I21" i="19"/>
  <c r="F21" i="19"/>
  <c r="I20" i="19"/>
  <c r="F20" i="19"/>
  <c r="I19" i="19"/>
  <c r="F19" i="19"/>
  <c r="I18" i="19"/>
  <c r="F18" i="19"/>
  <c r="I17" i="19"/>
  <c r="F17" i="19"/>
  <c r="I16" i="19"/>
  <c r="F16" i="19"/>
  <c r="I14" i="19"/>
  <c r="F14" i="19"/>
  <c r="I13" i="19"/>
  <c r="F13" i="19"/>
  <c r="I12" i="19"/>
  <c r="F12" i="19"/>
  <c r="I10" i="19"/>
  <c r="F10" i="19"/>
  <c r="I9" i="19"/>
  <c r="F9" i="19"/>
  <c r="I8" i="19"/>
  <c r="F8" i="19"/>
  <c r="I7" i="19"/>
  <c r="F7" i="19"/>
  <c r="I6" i="19"/>
  <c r="F6" i="19"/>
  <c r="I5" i="19"/>
  <c r="F5" i="19"/>
  <c r="I4" i="19"/>
  <c r="F4" i="19"/>
  <c r="I3" i="19"/>
  <c r="F3" i="19"/>
  <c r="I2" i="19"/>
  <c r="I52" i="19" s="1"/>
  <c r="F2" i="19"/>
  <c r="F52" i="19" s="1"/>
  <c r="I54" i="18"/>
  <c r="F54" i="18"/>
  <c r="I53" i="18"/>
  <c r="F53" i="18"/>
  <c r="I52" i="18"/>
  <c r="F52" i="18"/>
  <c r="I51" i="18"/>
  <c r="F51" i="18"/>
  <c r="I50" i="18"/>
  <c r="F50" i="18"/>
  <c r="I49" i="18"/>
  <c r="F49" i="18"/>
  <c r="I48" i="18"/>
  <c r="F48" i="18"/>
  <c r="I47" i="18"/>
  <c r="F47" i="18"/>
  <c r="I46" i="18"/>
  <c r="F46" i="18"/>
  <c r="I45" i="18"/>
  <c r="F45" i="18"/>
  <c r="I44" i="18"/>
  <c r="F44" i="18"/>
  <c r="I43" i="18"/>
  <c r="F43" i="18"/>
  <c r="I42" i="18"/>
  <c r="F42" i="18"/>
  <c r="I41" i="18"/>
  <c r="F41" i="18"/>
  <c r="I40" i="18"/>
  <c r="F40" i="18"/>
  <c r="I39" i="18"/>
  <c r="F39" i="18"/>
  <c r="I38" i="18"/>
  <c r="F38" i="18"/>
  <c r="I37" i="18"/>
  <c r="F37" i="18"/>
  <c r="I36" i="18"/>
  <c r="F36" i="18"/>
  <c r="I35" i="18"/>
  <c r="F35" i="18"/>
  <c r="I34" i="18"/>
  <c r="F34" i="18"/>
  <c r="I33" i="18"/>
  <c r="F33" i="18"/>
  <c r="I32" i="18"/>
  <c r="F32" i="18"/>
  <c r="I31" i="18"/>
  <c r="F31" i="18"/>
  <c r="I30" i="18"/>
  <c r="F30" i="18"/>
  <c r="I28" i="18"/>
  <c r="F28" i="18"/>
  <c r="I27" i="18"/>
  <c r="F27" i="18"/>
  <c r="I26" i="18"/>
  <c r="F26" i="18"/>
  <c r="I25" i="18"/>
  <c r="F25" i="18"/>
  <c r="I24" i="18"/>
  <c r="F24" i="18"/>
  <c r="I23" i="18"/>
  <c r="F23" i="18"/>
  <c r="I22" i="18"/>
  <c r="F22" i="18"/>
  <c r="I21" i="18"/>
  <c r="F21" i="18"/>
  <c r="I20" i="18"/>
  <c r="F20" i="18"/>
  <c r="I19" i="18"/>
  <c r="F19" i="18"/>
  <c r="I17" i="18"/>
  <c r="F17" i="18"/>
  <c r="I16" i="18"/>
  <c r="F16" i="18"/>
  <c r="I15" i="18"/>
  <c r="F15" i="18"/>
  <c r="I13" i="18"/>
  <c r="F13" i="18"/>
  <c r="I12" i="18"/>
  <c r="F12" i="18"/>
  <c r="I11" i="18"/>
  <c r="F11" i="18"/>
  <c r="I10" i="18"/>
  <c r="F10" i="18"/>
  <c r="I9" i="18"/>
  <c r="F9" i="18"/>
  <c r="I8" i="18"/>
  <c r="F8" i="18"/>
  <c r="I7" i="18"/>
  <c r="F7" i="18"/>
  <c r="I6" i="18"/>
  <c r="F6" i="18"/>
  <c r="I5" i="18"/>
  <c r="F5" i="18"/>
  <c r="I4" i="18"/>
  <c r="F4" i="18"/>
  <c r="I3" i="18"/>
  <c r="F3" i="18"/>
  <c r="I2" i="18"/>
  <c r="I55" i="18" s="1"/>
  <c r="F2" i="18"/>
  <c r="F55" i="18" s="1"/>
  <c r="I5" i="17"/>
  <c r="F5" i="17"/>
  <c r="I4" i="17"/>
  <c r="F4" i="17"/>
  <c r="I3" i="17"/>
  <c r="F3" i="17"/>
  <c r="I2" i="17"/>
  <c r="I6" i="17" s="1"/>
  <c r="F2" i="17"/>
  <c r="F6" i="17" s="1"/>
  <c r="I3" i="16"/>
  <c r="F3" i="16"/>
  <c r="I2" i="16"/>
  <c r="I4" i="16" s="1"/>
  <c r="F2" i="16"/>
  <c r="F4" i="16" s="1"/>
  <c r="I15" i="15"/>
  <c r="F15" i="15"/>
  <c r="I13" i="15"/>
  <c r="F13" i="15"/>
  <c r="I11" i="15"/>
  <c r="F11" i="15"/>
  <c r="I10" i="15"/>
  <c r="F10" i="15"/>
  <c r="I9" i="15"/>
  <c r="F9" i="15"/>
  <c r="I8" i="15"/>
  <c r="F8" i="15"/>
  <c r="I7" i="15"/>
  <c r="F7" i="15"/>
  <c r="I6" i="15"/>
  <c r="F6" i="15"/>
  <c r="I5" i="15"/>
  <c r="F5" i="15"/>
  <c r="I4" i="15"/>
  <c r="F4" i="15"/>
  <c r="I3" i="15"/>
  <c r="F3" i="15"/>
  <c r="I2" i="15"/>
  <c r="I16" i="15" s="1"/>
  <c r="F2" i="15"/>
  <c r="F16" i="15" s="1"/>
  <c r="I8" i="14"/>
  <c r="F8" i="14"/>
  <c r="I7" i="14"/>
  <c r="F7" i="14"/>
  <c r="I6" i="14"/>
  <c r="F6" i="14"/>
  <c r="I5" i="14"/>
  <c r="F5" i="14"/>
  <c r="I4" i="14"/>
  <c r="F4" i="14"/>
  <c r="I2" i="14"/>
  <c r="I9" i="14" s="1"/>
  <c r="F2" i="14"/>
  <c r="F9" i="14" s="1"/>
  <c r="I7" i="13"/>
  <c r="F7" i="13"/>
  <c r="I6" i="13"/>
  <c r="F6" i="13"/>
  <c r="I4" i="13"/>
  <c r="F4" i="13"/>
  <c r="I2" i="13"/>
  <c r="I9" i="13" s="1"/>
  <c r="F2" i="13"/>
  <c r="F9" i="13" s="1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1" i="12"/>
  <c r="F11" i="12"/>
  <c r="I10" i="12"/>
  <c r="F10" i="12"/>
  <c r="I9" i="12"/>
  <c r="F9" i="12"/>
  <c r="I7" i="12"/>
  <c r="F7" i="12"/>
  <c r="I6" i="12"/>
  <c r="F6" i="12"/>
  <c r="I5" i="12"/>
  <c r="F5" i="12"/>
  <c r="I4" i="12"/>
  <c r="F4" i="12"/>
  <c r="I3" i="12"/>
  <c r="F3" i="12"/>
  <c r="I2" i="12"/>
  <c r="I24" i="12" s="1"/>
  <c r="F2" i="12"/>
  <c r="F24" i="12" s="1"/>
  <c r="I7" i="11"/>
  <c r="F7" i="11"/>
  <c r="I6" i="11"/>
  <c r="F6" i="11"/>
  <c r="I4" i="11"/>
  <c r="F4" i="11"/>
  <c r="I3" i="11"/>
  <c r="F3" i="11"/>
  <c r="F8" i="11" s="1"/>
  <c r="I2" i="11"/>
  <c r="I8" i="11" s="1"/>
  <c r="F2" i="11"/>
  <c r="I11" i="10"/>
  <c r="F11" i="10"/>
  <c r="I10" i="10"/>
  <c r="F10" i="10"/>
  <c r="I9" i="10"/>
  <c r="F9" i="10"/>
  <c r="I7" i="10"/>
  <c r="F7" i="10"/>
  <c r="I6" i="10"/>
  <c r="F6" i="10"/>
  <c r="I5" i="10"/>
  <c r="F5" i="10"/>
  <c r="I4" i="10"/>
  <c r="F4" i="10"/>
  <c r="I3" i="10"/>
  <c r="F3" i="10"/>
  <c r="F12" i="10" s="1"/>
  <c r="I2" i="10"/>
  <c r="I12" i="10" s="1"/>
  <c r="F2" i="10"/>
  <c r="I7" i="9"/>
  <c r="F7" i="9"/>
  <c r="I6" i="9"/>
  <c r="F6" i="9"/>
  <c r="I5" i="9"/>
  <c r="F5" i="9"/>
  <c r="I4" i="9"/>
  <c r="F4" i="9"/>
  <c r="F8" i="9" s="1"/>
  <c r="I3" i="9"/>
  <c r="F3" i="9"/>
  <c r="I2" i="9"/>
  <c r="I8" i="9" s="1"/>
  <c r="F2" i="9"/>
  <c r="I9" i="8"/>
  <c r="F9" i="8"/>
  <c r="I8" i="8"/>
  <c r="F8" i="8"/>
  <c r="I7" i="8"/>
  <c r="F7" i="8"/>
  <c r="I6" i="8"/>
  <c r="F6" i="8"/>
  <c r="I5" i="8"/>
  <c r="F5" i="8"/>
  <c r="I4" i="8"/>
  <c r="F4" i="8"/>
  <c r="I3" i="8"/>
  <c r="F3" i="8"/>
  <c r="I2" i="8"/>
  <c r="I10" i="8" s="1"/>
  <c r="F2" i="8"/>
  <c r="F10" i="8" s="1"/>
  <c r="F4" i="7"/>
  <c r="I3" i="7"/>
  <c r="F3" i="7"/>
  <c r="I2" i="7"/>
  <c r="I4" i="7" s="1"/>
  <c r="F2" i="7"/>
  <c r="I11" i="6"/>
  <c r="F11" i="6"/>
  <c r="I9" i="6"/>
  <c r="F9" i="6"/>
  <c r="I8" i="6"/>
  <c r="F8" i="6"/>
  <c r="I6" i="6"/>
  <c r="F6" i="6"/>
  <c r="I5" i="6"/>
  <c r="F5" i="6"/>
  <c r="I4" i="6"/>
  <c r="I12" i="6" s="1"/>
  <c r="F4" i="6"/>
  <c r="I2" i="6"/>
  <c r="F2" i="6"/>
  <c r="F12" i="6" s="1"/>
  <c r="I4" i="5"/>
  <c r="F4" i="5"/>
  <c r="I2" i="5"/>
  <c r="I6" i="5" s="1"/>
  <c r="F2" i="5"/>
  <c r="F6" i="5" s="1"/>
  <c r="I12" i="4"/>
  <c r="F12" i="4"/>
  <c r="I11" i="4"/>
  <c r="I10" i="4"/>
  <c r="F10" i="4"/>
  <c r="I9" i="4"/>
  <c r="F9" i="4"/>
  <c r="I7" i="4"/>
  <c r="F7" i="4"/>
  <c r="I6" i="4"/>
  <c r="F6" i="4"/>
  <c r="I5" i="4"/>
  <c r="F5" i="4"/>
  <c r="I3" i="4"/>
  <c r="F3" i="4"/>
  <c r="I2" i="4"/>
  <c r="I13" i="4" s="1"/>
  <c r="F2" i="4"/>
  <c r="F13" i="4" s="1"/>
  <c r="I14" i="3"/>
  <c r="F14" i="3"/>
  <c r="I13" i="3"/>
  <c r="F13" i="3"/>
  <c r="I12" i="3"/>
  <c r="F12" i="3"/>
  <c r="I11" i="3"/>
  <c r="F11" i="3"/>
  <c r="I10" i="3"/>
  <c r="F10" i="3"/>
  <c r="I9" i="3"/>
  <c r="F9" i="3"/>
  <c r="I8" i="3"/>
  <c r="F8" i="3"/>
  <c r="I7" i="3"/>
  <c r="F7" i="3"/>
  <c r="I6" i="3"/>
  <c r="F6" i="3"/>
  <c r="I5" i="3"/>
  <c r="F5" i="3"/>
  <c r="I4" i="3"/>
  <c r="F4" i="3"/>
  <c r="I3" i="3"/>
  <c r="F3" i="3"/>
  <c r="I2" i="3"/>
  <c r="I15" i="3" s="1"/>
  <c r="F2" i="3"/>
  <c r="F15" i="3" s="1"/>
  <c r="I73" i="2"/>
  <c r="F73" i="2"/>
  <c r="I72" i="2"/>
  <c r="F72" i="2"/>
  <c r="I71" i="2"/>
  <c r="F71" i="2"/>
  <c r="I70" i="2"/>
  <c r="F70" i="2"/>
  <c r="I69" i="2"/>
  <c r="F69" i="2"/>
  <c r="I68" i="2"/>
  <c r="F68" i="2"/>
  <c r="I66" i="2"/>
  <c r="F66" i="2"/>
  <c r="I65" i="2"/>
  <c r="F65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2" i="2"/>
  <c r="F42" i="2"/>
  <c r="I40" i="2"/>
  <c r="F40" i="2"/>
  <c r="I39" i="2"/>
  <c r="F39" i="2"/>
  <c r="I37" i="2"/>
  <c r="F37" i="2"/>
  <c r="I35" i="2"/>
  <c r="F35" i="2"/>
  <c r="I34" i="2"/>
  <c r="F34" i="2"/>
  <c r="I32" i="2"/>
  <c r="F32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  <c r="I3" i="2"/>
  <c r="F3" i="2"/>
  <c r="I2" i="2"/>
  <c r="I74" i="2" s="1"/>
  <c r="F2" i="2"/>
  <c r="F74" i="2" s="1"/>
  <c r="I6" i="1"/>
  <c r="F6" i="1"/>
  <c r="I5" i="1"/>
  <c r="F5" i="1"/>
  <c r="I4" i="1"/>
  <c r="F4" i="1"/>
  <c r="I3" i="1"/>
  <c r="I7" i="1" s="1"/>
  <c r="F3" i="1"/>
  <c r="F7" i="1" s="1"/>
  <c r="I2" i="1"/>
  <c r="F2" i="1"/>
</calcChain>
</file>

<file path=xl/sharedStrings.xml><?xml version="1.0" encoding="utf-8"?>
<sst xmlns="http://schemas.openxmlformats.org/spreadsheetml/2006/main" count="770" uniqueCount="316">
  <si>
    <t>Lp</t>
  </si>
  <si>
    <t>Nazwa asortymentu</t>
  </si>
  <si>
    <t>JM</t>
  </si>
  <si>
    <t>Ilość</t>
  </si>
  <si>
    <t>Cena jednostkowa netto</t>
  </si>
  <si>
    <t>Łączna cena  netto</t>
  </si>
  <si>
    <t>Vat %</t>
  </si>
  <si>
    <t>Cena jednostkowa brutto</t>
  </si>
  <si>
    <t>Łączna wartość brutto</t>
  </si>
  <si>
    <t>Skinsept Pur 350 ml</t>
  </si>
  <si>
    <t>Szt.</t>
  </si>
  <si>
    <t>Velodes Soft 500 ml/ Chemisept Med. 500 ml</t>
  </si>
  <si>
    <t>Velox Top AF 1l /Sterisept 1l</t>
  </si>
  <si>
    <t>Manisoft 500 ml./ Medical Soap 500 ml</t>
  </si>
  <si>
    <t>Propano Af 1 l./ Bacticid AF 1l</t>
  </si>
  <si>
    <t>RAZEM</t>
  </si>
  <si>
    <t>Rivanol 0,1 roztw. 100 ml.</t>
  </si>
  <si>
    <t>Woda utleniona 100 gr. 3%</t>
  </si>
  <si>
    <t>Atarax 25 mg.x25 tabl.</t>
  </si>
  <si>
    <t>op.</t>
  </si>
  <si>
    <t>Phenazolinum 50 mg./ml. 10 amp. Po 2 ml.</t>
  </si>
  <si>
    <t>Cyklonamine 12,5 2 ml.x5 amp.</t>
  </si>
  <si>
    <t>Dexaven inj. 8Mg/2 ml</t>
  </si>
  <si>
    <t>Papawerinum h/chlor. WZF inj. 0.04/2mlx10 amp.</t>
  </si>
  <si>
    <t>Adrenalina 0,1% inj. 300 mg/0,3 ml 1a-st1mlWZF ampułkostrzykawka</t>
  </si>
  <si>
    <t>Corhydron 100  100mgx5fiolek+rozpuszczalnik</t>
  </si>
  <si>
    <t>Glucosum inj 55 Fres 500ml</t>
  </si>
  <si>
    <t>Captopril 12,5 mgx30 tabl.</t>
  </si>
  <si>
    <t>Nitromint aer.pod język (200 dawek)</t>
  </si>
  <si>
    <t>Alantan Plus maść 30 gr</t>
  </si>
  <si>
    <t>Atropinum Sulfuricum WZF 1 mg./ml 10 amp.</t>
  </si>
  <si>
    <t>Glucosum Fewa 200 mg/ml 10 ampx10 ml</t>
  </si>
  <si>
    <t>Glukosum Tewa 400mg/mlx10 amp</t>
  </si>
  <si>
    <t>Ephedrinum h/chlor.WZF.25mg/1ml.x10 amp.</t>
  </si>
  <si>
    <t>Op.</t>
  </si>
  <si>
    <t>Hydroxizine 100 mg/2ml. 10 fiolek po 2 ml.</t>
  </si>
  <si>
    <t>Hydroxizine Espfa 25mgx30tabl</t>
  </si>
  <si>
    <t>Lignocainum "U" żel 20mg/g 30 gr.</t>
  </si>
  <si>
    <t>Lignocainum h/chlor. WZF 1% 2 ml 10 amp.</t>
  </si>
  <si>
    <t>Lignocainum H/chlor. WZF 2% 2ml 10 amp.</t>
  </si>
  <si>
    <t>Lignocainum 2% c.Noradrenalina 0,001255WZF 2ml 10 amp.</t>
  </si>
  <si>
    <t>Metafen 20 tabl.</t>
  </si>
  <si>
    <t>Metoclopramidum inj. 10Mg/2ml</t>
  </si>
  <si>
    <t>Poltram 100-100mg/2ml 5 amp.</t>
  </si>
  <si>
    <t>Pyralgin inj.1g/2ml</t>
  </si>
  <si>
    <t>5 amp.</t>
  </si>
  <si>
    <t>Pyralgin inj. 2,5 g/5ml</t>
  </si>
  <si>
    <t>5 amp</t>
  </si>
  <si>
    <t>Aqua pro inj. 5 mlx100 amp.</t>
  </si>
  <si>
    <t>Natrium chlor. 0,9%</t>
  </si>
  <si>
    <t>5 mlx100 amp.</t>
  </si>
  <si>
    <t>szt.</t>
  </si>
  <si>
    <t>500ml.</t>
  </si>
  <si>
    <t>Ketonal inj.50mg/ml 10 amp.po 2 ml.</t>
  </si>
  <si>
    <t>Lidocaina EGIS 10%</t>
  </si>
  <si>
    <t>aerozol</t>
  </si>
  <si>
    <t>Clemastinum inj. 1Mg/ml 5 op. po 2 ml</t>
  </si>
  <si>
    <t>Gentomycin KRKA inj.40mg/ml 10 amp po 2ml</t>
  </si>
  <si>
    <t>Uzarin żel po urazach 75 ml</t>
  </si>
  <si>
    <t>Maść z vit. A</t>
  </si>
  <si>
    <t>Formaldehyd 10 5 1 kg.Maga Herba</t>
  </si>
  <si>
    <t>Furosemid 40 mg 30 tabl</t>
  </si>
  <si>
    <t>Kwas borny Borasol 3% 200 g</t>
  </si>
  <si>
    <t>Benzyna  apteczna 1 l</t>
  </si>
  <si>
    <t>Captopril 25 mg tabletki</t>
  </si>
  <si>
    <t>Furosemidum 1 Omg/ml, 2ml, roztwór do wstrzyknięć</t>
  </si>
  <si>
    <t>Octenisept, płyn na skórę, 250 ml</t>
  </si>
  <si>
    <t>Octenisept, płyn na skórę, 1000 ml</t>
  </si>
  <si>
    <t>Octenilin, żel do ran</t>
  </si>
  <si>
    <t>Proprsnolol WZF 40 mg tabletki</t>
  </si>
  <si>
    <t>Metroprolol VP, 50 mg tabletki</t>
  </si>
  <si>
    <t>Betadine 105, maść 20g</t>
  </si>
  <si>
    <t>Paski Diagnostic Gold, 50szt/op</t>
  </si>
  <si>
    <t>Paski ConturPlus, 50sz/op.</t>
  </si>
  <si>
    <t>Op0</t>
  </si>
  <si>
    <t>Adrenalina WZF inj. 1mg/ml , 10amp</t>
  </si>
  <si>
    <t>op</t>
  </si>
  <si>
    <t>Dopominum h/chl 4%, 200mg/5ml*10 amp</t>
  </si>
  <si>
    <t xml:space="preserve">Phenazolinum </t>
  </si>
  <si>
    <t>5 amp.x2ml</t>
  </si>
  <si>
    <t>Granudacyn 500 ml roztwór do płukania ran</t>
  </si>
  <si>
    <t xml:space="preserve">Granudacyn 250 g/ </t>
  </si>
  <si>
    <t xml:space="preserve">żel do ran </t>
  </si>
  <si>
    <t xml:space="preserve">Octenilin płyn 350 ml </t>
  </si>
  <si>
    <t>Rhophylac 300 rozt. do wstrz. 0,3mg/2ml</t>
  </si>
  <si>
    <t>Rimngeri Solutio 500ml Kabi Clear</t>
  </si>
  <si>
    <t>Triderm maść 15g</t>
  </si>
  <si>
    <t>No-Spa inj. 0,04g/2ml 5 amp.</t>
  </si>
  <si>
    <t>Cetraxal2mg/ml krop. d/uszu 15amp.</t>
  </si>
  <si>
    <t>Lp.</t>
  </si>
  <si>
    <t>Neomycinum Jelfa 5 mg/g maść oczna</t>
  </si>
  <si>
    <t>Corneregel żel do oczu 50mg/g 10 g</t>
  </si>
  <si>
    <t>Neosynephrin-Pos 10% 10 mg.</t>
  </si>
  <si>
    <t>Pilocarpinum kr. Do oczu WZF A 2x5ml. 2%</t>
  </si>
  <si>
    <t>Sulfacetamidum 10% HEC WZF krople do oczu  2x5ml</t>
  </si>
  <si>
    <t>Alcaine kr.  oczu 0,5% 15 ml.</t>
  </si>
  <si>
    <t>Solcoseryl żel do oczu 8,3mg.5g.</t>
  </si>
  <si>
    <t>Dexafree 1mg/ml 0,4 mlx20 poj. -saszetki</t>
  </si>
  <si>
    <t>Tropicamidum 0,5% 2x5ml.kr.do oczu</t>
  </si>
  <si>
    <t>Tropicamidum 0,1% 2x5 ml. kr.do oczu</t>
  </si>
  <si>
    <t>Floxal 0,3 % krople 3mg/ml, 5ml</t>
  </si>
  <si>
    <t>Floxal maść do oczu 0,3%, 3g</t>
  </si>
  <si>
    <t>Cykoftyal 10mg/ml krople d/oczu 5ml</t>
  </si>
  <si>
    <t>Rękawice Exam Latexowe "L" 100 szt.</t>
  </si>
  <si>
    <t>Rękawice  Sempercare Nitrile Skin 2 "S" 100 szt.</t>
  </si>
  <si>
    <t>Rękawice Sempercare Nitrile Skin 2 "XS"100 szt. bezpudrowe, niesterylne</t>
  </si>
  <si>
    <t>Rękawice Sempercare Nitrile Skin "M" 100 szt. bezpudrowe, niesterylne</t>
  </si>
  <si>
    <t>Rękawice Sempercare Nitrile Skin "L" 100 szt.</t>
  </si>
  <si>
    <t xml:space="preserve"> bezpudrowe, niesterylne</t>
  </si>
  <si>
    <t>Rękawice chirurgiczne pudrowane sterylne rozm. 7,5 -para</t>
  </si>
  <si>
    <t>para</t>
  </si>
  <si>
    <t>Rękawice Exam "S" latexowe 100szt</t>
  </si>
  <si>
    <t>Rękawice Sempercare Nitrile Skin "XL" 100 szt. bezpudrowe, niesterylne</t>
  </si>
  <si>
    <t>Rękawice chirurgiczne sterylne bezpudrowe Top Glove rozm. 7,5</t>
  </si>
  <si>
    <t>Płyn Orotol Plus, Durr  2,5 L. koncent</t>
  </si>
  <si>
    <t>Płyn MD 555, Durr 2,5 l Do czyszczenia instalacji ssących</t>
  </si>
  <si>
    <t>Torebki samoprzylepne 135x260x200 szt. Steri-Line</t>
  </si>
  <si>
    <t>Torebki samoprzylepne 90x260  x200 Steri-Line</t>
  </si>
  <si>
    <t>Torebki samoprzylepne 50x200 x200 Steri -Line</t>
  </si>
  <si>
    <t>Torebki samoprzylepne 70x230 x200 Steri-Line</t>
  </si>
  <si>
    <t>Torebki samoprzylepne 70x260 x200 Steri Line</t>
  </si>
  <si>
    <t>Torebki samoprzylepne 90x230 x200 Steri Line</t>
  </si>
  <si>
    <t>Torebki samoprzylepne 190x 330x200 Steri Line</t>
  </si>
  <si>
    <t xml:space="preserve">RAZEM </t>
  </si>
  <si>
    <t>Velodes krem do rąk z aloesem 100ml lub równoważne</t>
  </si>
  <si>
    <t>Silonda 500 ml</t>
  </si>
  <si>
    <t>Igły 0,45x23 x100szt</t>
  </si>
  <si>
    <t>Igły 0,5x25x100 szt.</t>
  </si>
  <si>
    <t>Igły 0,6x32x100 szt.</t>
  </si>
  <si>
    <t>Igły 0,7x38x100 szt.</t>
  </si>
  <si>
    <t>Igły 0,8x38x100 szt.</t>
  </si>
  <si>
    <t>Igły 0,9x38x100szt</t>
  </si>
  <si>
    <t>Igły 1,2x38x100szt</t>
  </si>
  <si>
    <t>Igły 0,40x19x100 szt.</t>
  </si>
  <si>
    <t>Strzykawki 2 ml. x100 szt.</t>
  </si>
  <si>
    <t>Strzykawki 5 ml. x100 szt.</t>
  </si>
  <si>
    <t>Strzykawka 100 ml. z cewnikiem z 2 końcówkami x2szt</t>
  </si>
  <si>
    <t>Strzykawka 20 ml x100 szt.</t>
  </si>
  <si>
    <t>Strzykawka 10 ml/szt.</t>
  </si>
  <si>
    <t>Strzykawka cewnikowa Żaneta 100 ml z dwiema końcówkami sterylne LUER</t>
  </si>
  <si>
    <t>Pojemnik plastikowy na zużyte igły 1-1,5 l.</t>
  </si>
  <si>
    <t>Pojemnik plastikowy 0,200ml  na zużyte igły</t>
  </si>
  <si>
    <t>Pojemnik plastikowy 0,700 ml na zużyte igły</t>
  </si>
  <si>
    <t>Nerka medyczna plastikowa 300 ml.</t>
  </si>
  <si>
    <t>Nerka medyczna tekturowa DUO/IG</t>
  </si>
  <si>
    <t>Pojemnik tekturowy  4 l.</t>
  </si>
  <si>
    <t>Na odpady medyczne</t>
  </si>
  <si>
    <t>Kubek plastikowy kolorowy 200 ml op100szt</t>
  </si>
  <si>
    <t>Pojemnik na HP 30ml (gwint) a 100 szt.</t>
  </si>
  <si>
    <t>Pojemnik na HP 60ml (gwint) a 100 szt.</t>
  </si>
  <si>
    <t>Cewnik do odsysania górnych dróg oddechowych CH czarny Unomedical dł. 40x1</t>
  </si>
  <si>
    <t>Worek do dobowej zbiórki moczu sterylny 2l z zaworem T x 10 szt.</t>
  </si>
  <si>
    <t>Venflon B-D o,8x25  22</t>
  </si>
  <si>
    <t>GA do wlewów dożylnych</t>
  </si>
  <si>
    <t>Kaniule dożylna venflon G20, 1,1x32 mm</t>
  </si>
  <si>
    <t>Przyrząd jedn. do przetaczania płynów infuzyjnych</t>
  </si>
  <si>
    <t>Serweta stomatologiczna 33x45 (500 szt.)</t>
  </si>
  <si>
    <t>Serweta stomatologiczna 33x45(50 szt.)</t>
  </si>
  <si>
    <t>Lignina Matocel  Firma Matopat 150 g zwoiki</t>
  </si>
  <si>
    <t>Chusta trójkatna włókninowa 1 szt.</t>
  </si>
  <si>
    <t>Gaza opatrunkowa Velo  sterylna 17 nitkowa (26x18) 0,5mx1m</t>
  </si>
  <si>
    <t>Serweta operacyjna sterylna 80 cmx45</t>
  </si>
  <si>
    <t>Matodrape TMS niebieska</t>
  </si>
  <si>
    <t>Siatka opatrunkowa Velotex 8x1m</t>
  </si>
  <si>
    <t>Wkłady jednorazowe do spluwaczki (op.=50szt)</t>
  </si>
  <si>
    <t>Opatrunek parafinowy</t>
  </si>
  <si>
    <t>Bactigras 5cmx5cm 50 szt.</t>
  </si>
  <si>
    <t>Spodenki do kolonoskopii x10szt</t>
  </si>
  <si>
    <t>Codotex siatka opatrunkowa 3x10</t>
  </si>
  <si>
    <t>Przylepiec włókninowy elastyczny 5cmx10 Omnifix</t>
  </si>
  <si>
    <t>Wyściółka pod gips 10cmx3m Matosoft Synthelic x12szt</t>
  </si>
  <si>
    <t>Wyściółka pod gips syntetyczna 15cmx3m Soffban op 12 szt.</t>
  </si>
  <si>
    <t>Wyściółka syntetyczna pod gips 10cmx2,7m Soffban Plus x12 szt.</t>
  </si>
  <si>
    <t>Szyna do palców 230x20</t>
  </si>
  <si>
    <t>Siatka opatrunkowa Velotex 3x1</t>
  </si>
  <si>
    <t>Siatka opatrunkowa Velotex nr 6</t>
  </si>
  <si>
    <t>Siatka opatrunkowa Velotex nr 8</t>
  </si>
  <si>
    <t>Szpatułki drewniane niesterylne 100 szt./op.</t>
  </si>
  <si>
    <t>Kompres gazowy Velo 10x10x100 17 nitkowy 8</t>
  </si>
  <si>
    <t>warstwowy</t>
  </si>
  <si>
    <t>Kompres gazowy Velo</t>
  </si>
  <si>
    <t>7,5x7,5x100 17nitkowi 8 warstwowy</t>
  </si>
  <si>
    <t>Kompres gazowy Velo 5x5x100 szt. 17 nitkowy 8 warstwowy</t>
  </si>
  <si>
    <t>Zetuvit kompres chłonny jałowy 10 cm x 20 cm</t>
  </si>
  <si>
    <t xml:space="preserve"> 1 op./25 szt.</t>
  </si>
  <si>
    <t>Opaska dziana podtrzymująca Velo</t>
  </si>
  <si>
    <t xml:space="preserve"> 4m x 10cm</t>
  </si>
  <si>
    <t>Opaska dziana podtrzymująca Velo 4mx5cm</t>
  </si>
  <si>
    <t>Opaska dziana podtrzymująca Velo 4mx15 cm</t>
  </si>
  <si>
    <t>Opaska  elastyczna tkanina z zapinką 5mx15 cm  Ferita</t>
  </si>
  <si>
    <t>Opaska Gypsona 10cmx3(op. 2szt.)</t>
  </si>
  <si>
    <t>Opaska Gypsona S 15 cmx3cm</t>
  </si>
  <si>
    <t>Plaster Curapor 7cmx5 op. 100 szt.</t>
  </si>
  <si>
    <t>Plaster włókninowy z opatrunkiem hypoalergicznym 8cmx5 Dermiplaster</t>
  </si>
  <si>
    <t>Plaster włókninowy 2,5x9,14 Softplastx 12 szt. w opak.</t>
  </si>
  <si>
    <t>Plaster na tkaninie 5cmx9,14 Neoplast x6 szt. w opakowaniu</t>
  </si>
  <si>
    <t>Przylepiec włókninowy elastyczny Omnifix 10cmx10cm</t>
  </si>
  <si>
    <t>Plaster na tkaninie 2,5x5cm Plastiplast 12 szt.</t>
  </si>
  <si>
    <t>Plaster poiniekcyjny 4cm x5mx250 szt.</t>
  </si>
  <si>
    <t>Plaster włókninowy Softplast 6 szt. w op.</t>
  </si>
  <si>
    <t>Plaster z centralnym opatrunkiem 5 cmx7,2 cm jałowy x200 szt</t>
  </si>
  <si>
    <t>Plaster Airoplast</t>
  </si>
  <si>
    <t xml:space="preserve"> 2,5x 914  cm 12rolek/op.</t>
  </si>
  <si>
    <t>5x914 cm 6rolek/op.</t>
  </si>
  <si>
    <t>Pharmafix elastik 20x10</t>
  </si>
  <si>
    <t>Ostrza chirurgiczne nr 11</t>
  </si>
  <si>
    <t>Ostrza chirurgiczne nr 12</t>
  </si>
  <si>
    <t>Podkład celulozowy 2 warstwowy 50x50 Medilux rolka</t>
  </si>
  <si>
    <t>Podkład celulozowy 2 warstwowy 60x50 Medilux rolka</t>
  </si>
  <si>
    <t>Podkład włókninowy nieprzemakalny 80x210 25 szt. op.</t>
  </si>
  <si>
    <t xml:space="preserve"> Jednorazowy higieniczny podkład medyczny Medix Pro a 80 szt. 33 x 48 cm</t>
  </si>
  <si>
    <t>Wytrawiacz Arkona 13gr</t>
  </si>
  <si>
    <t>Dexadent 5mg-maść</t>
  </si>
  <si>
    <t>Kromopan(450gr DT)</t>
  </si>
  <si>
    <t>Nipas -wkładki zębodołowe op 50 szt.</t>
  </si>
  <si>
    <t>Jonosit 1,5gr-podkład Swiatłoutwardzalny duży</t>
  </si>
  <si>
    <t>Kromoglass- 3 cement do koron i mostów</t>
  </si>
  <si>
    <t>Kromoglas – 2 (20gr proszek)</t>
  </si>
  <si>
    <t>Chloraxid-5,25% 200 gC</t>
  </si>
  <si>
    <t>Chloraxid- 2% 200 gr</t>
  </si>
  <si>
    <t>Olej Uniwersal spray Orbis Dental  500 ml</t>
  </si>
  <si>
    <t>Tlenek cynku 50 g C</t>
  </si>
  <si>
    <t>Comfortcaine 30 gr-Benzocaina 20%</t>
  </si>
  <si>
    <t>Hurricaine</t>
  </si>
  <si>
    <t>Żywica Optibond Sola 3ml</t>
  </si>
  <si>
    <t>Fluor Defender Standard OP/10x1ml</t>
  </si>
  <si>
    <t>Revo- S Mikromega</t>
  </si>
  <si>
    <t>(6 szt w op)</t>
  </si>
  <si>
    <t>Spongostan Surgispon Dental</t>
  </si>
  <si>
    <t>Jonosit 0,33gpodkład światłoutwardzalny  S</t>
  </si>
  <si>
    <t>Clean Polish – Pasta OP/50g do polerowania wypełnień metalowych</t>
  </si>
  <si>
    <t>Strzykawka WAVE 1 G płynny kompozyt</t>
  </si>
  <si>
    <t>Superpolish do polerowania wypełnienia HAWE</t>
  </si>
  <si>
    <t>TE-Ekonom Plus Intro Pack 4x4g</t>
  </si>
  <si>
    <t>Pyoctanina Gencjan Fiolet 1% roztwór wodny 20g</t>
  </si>
  <si>
    <t>Eugenol 10 ml</t>
  </si>
  <si>
    <t>Kneton – masa silikonowa 1 warstwowa</t>
  </si>
  <si>
    <t>Sitran F masa silikonowa 2 warstwowa 2-fazowa</t>
  </si>
  <si>
    <t>200gr</t>
  </si>
  <si>
    <t>Sitran Aktywator 35g</t>
  </si>
  <si>
    <t>Jodoform 30g</t>
  </si>
  <si>
    <t>Pumeks 0,6 kg</t>
  </si>
  <si>
    <t>Citocartin 100 4% 1,7 ml op./50szt</t>
  </si>
  <si>
    <t>Biopulp 10 G</t>
  </si>
  <si>
    <t>Endosal 10 G</t>
  </si>
  <si>
    <t>Endomethasone N-proszek</t>
  </si>
  <si>
    <t>Oxydentin 250 g (Dentyna Wodna -Fleczer)</t>
  </si>
  <si>
    <t>Adhesor Carbofine</t>
  </si>
  <si>
    <t>Wosk modelowy w płytkach miękki</t>
  </si>
  <si>
    <t>Wosk modelowy w płytkach twardy</t>
  </si>
  <si>
    <t>Sachol żel</t>
  </si>
  <si>
    <t>Chlorek Etylu Dent Gold spray schładzający 70 g</t>
  </si>
  <si>
    <t>Camfenol 20 g</t>
  </si>
  <si>
    <t>Bright Light</t>
  </si>
  <si>
    <t>Life 12g</t>
  </si>
  <si>
    <t>Citocartin 200 zielony</t>
  </si>
  <si>
    <t>Kompozyt Luna strzykawka A2</t>
  </si>
  <si>
    <t>Kompozyt Luna strzykawka A3</t>
  </si>
  <si>
    <t>Bond wytrawiacz</t>
  </si>
  <si>
    <t>Theracal Lc</t>
  </si>
  <si>
    <t>Prime Dent/Neo Bright</t>
  </si>
  <si>
    <t>Duraphat zawiesina, lakier stomatol. 10ml</t>
  </si>
  <si>
    <t>Katlespray OMNIDENT schładz. 200ml/miętowy</t>
  </si>
  <si>
    <t>Alustat płyn 10g</t>
  </si>
  <si>
    <t>Herculite XRV-strzykawka</t>
  </si>
  <si>
    <t>Strzykawka  Karpula z aspiracją 3 koła</t>
  </si>
  <si>
    <t>Strzykawka Karpula z możliwością aspiracji PI</t>
  </si>
  <si>
    <t>Formówka TYP Mifan</t>
  </si>
  <si>
    <t>Szczotka do protez Ircha 60mm</t>
  </si>
  <si>
    <t>Szczotka szmaciak Polirapid 29/100mm</t>
  </si>
  <si>
    <t>Gumka szara do akrylu</t>
  </si>
  <si>
    <t>Paski metalowe Profil Pamet op./30szt</t>
  </si>
  <si>
    <t>Sof-lex krązki ścierne</t>
  </si>
  <si>
    <t>50 szt. 3M</t>
  </si>
  <si>
    <t>Frez z met. Hartow. 429/040 DRUX</t>
  </si>
  <si>
    <t>Frez z met. Hartow. 425/060 DRUX</t>
  </si>
  <si>
    <t>Pedzelki do bondingu</t>
  </si>
  <si>
    <t>op-50szt</t>
  </si>
  <si>
    <t>Okulary ochronne do lampy Polimeryzacyjnej</t>
  </si>
  <si>
    <t>Igła do karpuli CK-JEC(op-100 szt)</t>
  </si>
  <si>
    <t>Gumki do pol..kompoz,białe ,zielone, różowe KENDA</t>
  </si>
  <si>
    <t>Gumki do pol. Kompoz. Niebieskie, żółte KENDA</t>
  </si>
  <si>
    <t>Pasek ścierny poliestrowy rolka ziel.60u/8mm</t>
  </si>
  <si>
    <t>Pilnik H-OP/ 6 szt. ręcznie</t>
  </si>
  <si>
    <t>Pilnik K-OP/6 Poldent</t>
  </si>
  <si>
    <t>Sączki papierowe 200 szt. Op. META HD</t>
  </si>
  <si>
    <t>Ćwieki Gutaperkowe Meta 35</t>
  </si>
  <si>
    <t>Ćwieki Gutaperkowe 120 Meta Dent SURE DEN</t>
  </si>
  <si>
    <t>Ćwieki Gutaperkowe META 40</t>
  </si>
  <si>
    <t>Kalka prostokątna I-Form. 12X12 HANEL 80mic</t>
  </si>
  <si>
    <t xml:space="preserve">Kalka podkowiasta UFORM OP/72 szt. </t>
  </si>
  <si>
    <t>P 80 mic</t>
  </si>
  <si>
    <t>Igły Lentulo NR 25 B/S</t>
  </si>
  <si>
    <t>Sprężyn-op4szt PFN</t>
  </si>
  <si>
    <t>Igła 0,3x25 ENDOTOP  op. 100 szt.</t>
  </si>
  <si>
    <t>Pilnik H op. 6 szt.</t>
  </si>
  <si>
    <t>Pilnik K op. 6 szt.</t>
  </si>
  <si>
    <t>Kluczyk okrągły do skalera WOODPECKER</t>
  </si>
  <si>
    <t>PI</t>
  </si>
  <si>
    <t>Końcówka do skalera WOODPECKER G1 PI</t>
  </si>
  <si>
    <t>Szczoteczka Nylon Kielich ,Płomyk PI</t>
  </si>
  <si>
    <t>Lusterko stomatologiczne</t>
  </si>
  <si>
    <t>płaskie PI</t>
  </si>
  <si>
    <t>Szczotka metalowa do czyszczenia wierteł Omnident</t>
  </si>
  <si>
    <t>Linijka endometr MINIFIX VDW</t>
  </si>
  <si>
    <t>Wiertło diamentowe IQDENT</t>
  </si>
  <si>
    <t>Wiertło diamentowe MEISINGER</t>
  </si>
  <si>
    <t>Końcówki do ślinociągów op. 100 sztuk</t>
  </si>
  <si>
    <t>Tacki stomatologiczne jednorazowe op. 100 sztuk</t>
  </si>
  <si>
    <t>Paski metalowe profilowane op. 30 szt.</t>
  </si>
  <si>
    <t>Wałeczki stomatologiczne ligninowe 35mm</t>
  </si>
  <si>
    <t>Miazgociągi cienkie białe</t>
  </si>
  <si>
    <t>Uchwyt do krążków Softlex</t>
  </si>
  <si>
    <t>Pasek ścierny polie. rolka-nieb. 20u/8mm</t>
  </si>
  <si>
    <t>Papier do Videoprintera</t>
  </si>
  <si>
    <t>usg K6 1B-Mitsubishi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</si>
</sst>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/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5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E2" sqref="E2"/>
    </sheetView>
  </sheetViews>
  <sheetFormatPr defaultColWidth="8.7265625" defaultRowHeight="14.5" x14ac:dyDescent="0.35"/>
  <cols>
    <col min="2" max="2" width="16.6328125" customWidth="1"/>
    <col min="5" max="5" width="16" customWidth="1"/>
    <col min="8" max="8" width="13" customWidth="1"/>
  </cols>
  <sheetData>
    <row r="1" spans="1:9" ht="43.5" x14ac:dyDescent="0.35">
      <c r="A1" s="15" t="s">
        <v>0</v>
      </c>
      <c r="B1" s="15" t="s">
        <v>1</v>
      </c>
      <c r="C1" s="15" t="s">
        <v>2</v>
      </c>
      <c r="D1" s="16" t="s">
        <v>3</v>
      </c>
      <c r="E1" s="17" t="s">
        <v>4</v>
      </c>
      <c r="F1" s="18" t="s">
        <v>5</v>
      </c>
      <c r="G1" s="19" t="s">
        <v>6</v>
      </c>
      <c r="H1" s="20" t="s">
        <v>7</v>
      </c>
      <c r="I1" s="20" t="s">
        <v>8</v>
      </c>
    </row>
    <row r="2" spans="1:9" ht="15" x14ac:dyDescent="0.35">
      <c r="A2" s="21">
        <v>1</v>
      </c>
      <c r="B2" s="21" t="s">
        <v>9</v>
      </c>
      <c r="C2" s="21" t="s">
        <v>10</v>
      </c>
      <c r="D2" s="22">
        <v>30</v>
      </c>
      <c r="E2" s="23"/>
      <c r="F2" s="24">
        <f>PRODUCT(D2*E2)</f>
        <v>0</v>
      </c>
      <c r="G2" s="23"/>
      <c r="H2" s="23"/>
      <c r="I2" s="23">
        <f>PRODUCT(D2*H2)</f>
        <v>0</v>
      </c>
    </row>
    <row r="3" spans="1:9" ht="39" x14ac:dyDescent="0.35">
      <c r="A3" s="21">
        <v>2</v>
      </c>
      <c r="B3" s="21" t="s">
        <v>11</v>
      </c>
      <c r="C3" s="21" t="s">
        <v>10</v>
      </c>
      <c r="D3" s="22">
        <v>60</v>
      </c>
      <c r="E3" s="23"/>
      <c r="F3" s="24">
        <f>PRODUCT(D3*E3)</f>
        <v>0</v>
      </c>
      <c r="G3" s="23"/>
      <c r="H3" s="23"/>
      <c r="I3" s="23">
        <f>PRODUCT(D3*H3)</f>
        <v>0</v>
      </c>
    </row>
    <row r="4" spans="1:9" ht="26" x14ac:dyDescent="0.35">
      <c r="A4" s="21">
        <v>3</v>
      </c>
      <c r="B4" s="21" t="s">
        <v>12</v>
      </c>
      <c r="C4" s="21" t="s">
        <v>10</v>
      </c>
      <c r="D4" s="22">
        <v>30</v>
      </c>
      <c r="E4" s="23"/>
      <c r="F4" s="24">
        <f>PRODUCT(D4*E4)</f>
        <v>0</v>
      </c>
      <c r="G4" s="23"/>
      <c r="H4" s="23"/>
      <c r="I4" s="23">
        <f>PRODUCT(D4*H4)</f>
        <v>0</v>
      </c>
    </row>
    <row r="5" spans="1:9" ht="26" x14ac:dyDescent="0.35">
      <c r="A5" s="21">
        <v>4</v>
      </c>
      <c r="B5" s="21" t="s">
        <v>13</v>
      </c>
      <c r="C5" s="21" t="s">
        <v>10</v>
      </c>
      <c r="D5" s="22">
        <v>100</v>
      </c>
      <c r="E5" s="23"/>
      <c r="F5" s="24">
        <f>PRODUCT(D5*E5)</f>
        <v>0</v>
      </c>
      <c r="G5" s="23"/>
      <c r="H5" s="23"/>
      <c r="I5" s="23">
        <f>PRODUCT(D5*H5)</f>
        <v>0</v>
      </c>
    </row>
    <row r="6" spans="1:9" ht="26" x14ac:dyDescent="0.35">
      <c r="A6" s="25">
        <v>5</v>
      </c>
      <c r="B6" s="25" t="s">
        <v>14</v>
      </c>
      <c r="C6" s="25" t="s">
        <v>10</v>
      </c>
      <c r="D6" s="26">
        <v>30</v>
      </c>
      <c r="E6" s="27"/>
      <c r="F6" s="24">
        <f>PRODUCT(D6*E6)</f>
        <v>0</v>
      </c>
      <c r="G6" s="23"/>
      <c r="H6" s="23"/>
      <c r="I6" s="23">
        <f>PRODUCT(D6*H6)</f>
        <v>0</v>
      </c>
    </row>
    <row r="7" spans="1:9" x14ac:dyDescent="0.35">
      <c r="A7" s="14" t="s">
        <v>15</v>
      </c>
      <c r="B7" s="14"/>
      <c r="C7" s="14"/>
      <c r="D7" s="14"/>
      <c r="E7" s="14"/>
      <c r="F7" s="23">
        <f>SUM(F2:F6)</f>
        <v>0</v>
      </c>
      <c r="G7" s="23"/>
      <c r="H7" s="23"/>
      <c r="I7" s="23">
        <f>SUM(I2:I6)</f>
        <v>0</v>
      </c>
    </row>
  </sheetData>
  <mergeCells count="1">
    <mergeCell ref="A7:E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6" zoomScaleNormal="100" workbookViewId="0">
      <selection activeCell="E2" sqref="E2"/>
    </sheetView>
  </sheetViews>
  <sheetFormatPr defaultColWidth="8.7265625" defaultRowHeight="14.5" x14ac:dyDescent="0.35"/>
  <cols>
    <col min="5" max="5" width="13" customWidth="1"/>
    <col min="6" max="6" width="9.81640625" customWidth="1"/>
    <col min="8" max="8" width="11.453125" customWidth="1"/>
  </cols>
  <sheetData>
    <row r="1" spans="1:9" ht="46.5" x14ac:dyDescent="0.35">
      <c r="A1" s="15" t="s">
        <v>89</v>
      </c>
      <c r="B1" s="15" t="s">
        <v>1</v>
      </c>
      <c r="C1" s="15" t="s">
        <v>2</v>
      </c>
      <c r="D1" s="28" t="s">
        <v>3</v>
      </c>
      <c r="E1" s="17" t="s">
        <v>4</v>
      </c>
      <c r="F1" s="17" t="s">
        <v>5</v>
      </c>
      <c r="G1" s="19" t="s">
        <v>6</v>
      </c>
      <c r="H1" s="20" t="s">
        <v>7</v>
      </c>
      <c r="I1" s="20" t="s">
        <v>8</v>
      </c>
    </row>
    <row r="2" spans="1:9" ht="65" x14ac:dyDescent="0.35">
      <c r="A2" s="21">
        <v>1</v>
      </c>
      <c r="B2" s="21" t="s">
        <v>140</v>
      </c>
      <c r="C2" s="82" t="s">
        <v>10</v>
      </c>
      <c r="D2" s="90">
        <v>70</v>
      </c>
      <c r="E2" s="68"/>
      <c r="F2" s="68">
        <f t="shared" ref="F2:F7" si="0">PRODUCT(D2*E2)</f>
        <v>0</v>
      </c>
      <c r="G2" s="27"/>
      <c r="H2" s="27"/>
      <c r="I2" s="27">
        <f t="shared" ref="I2:I7" si="1">PRODUCT(D2*H2)</f>
        <v>0</v>
      </c>
    </row>
    <row r="3" spans="1:9" ht="65" x14ac:dyDescent="0.35">
      <c r="A3" s="21">
        <v>2</v>
      </c>
      <c r="B3" s="21" t="s">
        <v>141</v>
      </c>
      <c r="C3" s="89" t="s">
        <v>10</v>
      </c>
      <c r="D3" s="87">
        <v>50</v>
      </c>
      <c r="E3" s="59"/>
      <c r="F3" s="59">
        <f t="shared" si="0"/>
        <v>0</v>
      </c>
      <c r="G3" s="23"/>
      <c r="H3" s="23"/>
      <c r="I3" s="27">
        <f t="shared" si="1"/>
        <v>0</v>
      </c>
    </row>
    <row r="4" spans="1:9" ht="65" x14ac:dyDescent="0.35">
      <c r="A4" s="21">
        <v>3</v>
      </c>
      <c r="B4" s="21" t="s">
        <v>142</v>
      </c>
      <c r="C4" s="82" t="s">
        <v>10</v>
      </c>
      <c r="D4" s="90">
        <v>40</v>
      </c>
      <c r="E4" s="68"/>
      <c r="F4" s="68">
        <f t="shared" si="0"/>
        <v>0</v>
      </c>
      <c r="G4" s="27"/>
      <c r="H4" s="27"/>
      <c r="I4" s="27">
        <f t="shared" si="1"/>
        <v>0</v>
      </c>
    </row>
    <row r="5" spans="1:9" ht="52" x14ac:dyDescent="0.35">
      <c r="A5" s="21">
        <v>4</v>
      </c>
      <c r="B5" s="21" t="s">
        <v>143</v>
      </c>
      <c r="C5" s="89" t="s">
        <v>10</v>
      </c>
      <c r="D5" s="87">
        <v>10</v>
      </c>
      <c r="E5" s="59"/>
      <c r="F5" s="59">
        <f t="shared" si="0"/>
        <v>0</v>
      </c>
      <c r="G5" s="23"/>
      <c r="H5" s="23"/>
      <c r="I5" s="27">
        <f t="shared" si="1"/>
        <v>0</v>
      </c>
    </row>
    <row r="6" spans="1:9" ht="52" x14ac:dyDescent="0.35">
      <c r="A6" s="21">
        <v>5</v>
      </c>
      <c r="B6" s="21" t="s">
        <v>144</v>
      </c>
      <c r="C6" s="80" t="s">
        <v>10</v>
      </c>
      <c r="D6" s="87">
        <v>10</v>
      </c>
      <c r="E6" s="59"/>
      <c r="F6" s="59">
        <f t="shared" si="0"/>
        <v>0</v>
      </c>
      <c r="G6" s="23"/>
      <c r="H6" s="23"/>
      <c r="I6" s="27">
        <f t="shared" si="1"/>
        <v>0</v>
      </c>
    </row>
    <row r="7" spans="1:9" ht="38.25" customHeight="1" x14ac:dyDescent="0.35">
      <c r="A7" s="13">
        <v>6</v>
      </c>
      <c r="B7" s="25" t="s">
        <v>145</v>
      </c>
      <c r="C7" s="136" t="s">
        <v>10</v>
      </c>
      <c r="D7" s="137">
        <v>60</v>
      </c>
      <c r="E7" s="120"/>
      <c r="F7" s="120">
        <f t="shared" si="0"/>
        <v>0</v>
      </c>
      <c r="G7" s="114"/>
      <c r="H7" s="114"/>
      <c r="I7" s="129">
        <f t="shared" si="1"/>
        <v>0</v>
      </c>
    </row>
    <row r="8" spans="1:9" ht="26" x14ac:dyDescent="0.35">
      <c r="A8" s="13"/>
      <c r="B8" s="21" t="s">
        <v>146</v>
      </c>
      <c r="C8" s="136"/>
      <c r="D8" s="137"/>
      <c r="E8" s="120"/>
      <c r="F8" s="120"/>
      <c r="G8" s="114"/>
      <c r="H8" s="114"/>
      <c r="I8" s="129"/>
    </row>
    <row r="9" spans="1:9" ht="65" x14ac:dyDescent="0.35">
      <c r="A9" s="21">
        <v>7</v>
      </c>
      <c r="B9" s="21" t="s">
        <v>147</v>
      </c>
      <c r="C9" s="82" t="s">
        <v>34</v>
      </c>
      <c r="D9" s="88">
        <v>100</v>
      </c>
      <c r="E9" s="68"/>
      <c r="F9" s="68">
        <f>PRODUCT(D9*E9)</f>
        <v>0</v>
      </c>
      <c r="G9" s="27"/>
      <c r="H9" s="27"/>
      <c r="I9" s="27">
        <f>PRODUCT(D9*H9)</f>
        <v>0</v>
      </c>
    </row>
    <row r="10" spans="1:9" ht="65" x14ac:dyDescent="0.35">
      <c r="A10" s="21">
        <v>8</v>
      </c>
      <c r="B10" s="21" t="s">
        <v>148</v>
      </c>
      <c r="C10" s="89" t="s">
        <v>34</v>
      </c>
      <c r="D10" s="87">
        <v>10</v>
      </c>
      <c r="E10" s="59"/>
      <c r="F10" s="59">
        <f>PRODUCT(D10*E10)</f>
        <v>0</v>
      </c>
      <c r="G10" s="23"/>
      <c r="H10" s="23"/>
      <c r="I10" s="27">
        <f>PRODUCT(D10*H10)</f>
        <v>0</v>
      </c>
    </row>
    <row r="11" spans="1:9" ht="65" x14ac:dyDescent="0.35">
      <c r="A11" s="25">
        <v>9</v>
      </c>
      <c r="B11" s="25" t="s">
        <v>149</v>
      </c>
      <c r="C11" s="82" t="s">
        <v>34</v>
      </c>
      <c r="D11" s="88">
        <v>10</v>
      </c>
      <c r="E11" s="75"/>
      <c r="F11" s="91">
        <f>PRODUCT(D11*E11)</f>
        <v>0</v>
      </c>
      <c r="G11" s="56"/>
      <c r="H11" s="56"/>
      <c r="I11" s="27">
        <f>PRODUCT(D11*H11)</f>
        <v>0</v>
      </c>
    </row>
    <row r="12" spans="1:9" x14ac:dyDescent="0.35">
      <c r="A12" s="14" t="s">
        <v>15</v>
      </c>
      <c r="B12" s="14"/>
      <c r="C12" s="14"/>
      <c r="D12" s="14"/>
      <c r="E12" s="14"/>
      <c r="F12" s="23">
        <f>SUM(F2:F11)</f>
        <v>0</v>
      </c>
      <c r="G12" s="23"/>
      <c r="H12" s="23"/>
      <c r="I12" s="23">
        <f>SUM(I2:I11)</f>
        <v>0</v>
      </c>
    </row>
    <row r="13" spans="1:9" x14ac:dyDescent="0.35">
      <c r="E13" s="38"/>
      <c r="F13" s="38"/>
      <c r="G13" s="38"/>
      <c r="H13" s="38"/>
      <c r="I13" s="38"/>
    </row>
    <row r="14" spans="1:9" x14ac:dyDescent="0.35">
      <c r="E14" s="38"/>
      <c r="F14" s="38"/>
      <c r="G14" s="38"/>
      <c r="H14" s="38"/>
      <c r="I14" s="38"/>
    </row>
    <row r="15" spans="1:9" x14ac:dyDescent="0.35">
      <c r="E15" s="38"/>
      <c r="F15" s="38"/>
      <c r="G15" s="38"/>
      <c r="H15" s="38"/>
      <c r="I15" s="38"/>
    </row>
    <row r="16" spans="1:9" x14ac:dyDescent="0.35">
      <c r="E16" s="38"/>
      <c r="F16" s="38"/>
      <c r="G16" s="38"/>
      <c r="H16" s="38"/>
      <c r="I16" s="38"/>
    </row>
    <row r="17" spans="5:9" x14ac:dyDescent="0.35">
      <c r="E17" s="38"/>
      <c r="F17" s="38"/>
      <c r="G17" s="38"/>
      <c r="H17" s="38"/>
      <c r="I17" s="38"/>
    </row>
    <row r="18" spans="5:9" x14ac:dyDescent="0.35">
      <c r="E18" s="38"/>
      <c r="F18" s="38"/>
      <c r="G18" s="38"/>
      <c r="H18" s="38"/>
      <c r="I18" s="38"/>
    </row>
    <row r="19" spans="5:9" x14ac:dyDescent="0.35">
      <c r="E19" s="38"/>
      <c r="F19" s="38"/>
      <c r="G19" s="38"/>
      <c r="H19" s="38"/>
      <c r="I19" s="38"/>
    </row>
    <row r="20" spans="5:9" x14ac:dyDescent="0.35">
      <c r="E20" s="38"/>
      <c r="F20" s="38"/>
      <c r="G20" s="38"/>
      <c r="H20" s="38"/>
      <c r="I20" s="38"/>
    </row>
    <row r="21" spans="5:9" x14ac:dyDescent="0.35">
      <c r="E21" s="38"/>
      <c r="F21" s="38"/>
      <c r="G21" s="38"/>
      <c r="H21" s="38"/>
      <c r="I21" s="38"/>
    </row>
    <row r="22" spans="5:9" x14ac:dyDescent="0.35">
      <c r="E22" s="38"/>
      <c r="F22" s="38"/>
      <c r="G22" s="38"/>
      <c r="H22" s="38"/>
      <c r="I22" s="38"/>
    </row>
    <row r="23" spans="5:9" x14ac:dyDescent="0.35">
      <c r="E23" s="38"/>
      <c r="F23" s="38"/>
      <c r="G23" s="38"/>
      <c r="H23" s="38"/>
      <c r="I23" s="38"/>
    </row>
    <row r="24" spans="5:9" x14ac:dyDescent="0.35">
      <c r="E24" s="38"/>
      <c r="F24" s="38"/>
      <c r="G24" s="38"/>
      <c r="H24" s="38"/>
      <c r="I24" s="38"/>
    </row>
    <row r="25" spans="5:9" x14ac:dyDescent="0.35">
      <c r="E25" s="38"/>
      <c r="F25" s="38"/>
      <c r="G25" s="38"/>
      <c r="H25" s="38"/>
      <c r="I25" s="38"/>
    </row>
    <row r="26" spans="5:9" x14ac:dyDescent="0.35">
      <c r="E26" s="38"/>
      <c r="F26" s="38"/>
      <c r="G26" s="38"/>
      <c r="H26" s="38"/>
      <c r="I26" s="38"/>
    </row>
    <row r="27" spans="5:9" x14ac:dyDescent="0.35">
      <c r="E27" s="38"/>
      <c r="F27" s="38"/>
      <c r="G27" s="38"/>
      <c r="H27" s="38"/>
      <c r="I27" s="38"/>
    </row>
    <row r="28" spans="5:9" x14ac:dyDescent="0.35">
      <c r="E28" s="38"/>
      <c r="F28" s="38"/>
      <c r="G28" s="38"/>
      <c r="H28" s="38"/>
      <c r="I28" s="38"/>
    </row>
    <row r="29" spans="5:9" x14ac:dyDescent="0.35">
      <c r="E29" s="38"/>
      <c r="F29" s="38"/>
      <c r="G29" s="38"/>
      <c r="H29" s="38"/>
      <c r="I29" s="38"/>
    </row>
    <row r="30" spans="5:9" x14ac:dyDescent="0.35">
      <c r="E30" s="38"/>
      <c r="F30" s="38"/>
      <c r="G30" s="38"/>
      <c r="H30" s="38"/>
      <c r="I30" s="38"/>
    </row>
    <row r="31" spans="5:9" x14ac:dyDescent="0.35">
      <c r="E31" s="38"/>
      <c r="F31" s="38"/>
      <c r="G31" s="38"/>
      <c r="H31" s="38"/>
      <c r="I31" s="38"/>
    </row>
    <row r="32" spans="5:9" x14ac:dyDescent="0.35">
      <c r="E32" s="38"/>
      <c r="F32" s="38"/>
      <c r="G32" s="38"/>
      <c r="H32" s="38"/>
      <c r="I32" s="38"/>
    </row>
    <row r="33" spans="5:9" x14ac:dyDescent="0.35">
      <c r="E33" s="38"/>
      <c r="F33" s="38"/>
      <c r="G33" s="38"/>
      <c r="H33" s="38"/>
      <c r="I33" s="38"/>
    </row>
    <row r="34" spans="5:9" x14ac:dyDescent="0.35">
      <c r="E34" s="38"/>
      <c r="F34" s="38"/>
      <c r="G34" s="38"/>
      <c r="H34" s="38"/>
      <c r="I34" s="38"/>
    </row>
    <row r="35" spans="5:9" x14ac:dyDescent="0.35">
      <c r="E35" s="38"/>
      <c r="F35" s="38"/>
      <c r="G35" s="38"/>
      <c r="H35" s="38"/>
      <c r="I35" s="38"/>
    </row>
    <row r="36" spans="5:9" x14ac:dyDescent="0.35">
      <c r="E36" s="38"/>
      <c r="F36" s="38"/>
      <c r="G36" s="38"/>
      <c r="H36" s="38"/>
      <c r="I36" s="38"/>
    </row>
    <row r="37" spans="5:9" x14ac:dyDescent="0.35">
      <c r="E37" s="38"/>
      <c r="F37" s="38"/>
      <c r="G37" s="38"/>
      <c r="H37" s="38"/>
      <c r="I37" s="38"/>
    </row>
    <row r="38" spans="5:9" x14ac:dyDescent="0.35">
      <c r="E38" s="38"/>
      <c r="F38" s="38"/>
      <c r="G38" s="38"/>
      <c r="H38" s="38"/>
      <c r="I38" s="38"/>
    </row>
    <row r="39" spans="5:9" x14ac:dyDescent="0.35">
      <c r="E39" s="38"/>
      <c r="F39" s="38"/>
      <c r="G39" s="38"/>
      <c r="H39" s="38"/>
      <c r="I39" s="38"/>
    </row>
  </sheetData>
  <mergeCells count="9">
    <mergeCell ref="G7:G8"/>
    <mergeCell ref="H7:H8"/>
    <mergeCell ref="I7:I8"/>
    <mergeCell ref="A12:E12"/>
    <mergeCell ref="A7:A8"/>
    <mergeCell ref="C7:C8"/>
    <mergeCell ref="D7:D8"/>
    <mergeCell ref="E7:E8"/>
    <mergeCell ref="F7:F8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E2" sqref="E2"/>
    </sheetView>
  </sheetViews>
  <sheetFormatPr defaultColWidth="8.7265625" defaultRowHeight="14.5" x14ac:dyDescent="0.35"/>
  <sheetData>
    <row r="1" spans="1:9" ht="58" x14ac:dyDescent="0.35">
      <c r="A1" s="15" t="s">
        <v>89</v>
      </c>
      <c r="B1" s="28" t="s">
        <v>1</v>
      </c>
      <c r="C1" s="28" t="s">
        <v>2</v>
      </c>
      <c r="D1" s="28" t="s">
        <v>3</v>
      </c>
      <c r="E1" s="17" t="s">
        <v>4</v>
      </c>
      <c r="F1" s="17" t="s">
        <v>5</v>
      </c>
      <c r="G1" s="19" t="s">
        <v>6</v>
      </c>
      <c r="H1" s="20" t="s">
        <v>7</v>
      </c>
      <c r="I1" s="20" t="s">
        <v>8</v>
      </c>
    </row>
    <row r="2" spans="1:9" ht="117" x14ac:dyDescent="0.35">
      <c r="A2" s="25">
        <v>1</v>
      </c>
      <c r="B2" s="42" t="s">
        <v>150</v>
      </c>
      <c r="C2" s="92" t="s">
        <v>10</v>
      </c>
      <c r="D2" s="90">
        <v>12</v>
      </c>
      <c r="E2" s="68"/>
      <c r="F2" s="68">
        <f>PRODUCT(D2*E2)</f>
        <v>0</v>
      </c>
      <c r="G2" s="27"/>
      <c r="H2" s="27"/>
      <c r="I2" s="23">
        <f>PRODUCT(D2*H2)</f>
        <v>0</v>
      </c>
    </row>
    <row r="3" spans="1:9" ht="91" x14ac:dyDescent="0.35">
      <c r="A3" s="32">
        <v>2</v>
      </c>
      <c r="B3" s="32" t="s">
        <v>151</v>
      </c>
      <c r="C3" s="89" t="s">
        <v>34</v>
      </c>
      <c r="D3" s="87">
        <v>3</v>
      </c>
      <c r="E3" s="59"/>
      <c r="F3" s="59">
        <f>PRODUCT(D3*E3)</f>
        <v>0</v>
      </c>
      <c r="G3" s="23"/>
      <c r="H3" s="23"/>
      <c r="I3" s="23">
        <f>PRODUCT(D3*H3)</f>
        <v>0</v>
      </c>
    </row>
    <row r="4" spans="1:9" ht="38.25" customHeight="1" x14ac:dyDescent="0.35">
      <c r="A4" s="115">
        <v>3</v>
      </c>
      <c r="B4" s="42" t="s">
        <v>152</v>
      </c>
      <c r="C4" s="135" t="s">
        <v>10</v>
      </c>
      <c r="D4" s="137">
        <v>50</v>
      </c>
      <c r="E4" s="120"/>
      <c r="F4" s="120">
        <f>PRODUCT(D4*E4)</f>
        <v>0</v>
      </c>
      <c r="G4" s="114"/>
      <c r="H4" s="114"/>
      <c r="I4" s="120">
        <f>PRODUCT(D4*H4)</f>
        <v>0</v>
      </c>
    </row>
    <row r="5" spans="1:9" ht="39" x14ac:dyDescent="0.35">
      <c r="A5" s="115"/>
      <c r="B5" s="21" t="s">
        <v>153</v>
      </c>
      <c r="C5" s="135"/>
      <c r="D5" s="137"/>
      <c r="E5" s="120"/>
      <c r="F5" s="120"/>
      <c r="G5" s="114"/>
      <c r="H5" s="114"/>
      <c r="I5" s="120"/>
    </row>
    <row r="6" spans="1:9" ht="65" x14ac:dyDescent="0.35">
      <c r="A6" s="21">
        <v>4</v>
      </c>
      <c r="B6" s="21" t="s">
        <v>154</v>
      </c>
      <c r="C6" s="89" t="s">
        <v>10</v>
      </c>
      <c r="D6" s="87">
        <v>20</v>
      </c>
      <c r="E6" s="59"/>
      <c r="F6" s="59">
        <f>PRODUCT(D6*E6)</f>
        <v>0</v>
      </c>
      <c r="G6" s="23"/>
      <c r="H6" s="23"/>
      <c r="I6" s="23">
        <f>PRODUCT(D6*H6)</f>
        <v>0</v>
      </c>
    </row>
    <row r="7" spans="1:9" ht="78" x14ac:dyDescent="0.35">
      <c r="A7" s="25">
        <v>5</v>
      </c>
      <c r="B7" s="25" t="s">
        <v>155</v>
      </c>
      <c r="C7" s="82" t="s">
        <v>10</v>
      </c>
      <c r="D7" s="88">
        <v>20</v>
      </c>
      <c r="E7" s="75"/>
      <c r="F7" s="91">
        <f>PRODUCT(D7*E7)</f>
        <v>0</v>
      </c>
      <c r="G7" s="56"/>
      <c r="H7" s="56"/>
      <c r="I7" s="23">
        <f>PRODUCT(D7*H7)</f>
        <v>0</v>
      </c>
    </row>
    <row r="8" spans="1:9" x14ac:dyDescent="0.35">
      <c r="A8" s="14" t="s">
        <v>15</v>
      </c>
      <c r="B8" s="14"/>
      <c r="C8" s="14"/>
      <c r="D8" s="14"/>
      <c r="E8" s="14"/>
      <c r="F8" s="23">
        <f>SUM(F2:F7)</f>
        <v>0</v>
      </c>
      <c r="G8" s="23"/>
      <c r="H8" s="23"/>
      <c r="I8" s="23">
        <f>SUM(I2:I7)</f>
        <v>0</v>
      </c>
    </row>
  </sheetData>
  <mergeCells count="9">
    <mergeCell ref="G4:G5"/>
    <mergeCell ref="H4:H5"/>
    <mergeCell ref="I4:I5"/>
    <mergeCell ref="A8:E8"/>
    <mergeCell ref="A4:A5"/>
    <mergeCell ref="C4:C5"/>
    <mergeCell ref="D4:D5"/>
    <mergeCell ref="E4:E5"/>
    <mergeCell ref="F4:F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zoomScaleNormal="100" workbookViewId="0">
      <selection activeCell="E10" sqref="E10"/>
    </sheetView>
  </sheetViews>
  <sheetFormatPr defaultColWidth="8.7265625" defaultRowHeight="14.5" x14ac:dyDescent="0.35"/>
  <sheetData>
    <row r="1" spans="1:11" ht="58" x14ac:dyDescent="0.35">
      <c r="A1" s="28" t="s">
        <v>89</v>
      </c>
      <c r="B1" s="28" t="s">
        <v>1</v>
      </c>
      <c r="C1" s="28" t="s">
        <v>2</v>
      </c>
      <c r="D1" s="28" t="s">
        <v>3</v>
      </c>
      <c r="E1" s="17" t="s">
        <v>4</v>
      </c>
      <c r="F1" s="57" t="s">
        <v>5</v>
      </c>
      <c r="G1" s="19" t="s">
        <v>6</v>
      </c>
      <c r="H1" s="20" t="s">
        <v>7</v>
      </c>
      <c r="I1" s="20" t="s">
        <v>8</v>
      </c>
    </row>
    <row r="2" spans="1:11" ht="65" x14ac:dyDescent="0.35">
      <c r="A2" s="32">
        <v>1</v>
      </c>
      <c r="B2" s="32" t="s">
        <v>156</v>
      </c>
      <c r="C2" s="89" t="s">
        <v>34</v>
      </c>
      <c r="D2" s="87">
        <v>10</v>
      </c>
      <c r="E2" s="35"/>
      <c r="F2" s="58">
        <f t="shared" ref="F2:F7" si="0">PRODUCT(D2*E2)</f>
        <v>0</v>
      </c>
      <c r="G2" s="64"/>
      <c r="H2" s="64"/>
      <c r="I2" s="64">
        <f t="shared" ref="I2:I7" si="1">PRODUCT(D2*H2)</f>
        <v>0</v>
      </c>
    </row>
    <row r="3" spans="1:11" ht="65" x14ac:dyDescent="0.35">
      <c r="A3" s="32">
        <v>2</v>
      </c>
      <c r="B3" s="32" t="s">
        <v>157</v>
      </c>
      <c r="C3" s="32" t="s">
        <v>34</v>
      </c>
      <c r="D3" s="87">
        <v>20</v>
      </c>
      <c r="E3" s="35"/>
      <c r="F3" s="58">
        <f t="shared" si="0"/>
        <v>0</v>
      </c>
      <c r="G3" s="64"/>
      <c r="H3" s="64"/>
      <c r="I3" s="64">
        <f t="shared" si="1"/>
        <v>0</v>
      </c>
    </row>
    <row r="4" spans="1:11" ht="78" x14ac:dyDescent="0.35">
      <c r="A4" s="32">
        <v>3</v>
      </c>
      <c r="B4" s="32" t="s">
        <v>158</v>
      </c>
      <c r="C4" s="32" t="s">
        <v>10</v>
      </c>
      <c r="D4" s="87">
        <v>100</v>
      </c>
      <c r="E4" s="35"/>
      <c r="F4" s="58">
        <f t="shared" si="0"/>
        <v>0</v>
      </c>
      <c r="G4" s="64"/>
      <c r="H4" s="64"/>
      <c r="I4" s="64">
        <f t="shared" si="1"/>
        <v>0</v>
      </c>
    </row>
    <row r="5" spans="1:11" ht="52" x14ac:dyDescent="0.35">
      <c r="A5" s="32">
        <v>4</v>
      </c>
      <c r="B5" s="32" t="s">
        <v>159</v>
      </c>
      <c r="C5" s="32" t="s">
        <v>10</v>
      </c>
      <c r="D5" s="87">
        <v>50</v>
      </c>
      <c r="E5" s="35"/>
      <c r="F5" s="58">
        <f t="shared" si="0"/>
        <v>0</v>
      </c>
      <c r="G5" s="64"/>
      <c r="H5" s="64"/>
      <c r="I5" s="64">
        <f t="shared" si="1"/>
        <v>0</v>
      </c>
    </row>
    <row r="6" spans="1:11" ht="91" x14ac:dyDescent="0.35">
      <c r="A6" s="32">
        <v>5</v>
      </c>
      <c r="B6" s="32" t="s">
        <v>160</v>
      </c>
      <c r="C6" s="32" t="s">
        <v>10</v>
      </c>
      <c r="D6" s="87">
        <v>20</v>
      </c>
      <c r="E6" s="35"/>
      <c r="F6" s="58">
        <f t="shared" si="0"/>
        <v>0</v>
      </c>
      <c r="G6" s="64"/>
      <c r="H6" s="64"/>
      <c r="I6" s="64">
        <f t="shared" si="1"/>
        <v>0</v>
      </c>
    </row>
    <row r="7" spans="1:11" ht="51" customHeight="1" x14ac:dyDescent="0.35">
      <c r="A7" s="13">
        <v>6</v>
      </c>
      <c r="B7" s="42" t="s">
        <v>161</v>
      </c>
      <c r="C7" s="13" t="s">
        <v>10</v>
      </c>
      <c r="D7" s="137">
        <v>100</v>
      </c>
      <c r="E7" s="2"/>
      <c r="F7" s="119">
        <f t="shared" si="0"/>
        <v>0</v>
      </c>
      <c r="G7" s="114"/>
      <c r="H7" s="114"/>
      <c r="I7" s="138">
        <f t="shared" si="1"/>
        <v>0</v>
      </c>
    </row>
    <row r="8" spans="1:11" ht="39" x14ac:dyDescent="0.35">
      <c r="A8" s="13"/>
      <c r="B8" s="21" t="s">
        <v>162</v>
      </c>
      <c r="C8" s="13"/>
      <c r="D8" s="137"/>
      <c r="E8" s="2"/>
      <c r="F8" s="119"/>
      <c r="G8" s="114"/>
      <c r="H8" s="114"/>
      <c r="I8" s="138"/>
    </row>
    <row r="9" spans="1:11" ht="65" x14ac:dyDescent="0.35">
      <c r="A9" s="32">
        <v>7</v>
      </c>
      <c r="B9" s="32" t="s">
        <v>163</v>
      </c>
      <c r="C9" s="32" t="s">
        <v>34</v>
      </c>
      <c r="D9" s="87">
        <v>10</v>
      </c>
      <c r="E9" s="35"/>
      <c r="F9" s="58">
        <f>PRODUCT(D9*E9)</f>
        <v>0</v>
      </c>
      <c r="G9" s="64"/>
      <c r="H9" s="64"/>
      <c r="I9" s="64">
        <f>PRODUCT(D9*H9)</f>
        <v>0</v>
      </c>
    </row>
    <row r="10" spans="1:11" ht="91" x14ac:dyDescent="0.35">
      <c r="A10" s="32">
        <v>8</v>
      </c>
      <c r="B10" s="32" t="s">
        <v>164</v>
      </c>
      <c r="C10" s="32" t="s">
        <v>34</v>
      </c>
      <c r="D10" s="87">
        <v>50</v>
      </c>
      <c r="E10" s="35"/>
      <c r="F10" s="58">
        <f>PRODUCT(D10*E10)</f>
        <v>0</v>
      </c>
      <c r="G10" s="23"/>
      <c r="H10" s="23"/>
      <c r="I10" s="23">
        <f>PRODUCT(D10*H10)</f>
        <v>0</v>
      </c>
      <c r="J10" s="38"/>
      <c r="K10" s="38"/>
    </row>
    <row r="11" spans="1:11" ht="38.25" customHeight="1" x14ac:dyDescent="0.35">
      <c r="A11" s="13">
        <v>9</v>
      </c>
      <c r="B11" s="42" t="s">
        <v>165</v>
      </c>
      <c r="C11" s="13" t="s">
        <v>34</v>
      </c>
      <c r="D11" s="137">
        <v>1</v>
      </c>
      <c r="E11" s="2"/>
      <c r="F11" s="119">
        <f>PRODUCT(D11*E11)</f>
        <v>0</v>
      </c>
      <c r="G11" s="114"/>
      <c r="H11" s="114"/>
      <c r="I11" s="120">
        <f>PRODUCT(D11*H11)</f>
        <v>0</v>
      </c>
      <c r="J11" s="38"/>
      <c r="K11" s="38"/>
    </row>
    <row r="12" spans="1:11" ht="39" x14ac:dyDescent="0.35">
      <c r="A12" s="13"/>
      <c r="B12" s="21" t="s">
        <v>166</v>
      </c>
      <c r="C12" s="13"/>
      <c r="D12" s="137"/>
      <c r="E12" s="2"/>
      <c r="F12" s="119"/>
      <c r="G12" s="114"/>
      <c r="H12" s="114"/>
      <c r="I12" s="120"/>
      <c r="J12" s="38"/>
      <c r="K12" s="38"/>
    </row>
    <row r="13" spans="1:11" ht="52" x14ac:dyDescent="0.35">
      <c r="A13" s="21">
        <v>10</v>
      </c>
      <c r="B13" s="21" t="s">
        <v>167</v>
      </c>
      <c r="C13" s="25" t="s">
        <v>34</v>
      </c>
      <c r="D13" s="90">
        <v>5</v>
      </c>
      <c r="E13" s="40"/>
      <c r="F13" s="93">
        <f t="shared" ref="F13:F23" si="2">PRODUCT(D13*E13)</f>
        <v>0</v>
      </c>
      <c r="G13" s="27"/>
      <c r="H13" s="27"/>
      <c r="I13" s="23">
        <f t="shared" ref="I13:I23" si="3">PRODUCT(D13*H13)</f>
        <v>0</v>
      </c>
      <c r="J13" s="38"/>
      <c r="K13" s="38"/>
    </row>
    <row r="14" spans="1:11" ht="52" x14ac:dyDescent="0.35">
      <c r="A14" s="21">
        <v>11</v>
      </c>
      <c r="B14" s="21" t="s">
        <v>168</v>
      </c>
      <c r="C14" s="32" t="s">
        <v>34</v>
      </c>
      <c r="D14" s="87">
        <v>1</v>
      </c>
      <c r="E14" s="35"/>
      <c r="F14" s="58">
        <f t="shared" si="2"/>
        <v>0</v>
      </c>
      <c r="G14" s="23"/>
      <c r="H14" s="23"/>
      <c r="I14" s="23">
        <f t="shared" si="3"/>
        <v>0</v>
      </c>
      <c r="J14" s="38"/>
      <c r="K14" s="38"/>
    </row>
    <row r="15" spans="1:11" ht="78" x14ac:dyDescent="0.35">
      <c r="A15" s="21">
        <v>12</v>
      </c>
      <c r="B15" s="21" t="s">
        <v>169</v>
      </c>
      <c r="C15" s="32" t="s">
        <v>34</v>
      </c>
      <c r="D15" s="87">
        <v>2</v>
      </c>
      <c r="E15" s="35"/>
      <c r="F15" s="58">
        <f t="shared" si="2"/>
        <v>0</v>
      </c>
      <c r="G15" s="23"/>
      <c r="H15" s="23"/>
      <c r="I15" s="23">
        <f t="shared" si="3"/>
        <v>0</v>
      </c>
      <c r="J15" s="38"/>
      <c r="K15" s="38"/>
    </row>
    <row r="16" spans="1:11" ht="78" x14ac:dyDescent="0.35">
      <c r="A16" s="21">
        <v>13</v>
      </c>
      <c r="B16" s="21" t="s">
        <v>170</v>
      </c>
      <c r="C16" s="21" t="s">
        <v>34</v>
      </c>
      <c r="D16" s="88">
        <v>10</v>
      </c>
      <c r="E16" s="48"/>
      <c r="F16" s="94">
        <f t="shared" si="2"/>
        <v>0</v>
      </c>
      <c r="G16" s="53"/>
      <c r="H16" s="53"/>
      <c r="I16" s="23">
        <f t="shared" si="3"/>
        <v>0</v>
      </c>
      <c r="J16" s="38"/>
      <c r="K16" s="38"/>
    </row>
    <row r="17" spans="1:11" ht="91" x14ac:dyDescent="0.35">
      <c r="A17" s="21">
        <v>14</v>
      </c>
      <c r="B17" s="21" t="s">
        <v>171</v>
      </c>
      <c r="C17" s="25" t="s">
        <v>34</v>
      </c>
      <c r="D17" s="90">
        <v>10</v>
      </c>
      <c r="E17" s="40"/>
      <c r="F17" s="93">
        <f t="shared" si="2"/>
        <v>0</v>
      </c>
      <c r="G17" s="27"/>
      <c r="H17" s="27"/>
      <c r="I17" s="23">
        <f t="shared" si="3"/>
        <v>0</v>
      </c>
      <c r="J17" s="38"/>
      <c r="K17" s="38"/>
    </row>
    <row r="18" spans="1:11" ht="91" x14ac:dyDescent="0.35">
      <c r="A18" s="21">
        <v>15</v>
      </c>
      <c r="B18" s="21" t="s">
        <v>172</v>
      </c>
      <c r="C18" s="32" t="s">
        <v>34</v>
      </c>
      <c r="D18" s="87">
        <v>12</v>
      </c>
      <c r="E18" s="35"/>
      <c r="F18" s="58">
        <f t="shared" si="2"/>
        <v>0</v>
      </c>
      <c r="G18" s="23"/>
      <c r="H18" s="23"/>
      <c r="I18" s="23">
        <f t="shared" si="3"/>
        <v>0</v>
      </c>
      <c r="J18" s="38"/>
      <c r="K18" s="38"/>
    </row>
    <row r="19" spans="1:11" ht="39" x14ac:dyDescent="0.35">
      <c r="A19" s="21">
        <v>16</v>
      </c>
      <c r="B19" s="21" t="s">
        <v>173</v>
      </c>
      <c r="C19" s="21" t="s">
        <v>10</v>
      </c>
      <c r="D19" s="87">
        <v>35</v>
      </c>
      <c r="E19" s="35"/>
      <c r="F19" s="58">
        <f t="shared" si="2"/>
        <v>0</v>
      </c>
      <c r="G19" s="23"/>
      <c r="H19" s="23"/>
      <c r="I19" s="23">
        <f t="shared" si="3"/>
        <v>0</v>
      </c>
      <c r="J19" s="38"/>
      <c r="K19" s="38"/>
    </row>
    <row r="20" spans="1:11" ht="65" x14ac:dyDescent="0.35">
      <c r="A20" s="95">
        <v>17</v>
      </c>
      <c r="B20" s="69" t="s">
        <v>174</v>
      </c>
      <c r="C20" s="25" t="s">
        <v>34</v>
      </c>
      <c r="D20" s="90">
        <v>4</v>
      </c>
      <c r="E20" s="40"/>
      <c r="F20" s="93">
        <f t="shared" si="2"/>
        <v>0</v>
      </c>
      <c r="G20" s="27"/>
      <c r="H20" s="27"/>
      <c r="I20" s="23">
        <f t="shared" si="3"/>
        <v>0</v>
      </c>
      <c r="J20" s="38"/>
      <c r="K20" s="38"/>
    </row>
    <row r="21" spans="1:11" ht="65" x14ac:dyDescent="0.35">
      <c r="A21" s="95">
        <v>18</v>
      </c>
      <c r="B21" s="69" t="s">
        <v>175</v>
      </c>
      <c r="C21" s="32" t="s">
        <v>34</v>
      </c>
      <c r="D21" s="87">
        <v>10</v>
      </c>
      <c r="E21" s="35"/>
      <c r="F21" s="58">
        <f t="shared" si="2"/>
        <v>0</v>
      </c>
      <c r="G21" s="23"/>
      <c r="H21" s="23"/>
      <c r="I21" s="23">
        <f t="shared" si="3"/>
        <v>0</v>
      </c>
      <c r="J21" s="38"/>
      <c r="K21" s="38"/>
    </row>
    <row r="22" spans="1:11" ht="65" x14ac:dyDescent="0.35">
      <c r="A22" s="95">
        <v>19</v>
      </c>
      <c r="B22" s="69" t="s">
        <v>176</v>
      </c>
      <c r="C22" s="32" t="s">
        <v>34</v>
      </c>
      <c r="D22" s="87">
        <v>10</v>
      </c>
      <c r="E22" s="35"/>
      <c r="F22" s="58">
        <f t="shared" si="2"/>
        <v>0</v>
      </c>
      <c r="G22" s="23"/>
      <c r="H22" s="23"/>
      <c r="I22" s="23">
        <f t="shared" si="3"/>
        <v>0</v>
      </c>
      <c r="J22" s="38"/>
      <c r="K22" s="38"/>
    </row>
    <row r="23" spans="1:11" ht="65" x14ac:dyDescent="0.35">
      <c r="A23" s="96">
        <v>20</v>
      </c>
      <c r="B23" s="77" t="s">
        <v>177</v>
      </c>
      <c r="C23" s="42" t="s">
        <v>34</v>
      </c>
      <c r="D23" s="90">
        <v>40</v>
      </c>
      <c r="E23" s="40"/>
      <c r="F23" s="58">
        <f t="shared" si="2"/>
        <v>0</v>
      </c>
      <c r="G23" s="23"/>
      <c r="H23" s="23"/>
      <c r="I23" s="23">
        <f t="shared" si="3"/>
        <v>0</v>
      </c>
      <c r="J23" s="38"/>
      <c r="K23" s="38"/>
    </row>
    <row r="24" spans="1:11" x14ac:dyDescent="0.35">
      <c r="A24" s="14" t="s">
        <v>15</v>
      </c>
      <c r="B24" s="14"/>
      <c r="C24" s="14"/>
      <c r="D24" s="14"/>
      <c r="E24" s="14"/>
      <c r="F24" s="23">
        <f>SUM(F2:F23)</f>
        <v>0</v>
      </c>
      <c r="G24" s="23"/>
      <c r="H24" s="23"/>
      <c r="I24" s="23">
        <f>SUM(I2:I23)</f>
        <v>0</v>
      </c>
      <c r="J24" s="38"/>
      <c r="K24" s="38"/>
    </row>
    <row r="25" spans="1:11" x14ac:dyDescent="0.35">
      <c r="E25" s="38"/>
      <c r="F25" s="38"/>
      <c r="G25" s="38"/>
      <c r="H25" s="38"/>
      <c r="I25" s="38"/>
      <c r="J25" s="38"/>
      <c r="K25" s="38"/>
    </row>
    <row r="26" spans="1:11" x14ac:dyDescent="0.35">
      <c r="E26" s="38"/>
      <c r="F26" s="38"/>
      <c r="G26" s="38"/>
      <c r="H26" s="38"/>
      <c r="I26" s="38"/>
      <c r="J26" s="38"/>
      <c r="K26" s="38"/>
    </row>
    <row r="27" spans="1:11" x14ac:dyDescent="0.35">
      <c r="E27" s="38"/>
      <c r="F27" s="38"/>
      <c r="G27" s="38"/>
      <c r="H27" s="38"/>
      <c r="I27" s="38"/>
      <c r="J27" s="38"/>
      <c r="K27" s="38"/>
    </row>
    <row r="28" spans="1:11" x14ac:dyDescent="0.35">
      <c r="E28" s="38"/>
      <c r="F28" s="38"/>
      <c r="G28" s="38"/>
      <c r="H28" s="38"/>
      <c r="I28" s="38"/>
      <c r="J28" s="38"/>
      <c r="K28" s="38"/>
    </row>
    <row r="29" spans="1:11" x14ac:dyDescent="0.35">
      <c r="E29" s="38"/>
      <c r="F29" s="38"/>
      <c r="G29" s="38"/>
      <c r="H29" s="38"/>
      <c r="I29" s="38"/>
      <c r="J29" s="38"/>
      <c r="K29" s="38"/>
    </row>
    <row r="30" spans="1:11" x14ac:dyDescent="0.35">
      <c r="E30" s="38"/>
      <c r="F30" s="38"/>
      <c r="G30" s="38"/>
      <c r="H30" s="38"/>
      <c r="I30" s="38"/>
      <c r="J30" s="38"/>
      <c r="K30" s="38"/>
    </row>
    <row r="31" spans="1:11" x14ac:dyDescent="0.35">
      <c r="E31" s="38"/>
      <c r="F31" s="38"/>
      <c r="G31" s="38"/>
      <c r="H31" s="38"/>
      <c r="I31" s="38"/>
      <c r="J31" s="38"/>
      <c r="K31" s="38"/>
    </row>
    <row r="32" spans="1:11" x14ac:dyDescent="0.35">
      <c r="E32" s="38"/>
      <c r="F32" s="38"/>
      <c r="G32" s="38"/>
      <c r="H32" s="38"/>
      <c r="I32" s="38"/>
      <c r="J32" s="38"/>
      <c r="K32" s="38"/>
    </row>
    <row r="33" spans="5:11" x14ac:dyDescent="0.35">
      <c r="E33" s="38"/>
      <c r="F33" s="38"/>
      <c r="G33" s="38"/>
      <c r="H33" s="38"/>
      <c r="I33" s="38"/>
      <c r="J33" s="38"/>
      <c r="K33" s="38"/>
    </row>
    <row r="34" spans="5:11" x14ac:dyDescent="0.35">
      <c r="E34" s="38"/>
      <c r="F34" s="38"/>
      <c r="G34" s="38"/>
      <c r="H34" s="38"/>
      <c r="I34" s="38"/>
      <c r="J34" s="38"/>
      <c r="K34" s="38"/>
    </row>
    <row r="35" spans="5:11" x14ac:dyDescent="0.35">
      <c r="E35" s="38"/>
      <c r="F35" s="38"/>
      <c r="G35" s="38"/>
      <c r="H35" s="38"/>
      <c r="I35" s="38"/>
      <c r="J35" s="38"/>
      <c r="K35" s="38"/>
    </row>
    <row r="36" spans="5:11" x14ac:dyDescent="0.35">
      <c r="E36" s="38"/>
      <c r="F36" s="38"/>
      <c r="G36" s="38"/>
      <c r="H36" s="38"/>
      <c r="I36" s="38"/>
      <c r="J36" s="38"/>
      <c r="K36" s="38"/>
    </row>
    <row r="37" spans="5:11" x14ac:dyDescent="0.35">
      <c r="E37" s="38"/>
      <c r="F37" s="38"/>
      <c r="G37" s="38"/>
      <c r="H37" s="38"/>
      <c r="I37" s="38"/>
      <c r="J37" s="38"/>
      <c r="K37" s="38"/>
    </row>
    <row r="38" spans="5:11" x14ac:dyDescent="0.35">
      <c r="E38" s="38"/>
      <c r="F38" s="38"/>
      <c r="G38" s="38"/>
      <c r="H38" s="38"/>
      <c r="I38" s="38"/>
      <c r="J38" s="38"/>
      <c r="K38" s="38"/>
    </row>
    <row r="39" spans="5:11" x14ac:dyDescent="0.35">
      <c r="E39" s="38"/>
      <c r="F39" s="38"/>
      <c r="G39" s="38"/>
      <c r="H39" s="38"/>
      <c r="I39" s="38"/>
      <c r="J39" s="38"/>
      <c r="K39" s="38"/>
    </row>
    <row r="40" spans="5:11" x14ac:dyDescent="0.35">
      <c r="E40" s="38"/>
      <c r="F40" s="38"/>
      <c r="G40" s="38"/>
      <c r="H40" s="38"/>
      <c r="I40" s="38"/>
      <c r="J40" s="38"/>
      <c r="K40" s="38"/>
    </row>
    <row r="41" spans="5:11" x14ac:dyDescent="0.35">
      <c r="E41" s="38"/>
      <c r="F41" s="38"/>
      <c r="G41" s="38"/>
      <c r="H41" s="38"/>
      <c r="I41" s="38"/>
      <c r="J41" s="38"/>
      <c r="K41" s="38"/>
    </row>
    <row r="42" spans="5:11" x14ac:dyDescent="0.35">
      <c r="E42" s="38"/>
      <c r="F42" s="38"/>
      <c r="G42" s="38"/>
      <c r="H42" s="38"/>
      <c r="I42" s="38"/>
      <c r="J42" s="38"/>
      <c r="K42" s="38"/>
    </row>
    <row r="43" spans="5:11" x14ac:dyDescent="0.35">
      <c r="E43" s="38"/>
      <c r="F43" s="38"/>
      <c r="G43" s="38"/>
      <c r="H43" s="38"/>
      <c r="I43" s="38"/>
      <c r="J43" s="38"/>
      <c r="K43" s="38"/>
    </row>
    <row r="44" spans="5:11" x14ac:dyDescent="0.35">
      <c r="E44" s="38"/>
      <c r="F44" s="38"/>
      <c r="G44" s="38"/>
      <c r="H44" s="38"/>
      <c r="I44" s="38"/>
      <c r="J44" s="38"/>
      <c r="K44" s="38"/>
    </row>
    <row r="45" spans="5:11" x14ac:dyDescent="0.35">
      <c r="E45" s="38"/>
      <c r="F45" s="38"/>
      <c r="G45" s="38"/>
      <c r="H45" s="38"/>
      <c r="I45" s="38"/>
      <c r="J45" s="38"/>
      <c r="K45" s="38"/>
    </row>
    <row r="46" spans="5:11" x14ac:dyDescent="0.35">
      <c r="E46" s="38"/>
      <c r="F46" s="38"/>
      <c r="G46" s="38"/>
      <c r="H46" s="38"/>
      <c r="I46" s="38"/>
      <c r="J46" s="38"/>
      <c r="K46" s="38"/>
    </row>
    <row r="47" spans="5:11" x14ac:dyDescent="0.35">
      <c r="E47" s="38"/>
      <c r="F47" s="38"/>
      <c r="G47" s="38"/>
      <c r="H47" s="38"/>
      <c r="I47" s="38"/>
      <c r="J47" s="38"/>
      <c r="K47" s="38"/>
    </row>
    <row r="48" spans="5:11" x14ac:dyDescent="0.35">
      <c r="E48" s="38"/>
      <c r="F48" s="38"/>
      <c r="G48" s="38"/>
      <c r="H48" s="38"/>
      <c r="I48" s="38"/>
      <c r="J48" s="38"/>
      <c r="K48" s="38"/>
    </row>
    <row r="49" spans="5:11" x14ac:dyDescent="0.35">
      <c r="E49" s="38"/>
      <c r="F49" s="38"/>
      <c r="G49" s="38"/>
      <c r="H49" s="38"/>
      <c r="I49" s="38"/>
      <c r="J49" s="38"/>
      <c r="K49" s="38"/>
    </row>
    <row r="50" spans="5:11" x14ac:dyDescent="0.35">
      <c r="E50" s="38"/>
      <c r="F50" s="38"/>
      <c r="G50" s="38"/>
      <c r="H50" s="38"/>
      <c r="I50" s="38"/>
      <c r="J50" s="38"/>
      <c r="K50" s="38"/>
    </row>
    <row r="51" spans="5:11" x14ac:dyDescent="0.35">
      <c r="E51" s="38"/>
      <c r="F51" s="38"/>
      <c r="G51" s="38"/>
      <c r="H51" s="38"/>
      <c r="I51" s="38"/>
      <c r="J51" s="38"/>
      <c r="K51" s="38"/>
    </row>
    <row r="52" spans="5:11" x14ac:dyDescent="0.35">
      <c r="E52" s="38"/>
      <c r="F52" s="38"/>
      <c r="G52" s="38"/>
      <c r="H52" s="38"/>
      <c r="I52" s="38"/>
      <c r="J52" s="38"/>
      <c r="K52" s="38"/>
    </row>
  </sheetData>
  <mergeCells count="17">
    <mergeCell ref="A24:E24"/>
    <mergeCell ref="G7:G8"/>
    <mergeCell ref="H7:H8"/>
    <mergeCell ref="I7:I8"/>
    <mergeCell ref="A11:A12"/>
    <mergeCell ref="C11:C12"/>
    <mergeCell ref="D11:D12"/>
    <mergeCell ref="E11:E12"/>
    <mergeCell ref="F11:F12"/>
    <mergeCell ref="G11:G12"/>
    <mergeCell ref="H11:H12"/>
    <mergeCell ref="I11:I12"/>
    <mergeCell ref="A7:A8"/>
    <mergeCell ref="C7:C8"/>
    <mergeCell ref="D7:D8"/>
    <mergeCell ref="E7:E8"/>
    <mergeCell ref="F7:F8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D2" sqref="D2:D3"/>
    </sheetView>
  </sheetViews>
  <sheetFormatPr defaultColWidth="8.7265625" defaultRowHeight="14.5" x14ac:dyDescent="0.35"/>
  <cols>
    <col min="2" max="2" width="12.7265625" customWidth="1"/>
  </cols>
  <sheetData>
    <row r="1" spans="1:9" ht="58" x14ac:dyDescent="0.35">
      <c r="A1" s="15" t="s">
        <v>89</v>
      </c>
      <c r="B1" s="15" t="s">
        <v>1</v>
      </c>
      <c r="C1" s="15" t="s">
        <v>2</v>
      </c>
      <c r="D1" s="28" t="s">
        <v>3</v>
      </c>
      <c r="E1" s="17" t="s">
        <v>4</v>
      </c>
      <c r="F1" s="57" t="s">
        <v>5</v>
      </c>
      <c r="G1" s="19" t="s">
        <v>6</v>
      </c>
      <c r="H1" s="20" t="s">
        <v>7</v>
      </c>
      <c r="I1" s="20" t="s">
        <v>8</v>
      </c>
    </row>
    <row r="2" spans="1:9" ht="76.5" customHeight="1" x14ac:dyDescent="0.35">
      <c r="A2" s="13">
        <v>1</v>
      </c>
      <c r="B2" s="25" t="s">
        <v>178</v>
      </c>
      <c r="C2" s="136" t="s">
        <v>34</v>
      </c>
      <c r="D2" s="4">
        <v>100</v>
      </c>
      <c r="E2" s="2"/>
      <c r="F2" s="119">
        <f>PRODUCT(D2*E2)</f>
        <v>0</v>
      </c>
      <c r="G2" s="114"/>
      <c r="H2" s="114"/>
      <c r="I2" s="114">
        <f>PRODUCT(D2*H2)</f>
        <v>0</v>
      </c>
    </row>
    <row r="3" spans="1:9" x14ac:dyDescent="0.35">
      <c r="A3" s="13"/>
      <c r="B3" s="21" t="s">
        <v>179</v>
      </c>
      <c r="C3" s="136"/>
      <c r="D3" s="4"/>
      <c r="E3" s="2"/>
      <c r="F3" s="119"/>
      <c r="G3" s="114"/>
      <c r="H3" s="114"/>
      <c r="I3" s="114"/>
    </row>
    <row r="4" spans="1:9" ht="38.25" customHeight="1" x14ac:dyDescent="0.35">
      <c r="A4" s="13">
        <v>2</v>
      </c>
      <c r="B4" s="25" t="s">
        <v>180</v>
      </c>
      <c r="C4" s="135" t="s">
        <v>34</v>
      </c>
      <c r="D4" s="116">
        <v>50</v>
      </c>
      <c r="E4" s="3"/>
      <c r="F4" s="119">
        <f>PRODUCT(D4*E4)</f>
        <v>0</v>
      </c>
      <c r="G4" s="114"/>
      <c r="H4" s="114"/>
      <c r="I4" s="114">
        <f>PRODUCT(D4*H4)</f>
        <v>0</v>
      </c>
    </row>
    <row r="5" spans="1:9" ht="39" x14ac:dyDescent="0.35">
      <c r="A5" s="13"/>
      <c r="B5" s="21" t="s">
        <v>181</v>
      </c>
      <c r="C5" s="135"/>
      <c r="D5" s="116"/>
      <c r="E5" s="3"/>
      <c r="F5" s="119"/>
      <c r="G5" s="114"/>
      <c r="H5" s="114"/>
      <c r="I5" s="114"/>
    </row>
    <row r="6" spans="1:9" ht="65" x14ac:dyDescent="0.35">
      <c r="A6" s="21">
        <v>3</v>
      </c>
      <c r="B6" s="21" t="s">
        <v>182</v>
      </c>
      <c r="C6" s="80" t="s">
        <v>34</v>
      </c>
      <c r="D6" s="22">
        <v>200</v>
      </c>
      <c r="E6" s="34"/>
      <c r="F6" s="58">
        <f>PRODUCT(D6*E6)</f>
        <v>0</v>
      </c>
      <c r="G6" s="23"/>
      <c r="H6" s="23"/>
      <c r="I6" s="23">
        <f>PRODUCT(D6*H6)</f>
        <v>0</v>
      </c>
    </row>
    <row r="7" spans="1:9" ht="63.75" customHeight="1" x14ac:dyDescent="0.35">
      <c r="A7" s="139">
        <v>4</v>
      </c>
      <c r="B7" s="97" t="s">
        <v>183</v>
      </c>
      <c r="C7" s="5" t="s">
        <v>34</v>
      </c>
      <c r="D7" s="12">
        <v>2</v>
      </c>
      <c r="E7" s="11"/>
      <c r="F7" s="119">
        <f>PRODUCT(D7*E7)</f>
        <v>0</v>
      </c>
      <c r="G7" s="114"/>
      <c r="H7" s="114"/>
      <c r="I7" s="114">
        <f>PRODUCT(D7*H7)</f>
        <v>0</v>
      </c>
    </row>
    <row r="8" spans="1:9" x14ac:dyDescent="0.35">
      <c r="A8" s="139"/>
      <c r="B8" s="98" t="s">
        <v>184</v>
      </c>
      <c r="C8" s="5"/>
      <c r="D8" s="12"/>
      <c r="E8" s="11"/>
      <c r="F8" s="119"/>
      <c r="G8" s="114"/>
      <c r="H8" s="114"/>
      <c r="I8" s="114"/>
    </row>
    <row r="9" spans="1:9" x14ac:dyDescent="0.35">
      <c r="A9" s="14" t="s">
        <v>15</v>
      </c>
      <c r="B9" s="14"/>
      <c r="C9" s="14"/>
      <c r="D9" s="14"/>
      <c r="E9" s="14"/>
      <c r="F9" s="23">
        <f>SUM(F2:F7)</f>
        <v>0</v>
      </c>
      <c r="G9" s="23"/>
      <c r="H9" s="23"/>
      <c r="I9" s="23">
        <f>SUM(I2:I7)</f>
        <v>0</v>
      </c>
    </row>
  </sheetData>
  <mergeCells count="25">
    <mergeCell ref="G7:G8"/>
    <mergeCell ref="H7:H8"/>
    <mergeCell ref="I7:I8"/>
    <mergeCell ref="A9:E9"/>
    <mergeCell ref="A7:A8"/>
    <mergeCell ref="C7:C8"/>
    <mergeCell ref="D7:D8"/>
    <mergeCell ref="E7:E8"/>
    <mergeCell ref="F7:F8"/>
    <mergeCell ref="G2:G3"/>
    <mergeCell ref="H2:H3"/>
    <mergeCell ref="I2:I3"/>
    <mergeCell ref="A4:A5"/>
    <mergeCell ref="C4:C5"/>
    <mergeCell ref="D4:D5"/>
    <mergeCell ref="E4:E5"/>
    <mergeCell ref="F4:F5"/>
    <mergeCell ref="G4:G5"/>
    <mergeCell ref="H4:H5"/>
    <mergeCell ref="I4:I5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89</v>
      </c>
      <c r="B1" s="15" t="s">
        <v>1</v>
      </c>
      <c r="C1" s="15" t="s">
        <v>2</v>
      </c>
      <c r="D1" s="15" t="s">
        <v>3</v>
      </c>
      <c r="E1" s="17" t="s">
        <v>4</v>
      </c>
      <c r="F1" s="57" t="s">
        <v>5</v>
      </c>
      <c r="G1" s="19" t="s">
        <v>6</v>
      </c>
      <c r="H1" s="20" t="s">
        <v>7</v>
      </c>
      <c r="I1" s="20" t="s">
        <v>8</v>
      </c>
    </row>
    <row r="2" spans="1:9" ht="51" customHeight="1" x14ac:dyDescent="0.35">
      <c r="A2" s="13">
        <v>1</v>
      </c>
      <c r="B2" s="25" t="s">
        <v>185</v>
      </c>
      <c r="C2" s="13" t="s">
        <v>10</v>
      </c>
      <c r="D2" s="4">
        <v>300</v>
      </c>
      <c r="E2" s="140"/>
      <c r="F2" s="141">
        <f>PRODUCT(D2*E2)</f>
        <v>0</v>
      </c>
      <c r="G2" s="114"/>
      <c r="H2" s="114"/>
      <c r="I2" s="114">
        <f>PRODUCT(D2*H2)</f>
        <v>0</v>
      </c>
    </row>
    <row r="3" spans="1:9" ht="26" x14ac:dyDescent="0.35">
      <c r="A3" s="13"/>
      <c r="B3" s="21" t="s">
        <v>186</v>
      </c>
      <c r="C3" s="13"/>
      <c r="D3" s="4"/>
      <c r="E3" s="140"/>
      <c r="F3" s="141"/>
      <c r="G3" s="114"/>
      <c r="H3" s="114"/>
      <c r="I3" s="114"/>
    </row>
    <row r="4" spans="1:9" ht="65" x14ac:dyDescent="0.35">
      <c r="A4" s="21">
        <v>2</v>
      </c>
      <c r="B4" s="21" t="s">
        <v>187</v>
      </c>
      <c r="C4" s="21" t="s">
        <v>10</v>
      </c>
      <c r="D4" s="22">
        <v>300</v>
      </c>
      <c r="E4" s="99"/>
      <c r="F4" s="58">
        <f>PRODUCT(D4*E4)</f>
        <v>0</v>
      </c>
      <c r="G4" s="23"/>
      <c r="H4" s="23"/>
      <c r="I4" s="23">
        <f>PRODUCT(D4*H4)</f>
        <v>0</v>
      </c>
    </row>
    <row r="5" spans="1:9" ht="65" x14ac:dyDescent="0.35">
      <c r="A5" s="21">
        <v>3</v>
      </c>
      <c r="B5" s="21" t="s">
        <v>188</v>
      </c>
      <c r="C5" s="21" t="s">
        <v>10</v>
      </c>
      <c r="D5" s="22">
        <v>350</v>
      </c>
      <c r="E5" s="99"/>
      <c r="F5" s="58">
        <f>PRODUCT(D5*E5)</f>
        <v>0</v>
      </c>
      <c r="G5" s="23"/>
      <c r="H5" s="23"/>
      <c r="I5" s="23">
        <f>PRODUCT(D5*H5)</f>
        <v>0</v>
      </c>
    </row>
    <row r="6" spans="1:9" ht="78" x14ac:dyDescent="0.35">
      <c r="A6" s="21">
        <v>4</v>
      </c>
      <c r="B6" s="21" t="s">
        <v>189</v>
      </c>
      <c r="C6" s="21" t="s">
        <v>10</v>
      </c>
      <c r="D6" s="22">
        <v>50</v>
      </c>
      <c r="E6" s="99"/>
      <c r="F6" s="58">
        <f>PRODUCT(D6*E6)</f>
        <v>0</v>
      </c>
      <c r="G6" s="23"/>
      <c r="H6" s="23"/>
      <c r="I6" s="23">
        <f>PRODUCT(D6*H6)</f>
        <v>0</v>
      </c>
    </row>
    <row r="7" spans="1:9" ht="52" x14ac:dyDescent="0.35">
      <c r="A7" s="21">
        <v>5</v>
      </c>
      <c r="B7" s="21" t="s">
        <v>190</v>
      </c>
      <c r="C7" s="21" t="s">
        <v>34</v>
      </c>
      <c r="D7" s="22">
        <v>20</v>
      </c>
      <c r="E7" s="99"/>
      <c r="F7" s="58">
        <f>PRODUCT(D7*E7)</f>
        <v>0</v>
      </c>
      <c r="G7" s="23"/>
      <c r="H7" s="23"/>
      <c r="I7" s="23">
        <f>PRODUCT(D7*H7)</f>
        <v>0</v>
      </c>
    </row>
    <row r="8" spans="1:9" ht="52" x14ac:dyDescent="0.35">
      <c r="A8" s="25">
        <v>6</v>
      </c>
      <c r="B8" s="25" t="s">
        <v>191</v>
      </c>
      <c r="C8" s="25" t="s">
        <v>34</v>
      </c>
      <c r="D8" s="26">
        <v>20</v>
      </c>
      <c r="E8" s="100"/>
      <c r="F8" s="58">
        <f>PRODUCT(D8*E8)</f>
        <v>0</v>
      </c>
      <c r="G8" s="23"/>
      <c r="H8" s="23"/>
      <c r="I8" s="23">
        <f>PRODUCT(D8*H8)</f>
        <v>0</v>
      </c>
    </row>
    <row r="9" spans="1:9" x14ac:dyDescent="0.35">
      <c r="A9" s="14" t="s">
        <v>15</v>
      </c>
      <c r="B9" s="14"/>
      <c r="C9" s="14"/>
      <c r="D9" s="14"/>
      <c r="E9" s="14"/>
      <c r="F9" s="23">
        <f>SUM(F2:F8)</f>
        <v>0</v>
      </c>
      <c r="G9" s="23"/>
      <c r="H9" s="23"/>
      <c r="I9" s="60">
        <f>SUM(I2:I8)</f>
        <v>0</v>
      </c>
    </row>
  </sheetData>
  <mergeCells count="9">
    <mergeCell ref="G2:G3"/>
    <mergeCell ref="H2:H3"/>
    <mergeCell ref="I2:I3"/>
    <mergeCell ref="A9:E9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7" zoomScaleNormal="100" workbookViewId="0">
      <selection activeCell="D7" sqref="D7"/>
    </sheetView>
  </sheetViews>
  <sheetFormatPr defaultColWidth="8.7265625" defaultRowHeight="14.5" x14ac:dyDescent="0.35"/>
  <sheetData>
    <row r="1" spans="1:10" ht="58" x14ac:dyDescent="0.35">
      <c r="A1" s="15" t="s">
        <v>89</v>
      </c>
      <c r="B1" s="15" t="s">
        <v>1</v>
      </c>
      <c r="C1" s="15" t="s">
        <v>2</v>
      </c>
      <c r="D1" s="28" t="s">
        <v>3</v>
      </c>
      <c r="E1" s="17" t="s">
        <v>4</v>
      </c>
      <c r="F1" s="57" t="s">
        <v>5</v>
      </c>
      <c r="G1" s="19" t="s">
        <v>6</v>
      </c>
      <c r="H1" s="20" t="s">
        <v>7</v>
      </c>
      <c r="I1" s="20" t="s">
        <v>8</v>
      </c>
    </row>
    <row r="2" spans="1:10" ht="52" x14ac:dyDescent="0.35">
      <c r="A2" s="80">
        <v>1</v>
      </c>
      <c r="B2" s="21" t="s">
        <v>192</v>
      </c>
      <c r="C2" s="25" t="s">
        <v>34</v>
      </c>
      <c r="D2" s="42">
        <v>3</v>
      </c>
      <c r="E2" s="101"/>
      <c r="F2" s="84">
        <f t="shared" ref="F2:F11" si="0">PRODUCT(D2*E2)</f>
        <v>0</v>
      </c>
      <c r="G2" s="101"/>
      <c r="H2" s="101"/>
      <c r="I2" s="101">
        <f t="shared" ref="I2:I11" si="1">PRODUCT(D2*H2)</f>
        <v>0</v>
      </c>
    </row>
    <row r="3" spans="1:10" ht="130" x14ac:dyDescent="0.35">
      <c r="A3" s="80">
        <v>2</v>
      </c>
      <c r="B3" s="21" t="s">
        <v>193</v>
      </c>
      <c r="C3" s="32" t="s">
        <v>34</v>
      </c>
      <c r="D3" s="32">
        <v>30</v>
      </c>
      <c r="E3" s="64"/>
      <c r="F3" s="72">
        <f t="shared" si="0"/>
        <v>0</v>
      </c>
      <c r="G3" s="64"/>
      <c r="H3" s="64"/>
      <c r="I3" s="101">
        <f t="shared" si="1"/>
        <v>0</v>
      </c>
    </row>
    <row r="4" spans="1:10" ht="91" x14ac:dyDescent="0.35">
      <c r="A4" s="82">
        <v>3</v>
      </c>
      <c r="B4" s="25" t="s">
        <v>194</v>
      </c>
      <c r="C4" s="42" t="s">
        <v>34</v>
      </c>
      <c r="D4" s="42">
        <v>10</v>
      </c>
      <c r="E4" s="101"/>
      <c r="F4" s="84">
        <f t="shared" si="0"/>
        <v>0</v>
      </c>
      <c r="G4" s="101"/>
      <c r="H4" s="101"/>
      <c r="I4" s="101">
        <f t="shared" si="1"/>
        <v>0</v>
      </c>
    </row>
    <row r="5" spans="1:10" ht="91" x14ac:dyDescent="0.35">
      <c r="A5" s="89">
        <v>4</v>
      </c>
      <c r="B5" s="32" t="s">
        <v>195</v>
      </c>
      <c r="C5" s="32" t="s">
        <v>34</v>
      </c>
      <c r="D5" s="32">
        <v>10</v>
      </c>
      <c r="E5" s="64"/>
      <c r="F5" s="72">
        <f t="shared" si="0"/>
        <v>0</v>
      </c>
      <c r="G5" s="64"/>
      <c r="H5" s="64"/>
      <c r="I5" s="101">
        <f t="shared" si="1"/>
        <v>0</v>
      </c>
    </row>
    <row r="6" spans="1:10" ht="91" x14ac:dyDescent="0.35">
      <c r="A6" s="89">
        <v>5</v>
      </c>
      <c r="B6" s="32" t="s">
        <v>196</v>
      </c>
      <c r="C6" s="32" t="s">
        <v>34</v>
      </c>
      <c r="D6" s="32">
        <v>2</v>
      </c>
      <c r="E6" s="64"/>
      <c r="F6" s="72">
        <f t="shared" si="0"/>
        <v>0</v>
      </c>
      <c r="G6" s="64"/>
      <c r="H6" s="64"/>
      <c r="I6" s="101">
        <f t="shared" si="1"/>
        <v>0</v>
      </c>
    </row>
    <row r="7" spans="1:10" ht="65" x14ac:dyDescent="0.35">
      <c r="A7" s="89">
        <v>6</v>
      </c>
      <c r="B7" s="32" t="s">
        <v>197</v>
      </c>
      <c r="C7" s="32" t="s">
        <v>34</v>
      </c>
      <c r="D7" s="102">
        <v>10</v>
      </c>
      <c r="E7" s="23"/>
      <c r="F7" s="72">
        <f t="shared" si="0"/>
        <v>0</v>
      </c>
      <c r="G7" s="23"/>
      <c r="H7" s="23"/>
      <c r="I7" s="27">
        <f t="shared" si="1"/>
        <v>0</v>
      </c>
      <c r="J7" s="38"/>
    </row>
    <row r="8" spans="1:10" ht="65" x14ac:dyDescent="0.35">
      <c r="A8" s="80">
        <v>7</v>
      </c>
      <c r="B8" s="32" t="s">
        <v>198</v>
      </c>
      <c r="C8" s="32" t="s">
        <v>34</v>
      </c>
      <c r="D8" s="103">
        <v>5</v>
      </c>
      <c r="E8" s="23"/>
      <c r="F8" s="72">
        <f t="shared" si="0"/>
        <v>0</v>
      </c>
      <c r="G8" s="23"/>
      <c r="H8" s="23"/>
      <c r="I8" s="27">
        <f t="shared" si="1"/>
        <v>0</v>
      </c>
      <c r="J8" s="38"/>
    </row>
    <row r="9" spans="1:10" ht="65" x14ac:dyDescent="0.35">
      <c r="A9" s="21">
        <v>8</v>
      </c>
      <c r="B9" s="21" t="s">
        <v>199</v>
      </c>
      <c r="C9" s="32" t="s">
        <v>34</v>
      </c>
      <c r="D9" s="103">
        <v>5</v>
      </c>
      <c r="E9" s="23"/>
      <c r="F9" s="72">
        <f t="shared" si="0"/>
        <v>0</v>
      </c>
      <c r="G9" s="23"/>
      <c r="H9" s="23"/>
      <c r="I9" s="27">
        <f t="shared" si="1"/>
        <v>0</v>
      </c>
      <c r="J9" s="38"/>
    </row>
    <row r="10" spans="1:10" ht="91" x14ac:dyDescent="0.35">
      <c r="A10" s="21">
        <v>9</v>
      </c>
      <c r="B10" s="21" t="s">
        <v>200</v>
      </c>
      <c r="C10" s="32" t="s">
        <v>34</v>
      </c>
      <c r="D10" s="103">
        <v>2</v>
      </c>
      <c r="E10" s="23"/>
      <c r="F10" s="72">
        <f t="shared" si="0"/>
        <v>0</v>
      </c>
      <c r="G10" s="23"/>
      <c r="H10" s="23"/>
      <c r="I10" s="27">
        <f t="shared" si="1"/>
        <v>0</v>
      </c>
      <c r="J10" s="38"/>
    </row>
    <row r="11" spans="1:10" ht="25.5" customHeight="1" x14ac:dyDescent="0.35">
      <c r="A11" s="13">
        <v>10</v>
      </c>
      <c r="B11" s="25" t="s">
        <v>201</v>
      </c>
      <c r="C11" s="13" t="s">
        <v>34</v>
      </c>
      <c r="D11" s="142">
        <v>1</v>
      </c>
      <c r="E11" s="114"/>
      <c r="F11" s="134">
        <f t="shared" si="0"/>
        <v>0</v>
      </c>
      <c r="G11" s="114"/>
      <c r="H11" s="114"/>
      <c r="I11" s="129">
        <f t="shared" si="1"/>
        <v>0</v>
      </c>
      <c r="J11" s="38"/>
    </row>
    <row r="12" spans="1:10" ht="52" x14ac:dyDescent="0.35">
      <c r="A12" s="13"/>
      <c r="B12" s="21" t="s">
        <v>202</v>
      </c>
      <c r="C12" s="13"/>
      <c r="D12" s="142"/>
      <c r="E12" s="114"/>
      <c r="F12" s="134"/>
      <c r="G12" s="114"/>
      <c r="H12" s="114"/>
      <c r="I12" s="129"/>
      <c r="J12" s="38"/>
    </row>
    <row r="13" spans="1:10" ht="25.5" customHeight="1" x14ac:dyDescent="0.35">
      <c r="A13" s="13">
        <v>11</v>
      </c>
      <c r="B13" s="25" t="s">
        <v>201</v>
      </c>
      <c r="C13" s="13" t="s">
        <v>34</v>
      </c>
      <c r="D13" s="142">
        <v>1</v>
      </c>
      <c r="E13" s="114"/>
      <c r="F13" s="134">
        <f>PRODUCT(D13*E13)</f>
        <v>0</v>
      </c>
      <c r="G13" s="114"/>
      <c r="H13" s="114"/>
      <c r="I13" s="129">
        <f>PRODUCT(D13*H13)</f>
        <v>0</v>
      </c>
      <c r="J13" s="38"/>
    </row>
    <row r="14" spans="1:10" ht="26" x14ac:dyDescent="0.35">
      <c r="A14" s="13"/>
      <c r="B14" s="21" t="s">
        <v>203</v>
      </c>
      <c r="C14" s="13"/>
      <c r="D14" s="142"/>
      <c r="E14" s="114"/>
      <c r="F14" s="134"/>
      <c r="G14" s="114"/>
      <c r="H14" s="114"/>
      <c r="I14" s="129"/>
      <c r="J14" s="38"/>
    </row>
    <row r="15" spans="1:10" ht="39" x14ac:dyDescent="0.35">
      <c r="A15" s="25">
        <v>12</v>
      </c>
      <c r="B15" s="25" t="s">
        <v>204</v>
      </c>
      <c r="C15" s="42" t="s">
        <v>34</v>
      </c>
      <c r="D15" s="104">
        <v>4</v>
      </c>
      <c r="E15" s="27"/>
      <c r="F15" s="72">
        <f>PRODUCT(D15*E15)</f>
        <v>0</v>
      </c>
      <c r="G15" s="23"/>
      <c r="H15" s="56"/>
      <c r="I15" s="143">
        <f>PRODUCT(D15*H15)</f>
        <v>0</v>
      </c>
      <c r="J15" s="38"/>
    </row>
    <row r="16" spans="1:10" x14ac:dyDescent="0.35">
      <c r="A16" s="117" t="s">
        <v>15</v>
      </c>
      <c r="B16" s="117"/>
      <c r="C16" s="117"/>
      <c r="D16" s="117"/>
      <c r="E16" s="117"/>
      <c r="F16" s="23">
        <f>SUM(F2:F15)</f>
        <v>0</v>
      </c>
      <c r="G16" s="23"/>
      <c r="H16" s="23"/>
      <c r="I16" s="143">
        <f>SUM(I2:I15)</f>
        <v>0</v>
      </c>
      <c r="J16" s="38"/>
    </row>
  </sheetData>
  <mergeCells count="18">
    <mergeCell ref="I15:I16"/>
    <mergeCell ref="A16:E16"/>
    <mergeCell ref="G11:G12"/>
    <mergeCell ref="H11:H12"/>
    <mergeCell ref="I11:I12"/>
    <mergeCell ref="A13:A14"/>
    <mergeCell ref="C13:C14"/>
    <mergeCell ref="D13:D14"/>
    <mergeCell ref="E13:E14"/>
    <mergeCell ref="F13:F14"/>
    <mergeCell ref="G13:G14"/>
    <mergeCell ref="H13:H14"/>
    <mergeCell ref="I13:I14"/>
    <mergeCell ref="A11:A12"/>
    <mergeCell ref="C11:C12"/>
    <mergeCell ref="D11:D12"/>
    <mergeCell ref="E11:E12"/>
    <mergeCell ref="F11:F12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89</v>
      </c>
      <c r="B1" s="15" t="s">
        <v>1</v>
      </c>
      <c r="C1" s="15" t="s">
        <v>2</v>
      </c>
      <c r="D1" s="28" t="s">
        <v>3</v>
      </c>
      <c r="E1" s="17" t="s">
        <v>4</v>
      </c>
      <c r="F1" s="57" t="s">
        <v>5</v>
      </c>
      <c r="G1" s="19" t="s">
        <v>6</v>
      </c>
      <c r="H1" s="20" t="s">
        <v>7</v>
      </c>
      <c r="I1" s="20" t="s">
        <v>8</v>
      </c>
    </row>
    <row r="2" spans="1:9" ht="39" x14ac:dyDescent="0.35">
      <c r="A2" s="80">
        <v>1</v>
      </c>
      <c r="B2" s="21" t="s">
        <v>205</v>
      </c>
      <c r="C2" s="25" t="s">
        <v>34</v>
      </c>
      <c r="D2" s="105">
        <v>4</v>
      </c>
      <c r="E2" s="40"/>
      <c r="F2" s="106">
        <f>PRODUCT(D2*E2)</f>
        <v>0</v>
      </c>
      <c r="G2" s="23"/>
      <c r="H2" s="23"/>
      <c r="I2" s="23">
        <f>PRODUCT(D2*H2)</f>
        <v>0</v>
      </c>
    </row>
    <row r="3" spans="1:9" ht="39" x14ac:dyDescent="0.35">
      <c r="A3" s="82">
        <v>2</v>
      </c>
      <c r="B3" s="25" t="s">
        <v>206</v>
      </c>
      <c r="C3" s="42" t="s">
        <v>34</v>
      </c>
      <c r="D3" s="105">
        <v>3</v>
      </c>
      <c r="E3" s="40"/>
      <c r="F3" s="107">
        <f>PRODUCT(D3*E3)</f>
        <v>0</v>
      </c>
      <c r="G3" s="56"/>
      <c r="H3" s="56"/>
      <c r="I3" s="23">
        <f>PRODUCT(D3*H3)</f>
        <v>0</v>
      </c>
    </row>
    <row r="4" spans="1:9" x14ac:dyDescent="0.35">
      <c r="A4" s="14" t="s">
        <v>15</v>
      </c>
      <c r="B4" s="14"/>
      <c r="C4" s="14"/>
      <c r="D4" s="14"/>
      <c r="E4" s="14"/>
      <c r="F4" s="23">
        <f>SUM(F2:F3)</f>
        <v>0</v>
      </c>
      <c r="G4" s="23"/>
      <c r="H4" s="23"/>
      <c r="I4" s="23">
        <f>SUM(I2:I3)</f>
        <v>0</v>
      </c>
    </row>
    <row r="5" spans="1:9" x14ac:dyDescent="0.35">
      <c r="D5" s="38"/>
      <c r="E5" s="38"/>
      <c r="F5" s="38"/>
      <c r="G5" s="38"/>
      <c r="H5" s="38"/>
      <c r="I5" s="38"/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D2" sqref="D2"/>
    </sheetView>
  </sheetViews>
  <sheetFormatPr defaultColWidth="8.7265625" defaultRowHeight="14.5" x14ac:dyDescent="0.35"/>
  <cols>
    <col min="2" max="2" width="14.1796875" customWidth="1"/>
  </cols>
  <sheetData>
    <row r="1" spans="1:9" ht="58" x14ac:dyDescent="0.35">
      <c r="A1" s="28" t="s">
        <v>89</v>
      </c>
      <c r="B1" s="28" t="s">
        <v>1</v>
      </c>
      <c r="C1" s="28" t="s">
        <v>2</v>
      </c>
      <c r="D1" s="28" t="s">
        <v>3</v>
      </c>
      <c r="E1" s="57" t="s">
        <v>4</v>
      </c>
      <c r="F1" s="17" t="s">
        <v>5</v>
      </c>
      <c r="G1" s="108" t="s">
        <v>6</v>
      </c>
      <c r="H1" s="20" t="s">
        <v>7</v>
      </c>
      <c r="I1" s="20" t="s">
        <v>8</v>
      </c>
    </row>
    <row r="2" spans="1:9" ht="65" x14ac:dyDescent="0.35">
      <c r="A2" s="32">
        <v>1</v>
      </c>
      <c r="B2" s="32" t="s">
        <v>207</v>
      </c>
      <c r="C2" s="89" t="s">
        <v>10</v>
      </c>
      <c r="D2" s="33">
        <v>200</v>
      </c>
      <c r="E2" s="58"/>
      <c r="F2" s="59">
        <f>PRODUCT(D2*E2)</f>
        <v>0</v>
      </c>
      <c r="G2" s="109"/>
      <c r="H2" s="23"/>
      <c r="I2" s="23">
        <f>PRODUCT(D2*H2)</f>
        <v>0</v>
      </c>
    </row>
    <row r="3" spans="1:9" ht="65" x14ac:dyDescent="0.35">
      <c r="A3" s="32">
        <v>2</v>
      </c>
      <c r="B3" s="32" t="s">
        <v>208</v>
      </c>
      <c r="C3" s="89" t="s">
        <v>10</v>
      </c>
      <c r="D3" s="33">
        <v>50</v>
      </c>
      <c r="E3" s="58"/>
      <c r="F3" s="59">
        <f>PRODUCT(D3*E3)</f>
        <v>0</v>
      </c>
      <c r="G3" s="109"/>
      <c r="H3" s="23"/>
      <c r="I3" s="23">
        <f>PRODUCT(D3*H3)</f>
        <v>0</v>
      </c>
    </row>
    <row r="4" spans="1:9" ht="52" x14ac:dyDescent="0.35">
      <c r="A4" s="45">
        <v>3</v>
      </c>
      <c r="B4" s="110" t="s">
        <v>209</v>
      </c>
      <c r="C4" s="110" t="s">
        <v>34</v>
      </c>
      <c r="D4" s="111">
        <v>10</v>
      </c>
      <c r="E4" s="58"/>
      <c r="F4" s="59">
        <f>PRODUCT(D4*E4)</f>
        <v>0</v>
      </c>
      <c r="G4" s="109"/>
      <c r="H4" s="23"/>
      <c r="I4" s="23">
        <f>PRODUCT(D4*H4)</f>
        <v>0</v>
      </c>
    </row>
    <row r="5" spans="1:9" ht="65" x14ac:dyDescent="0.35">
      <c r="A5" s="45">
        <v>4</v>
      </c>
      <c r="B5" s="110" t="s">
        <v>210</v>
      </c>
      <c r="C5" s="110" t="s">
        <v>34</v>
      </c>
      <c r="D5" s="111">
        <v>15</v>
      </c>
      <c r="E5" s="58"/>
      <c r="F5" s="59">
        <f>PRODUCT(D5*E5)</f>
        <v>0</v>
      </c>
      <c r="G5" s="109"/>
      <c r="H5" s="23"/>
      <c r="I5" s="23">
        <f>PRODUCT(D5*H5)</f>
        <v>0</v>
      </c>
    </row>
    <row r="6" spans="1:9" x14ac:dyDescent="0.35">
      <c r="A6" s="14" t="s">
        <v>15</v>
      </c>
      <c r="B6" s="14"/>
      <c r="C6" s="14"/>
      <c r="D6" s="14"/>
      <c r="E6" s="14"/>
      <c r="F6" s="23">
        <f>SUM(F2:F5)</f>
        <v>0</v>
      </c>
      <c r="G6" s="23"/>
      <c r="H6" s="23"/>
      <c r="I6" s="23">
        <f>SUM(I2:I5)</f>
        <v>0</v>
      </c>
    </row>
  </sheetData>
  <mergeCells count="1">
    <mergeCell ref="A6:E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" zoomScaleNormal="100" workbookViewId="0">
      <selection activeCell="A19" sqref="A19"/>
    </sheetView>
  </sheetViews>
  <sheetFormatPr defaultColWidth="8.7265625" defaultRowHeight="14.5" x14ac:dyDescent="0.35"/>
  <sheetData>
    <row r="1" spans="1:12" ht="58" x14ac:dyDescent="0.35">
      <c r="A1" s="28" t="s">
        <v>89</v>
      </c>
      <c r="B1" s="28" t="s">
        <v>1</v>
      </c>
      <c r="C1" s="28" t="s">
        <v>2</v>
      </c>
      <c r="D1" s="29" t="s">
        <v>3</v>
      </c>
      <c r="E1" s="57" t="s">
        <v>4</v>
      </c>
      <c r="F1" s="57" t="s">
        <v>5</v>
      </c>
      <c r="G1" s="19" t="s">
        <v>6</v>
      </c>
      <c r="H1" s="20" t="s">
        <v>7</v>
      </c>
      <c r="I1" s="20" t="s">
        <v>8</v>
      </c>
    </row>
    <row r="2" spans="1:12" ht="39" x14ac:dyDescent="0.35">
      <c r="A2" s="32">
        <v>1</v>
      </c>
      <c r="B2" s="32" t="s">
        <v>211</v>
      </c>
      <c r="C2" s="89" t="s">
        <v>34</v>
      </c>
      <c r="D2" s="33">
        <v>6</v>
      </c>
      <c r="E2" s="59"/>
      <c r="F2" s="59">
        <f t="shared" ref="F2:F13" si="0">PRODUCT(D2*E2)</f>
        <v>0</v>
      </c>
      <c r="G2" s="23"/>
      <c r="H2" s="23"/>
      <c r="I2" s="23">
        <f t="shared" ref="I2:I13" si="1">PRODUCT(D2*H2)</f>
        <v>0</v>
      </c>
      <c r="J2" s="38"/>
      <c r="K2" s="38"/>
      <c r="L2" s="38"/>
    </row>
    <row r="3" spans="1:12" ht="26" x14ac:dyDescent="0.35">
      <c r="A3" s="21">
        <v>2</v>
      </c>
      <c r="B3" s="21" t="s">
        <v>212</v>
      </c>
      <c r="C3" s="82" t="s">
        <v>34</v>
      </c>
      <c r="D3" s="43">
        <v>6</v>
      </c>
      <c r="E3" s="68"/>
      <c r="F3" s="68">
        <f t="shared" si="0"/>
        <v>0</v>
      </c>
      <c r="G3" s="27"/>
      <c r="H3" s="27"/>
      <c r="I3" s="23">
        <f t="shared" si="1"/>
        <v>0</v>
      </c>
      <c r="J3" s="38"/>
      <c r="K3" s="38"/>
      <c r="L3" s="38"/>
    </row>
    <row r="4" spans="1:12" ht="39" x14ac:dyDescent="0.35">
      <c r="A4" s="21">
        <v>3</v>
      </c>
      <c r="B4" s="21" t="s">
        <v>213</v>
      </c>
      <c r="C4" s="89" t="s">
        <v>34</v>
      </c>
      <c r="D4" s="33">
        <v>16</v>
      </c>
      <c r="E4" s="59"/>
      <c r="F4" s="59">
        <f t="shared" si="0"/>
        <v>0</v>
      </c>
      <c r="G4" s="23"/>
      <c r="H4" s="23"/>
      <c r="I4" s="23">
        <f t="shared" si="1"/>
        <v>0</v>
      </c>
      <c r="J4" s="38"/>
      <c r="K4" s="38"/>
      <c r="L4" s="38"/>
    </row>
    <row r="5" spans="1:12" ht="65" x14ac:dyDescent="0.35">
      <c r="A5" s="21">
        <v>4</v>
      </c>
      <c r="B5" s="25" t="s">
        <v>214</v>
      </c>
      <c r="C5" s="82" t="s">
        <v>34</v>
      </c>
      <c r="D5" s="43">
        <v>8</v>
      </c>
      <c r="E5" s="68"/>
      <c r="F5" s="68">
        <f t="shared" si="0"/>
        <v>0</v>
      </c>
      <c r="G5" s="27"/>
      <c r="H5" s="27"/>
      <c r="I5" s="23">
        <f t="shared" si="1"/>
        <v>0</v>
      </c>
      <c r="J5" s="38"/>
      <c r="K5" s="38"/>
      <c r="L5" s="38"/>
    </row>
    <row r="6" spans="1:12" ht="78" x14ac:dyDescent="0.35">
      <c r="A6" s="25">
        <v>5</v>
      </c>
      <c r="B6" s="42" t="s">
        <v>215</v>
      </c>
      <c r="C6" s="92" t="s">
        <v>34</v>
      </c>
      <c r="D6" s="43">
        <v>6</v>
      </c>
      <c r="E6" s="68"/>
      <c r="F6" s="68">
        <f t="shared" si="0"/>
        <v>0</v>
      </c>
      <c r="G6" s="27"/>
      <c r="H6" s="27"/>
      <c r="I6" s="23">
        <f t="shared" si="1"/>
        <v>0</v>
      </c>
      <c r="J6" s="38"/>
      <c r="K6" s="38"/>
      <c r="L6" s="38"/>
    </row>
    <row r="7" spans="1:12" ht="65" x14ac:dyDescent="0.35">
      <c r="A7" s="32">
        <v>6</v>
      </c>
      <c r="B7" s="32" t="s">
        <v>216</v>
      </c>
      <c r="C7" s="89" t="s">
        <v>34</v>
      </c>
      <c r="D7" s="33">
        <v>2</v>
      </c>
      <c r="E7" s="59"/>
      <c r="F7" s="59">
        <f t="shared" si="0"/>
        <v>0</v>
      </c>
      <c r="G7" s="23"/>
      <c r="H7" s="23"/>
      <c r="I7" s="23">
        <f t="shared" si="1"/>
        <v>0</v>
      </c>
      <c r="J7" s="38"/>
      <c r="K7" s="38"/>
      <c r="L7" s="38"/>
    </row>
    <row r="8" spans="1:12" ht="39" x14ac:dyDescent="0.35">
      <c r="A8" s="21">
        <v>7</v>
      </c>
      <c r="B8" s="32" t="s">
        <v>217</v>
      </c>
      <c r="C8" s="32" t="s">
        <v>34</v>
      </c>
      <c r="D8" s="33">
        <v>2</v>
      </c>
      <c r="E8" s="59"/>
      <c r="F8" s="59">
        <f t="shared" si="0"/>
        <v>0</v>
      </c>
      <c r="G8" s="23"/>
      <c r="H8" s="23"/>
      <c r="I8" s="23">
        <f t="shared" si="1"/>
        <v>0</v>
      </c>
      <c r="J8" s="38"/>
      <c r="K8" s="38"/>
      <c r="L8" s="38"/>
    </row>
    <row r="9" spans="1:12" ht="39" x14ac:dyDescent="0.35">
      <c r="A9" s="21">
        <v>8</v>
      </c>
      <c r="B9" s="32" t="s">
        <v>218</v>
      </c>
      <c r="C9" s="32" t="s">
        <v>34</v>
      </c>
      <c r="D9" s="33">
        <v>2</v>
      </c>
      <c r="E9" s="59"/>
      <c r="F9" s="59">
        <f t="shared" si="0"/>
        <v>0</v>
      </c>
      <c r="G9" s="23"/>
      <c r="H9" s="23"/>
      <c r="I9" s="23">
        <f t="shared" si="1"/>
        <v>0</v>
      </c>
      <c r="J9" s="38"/>
      <c r="K9" s="38"/>
      <c r="L9" s="38"/>
    </row>
    <row r="10" spans="1:12" ht="26" x14ac:dyDescent="0.35">
      <c r="A10" s="21">
        <v>9</v>
      </c>
      <c r="B10" s="25" t="s">
        <v>219</v>
      </c>
      <c r="C10" s="25" t="s">
        <v>34</v>
      </c>
      <c r="D10" s="26">
        <v>2</v>
      </c>
      <c r="E10" s="75"/>
      <c r="F10" s="75">
        <f t="shared" si="0"/>
        <v>0</v>
      </c>
      <c r="G10" s="53"/>
      <c r="H10" s="53"/>
      <c r="I10" s="23">
        <f t="shared" si="1"/>
        <v>0</v>
      </c>
      <c r="J10" s="38"/>
      <c r="K10" s="38"/>
      <c r="L10" s="38"/>
    </row>
    <row r="11" spans="1:12" ht="78" x14ac:dyDescent="0.35">
      <c r="A11" s="25">
        <v>10</v>
      </c>
      <c r="B11" s="42" t="s">
        <v>220</v>
      </c>
      <c r="C11" s="42" t="s">
        <v>34</v>
      </c>
      <c r="D11" s="43">
        <v>4</v>
      </c>
      <c r="E11" s="68"/>
      <c r="F11" s="68">
        <f t="shared" si="0"/>
        <v>0</v>
      </c>
      <c r="G11" s="27"/>
      <c r="H11" s="27"/>
      <c r="I11" s="23">
        <f t="shared" si="1"/>
        <v>0</v>
      </c>
      <c r="J11" s="38"/>
      <c r="K11" s="38"/>
      <c r="L11" s="38"/>
    </row>
    <row r="12" spans="1:12" ht="39" x14ac:dyDescent="0.35">
      <c r="A12" s="32">
        <v>11</v>
      </c>
      <c r="B12" s="32" t="s">
        <v>221</v>
      </c>
      <c r="C12" s="32" t="s">
        <v>34</v>
      </c>
      <c r="D12" s="33">
        <v>2</v>
      </c>
      <c r="E12" s="59"/>
      <c r="F12" s="59">
        <f t="shared" si="0"/>
        <v>0</v>
      </c>
      <c r="G12" s="23"/>
      <c r="H12" s="23"/>
      <c r="I12" s="23">
        <f t="shared" si="1"/>
        <v>0</v>
      </c>
      <c r="J12" s="38"/>
      <c r="K12" s="38"/>
      <c r="L12" s="38"/>
    </row>
    <row r="13" spans="1:12" ht="51" customHeight="1" x14ac:dyDescent="0.35">
      <c r="A13" s="115">
        <v>12</v>
      </c>
      <c r="B13" s="42" t="s">
        <v>222</v>
      </c>
      <c r="C13" s="13" t="s">
        <v>34</v>
      </c>
      <c r="D13" s="4">
        <v>2</v>
      </c>
      <c r="E13" s="114"/>
      <c r="F13" s="120">
        <f t="shared" si="0"/>
        <v>0</v>
      </c>
      <c r="G13" s="114"/>
      <c r="H13" s="114"/>
      <c r="I13" s="120">
        <f t="shared" si="1"/>
        <v>0</v>
      </c>
      <c r="J13" s="38"/>
      <c r="K13" s="38"/>
      <c r="L13" s="38"/>
    </row>
    <row r="14" spans="1:12" x14ac:dyDescent="0.35">
      <c r="A14" s="115"/>
      <c r="B14" s="21" t="s">
        <v>223</v>
      </c>
      <c r="C14" s="13"/>
      <c r="D14" s="4"/>
      <c r="E14" s="114"/>
      <c r="F14" s="120"/>
      <c r="G14" s="114"/>
      <c r="H14" s="114"/>
      <c r="I14" s="120"/>
      <c r="J14" s="38"/>
      <c r="K14" s="38"/>
      <c r="L14" s="38"/>
    </row>
    <row r="15" spans="1:12" ht="39" x14ac:dyDescent="0.35">
      <c r="A15" s="21">
        <v>13</v>
      </c>
      <c r="B15" s="21" t="s">
        <v>224</v>
      </c>
      <c r="C15" s="21" t="s">
        <v>34</v>
      </c>
      <c r="D15" s="33">
        <v>2</v>
      </c>
      <c r="E15" s="23"/>
      <c r="F15" s="59">
        <f>PRODUCT(D15*E15)</f>
        <v>0</v>
      </c>
      <c r="G15" s="23"/>
      <c r="H15" s="23"/>
      <c r="I15" s="23">
        <f>PRODUCT(D15*H15)</f>
        <v>0</v>
      </c>
      <c r="J15" s="38"/>
      <c r="K15" s="38"/>
      <c r="L15" s="38"/>
    </row>
    <row r="16" spans="1:12" ht="65" x14ac:dyDescent="0.35">
      <c r="A16" s="21">
        <v>14</v>
      </c>
      <c r="B16" s="21" t="s">
        <v>225</v>
      </c>
      <c r="C16" s="25" t="s">
        <v>34</v>
      </c>
      <c r="D16" s="43">
        <v>2</v>
      </c>
      <c r="E16" s="27"/>
      <c r="F16" s="68">
        <f>PRODUCT(D16*E16)</f>
        <v>0</v>
      </c>
      <c r="G16" s="27"/>
      <c r="H16" s="27"/>
      <c r="I16" s="23">
        <f>PRODUCT(D16*H16)</f>
        <v>0</v>
      </c>
      <c r="J16" s="38"/>
      <c r="K16" s="38"/>
      <c r="L16" s="38"/>
    </row>
    <row r="17" spans="1:12" ht="38.25" customHeight="1" x14ac:dyDescent="0.35">
      <c r="A17" s="13">
        <v>15</v>
      </c>
      <c r="B17" s="25" t="s">
        <v>226</v>
      </c>
      <c r="C17" s="13" t="s">
        <v>34</v>
      </c>
      <c r="D17" s="4">
        <v>1</v>
      </c>
      <c r="E17" s="114"/>
      <c r="F17" s="114">
        <f>PRODUCT(D17*E17)</f>
        <v>0</v>
      </c>
      <c r="G17" s="114"/>
      <c r="H17" s="114"/>
      <c r="I17" s="120">
        <f>PRODUCT(D17*H17)</f>
        <v>0</v>
      </c>
      <c r="J17" s="38"/>
      <c r="K17" s="38"/>
      <c r="L17" s="38"/>
    </row>
    <row r="18" spans="1:12" ht="26" x14ac:dyDescent="0.35">
      <c r="A18" s="13"/>
      <c r="B18" s="21" t="s">
        <v>227</v>
      </c>
      <c r="C18" s="13"/>
      <c r="D18" s="4"/>
      <c r="E18" s="114"/>
      <c r="F18" s="114"/>
      <c r="G18" s="114"/>
      <c r="H18" s="114"/>
      <c r="I18" s="120"/>
      <c r="J18" s="38"/>
      <c r="K18" s="38"/>
      <c r="L18" s="38"/>
    </row>
    <row r="19" spans="1:12" ht="52" x14ac:dyDescent="0.35">
      <c r="A19" s="21">
        <v>18</v>
      </c>
      <c r="B19" s="21" t="s">
        <v>228</v>
      </c>
      <c r="C19" s="21" t="s">
        <v>34</v>
      </c>
      <c r="D19" s="22">
        <v>2</v>
      </c>
      <c r="E19" s="23"/>
      <c r="F19" s="59">
        <f t="shared" ref="F19:F28" si="2">PRODUCT(D19*E19)</f>
        <v>0</v>
      </c>
      <c r="G19" s="23"/>
      <c r="H19" s="23"/>
      <c r="I19" s="23">
        <f t="shared" ref="I19:I28" si="3">PRODUCT(D19*H19)</f>
        <v>0</v>
      </c>
      <c r="J19" s="38"/>
      <c r="K19" s="38"/>
      <c r="L19" s="38"/>
    </row>
    <row r="20" spans="1:12" ht="78" x14ac:dyDescent="0.35">
      <c r="A20" s="21">
        <v>19</v>
      </c>
      <c r="B20" s="21" t="s">
        <v>229</v>
      </c>
      <c r="C20" s="21" t="s">
        <v>34</v>
      </c>
      <c r="D20" s="22">
        <v>10</v>
      </c>
      <c r="E20" s="23"/>
      <c r="F20" s="59">
        <f t="shared" si="2"/>
        <v>0</v>
      </c>
      <c r="G20" s="23"/>
      <c r="H20" s="23"/>
      <c r="I20" s="23">
        <f t="shared" si="3"/>
        <v>0</v>
      </c>
      <c r="J20" s="38"/>
      <c r="K20" s="38"/>
      <c r="L20" s="38"/>
    </row>
    <row r="21" spans="1:12" ht="117" x14ac:dyDescent="0.35">
      <c r="A21" s="21">
        <v>20</v>
      </c>
      <c r="B21" s="21" t="s">
        <v>230</v>
      </c>
      <c r="C21" s="21" t="s">
        <v>34</v>
      </c>
      <c r="D21" s="22">
        <v>2</v>
      </c>
      <c r="E21" s="23"/>
      <c r="F21" s="59">
        <f t="shared" si="2"/>
        <v>0</v>
      </c>
      <c r="G21" s="23"/>
      <c r="H21" s="23"/>
      <c r="I21" s="23">
        <f t="shared" si="3"/>
        <v>0</v>
      </c>
      <c r="J21" s="38"/>
      <c r="K21" s="38"/>
      <c r="L21" s="38"/>
    </row>
    <row r="22" spans="1:12" ht="52" x14ac:dyDescent="0.35">
      <c r="A22" s="21">
        <v>21</v>
      </c>
      <c r="B22" s="21" t="s">
        <v>231</v>
      </c>
      <c r="C22" s="21" t="s">
        <v>34</v>
      </c>
      <c r="D22" s="22">
        <v>4</v>
      </c>
      <c r="E22" s="23"/>
      <c r="F22" s="59">
        <f t="shared" si="2"/>
        <v>0</v>
      </c>
      <c r="G22" s="23"/>
      <c r="H22" s="23"/>
      <c r="I22" s="23">
        <f t="shared" si="3"/>
        <v>0</v>
      </c>
      <c r="J22" s="38"/>
      <c r="K22" s="38"/>
      <c r="L22" s="38"/>
    </row>
    <row r="23" spans="1:12" ht="78" x14ac:dyDescent="0.35">
      <c r="A23" s="21">
        <v>22</v>
      </c>
      <c r="B23" s="21" t="s">
        <v>232</v>
      </c>
      <c r="C23" s="21" t="s">
        <v>34</v>
      </c>
      <c r="D23" s="22">
        <v>1</v>
      </c>
      <c r="E23" s="23"/>
      <c r="F23" s="59">
        <f t="shared" si="2"/>
        <v>0</v>
      </c>
      <c r="G23" s="23"/>
      <c r="H23" s="23"/>
      <c r="I23" s="23">
        <f t="shared" si="3"/>
        <v>0</v>
      </c>
      <c r="J23" s="38"/>
      <c r="K23" s="38"/>
      <c r="L23" s="38"/>
    </row>
    <row r="24" spans="1:12" ht="52" x14ac:dyDescent="0.35">
      <c r="A24" s="21">
        <v>23</v>
      </c>
      <c r="B24" s="21" t="s">
        <v>233</v>
      </c>
      <c r="C24" s="21" t="s">
        <v>34</v>
      </c>
      <c r="D24" s="22">
        <v>2</v>
      </c>
      <c r="E24" s="23"/>
      <c r="F24" s="59">
        <f t="shared" si="2"/>
        <v>0</v>
      </c>
      <c r="G24" s="23"/>
      <c r="H24" s="23"/>
      <c r="I24" s="23">
        <f t="shared" si="3"/>
        <v>0</v>
      </c>
      <c r="J24" s="38"/>
      <c r="K24" s="38"/>
      <c r="L24" s="38"/>
    </row>
    <row r="25" spans="1:12" ht="65" x14ac:dyDescent="0.35">
      <c r="A25" s="21">
        <v>24</v>
      </c>
      <c r="B25" s="21" t="s">
        <v>234</v>
      </c>
      <c r="C25" s="21" t="s">
        <v>34</v>
      </c>
      <c r="D25" s="22">
        <v>2</v>
      </c>
      <c r="E25" s="23"/>
      <c r="F25" s="59">
        <f t="shared" si="2"/>
        <v>0</v>
      </c>
      <c r="G25" s="23"/>
      <c r="H25" s="23"/>
      <c r="I25" s="23">
        <f t="shared" si="3"/>
        <v>0</v>
      </c>
      <c r="J25" s="38"/>
      <c r="K25" s="38"/>
      <c r="L25" s="38"/>
    </row>
    <row r="26" spans="1:12" ht="26" x14ac:dyDescent="0.35">
      <c r="A26" s="21">
        <v>25</v>
      </c>
      <c r="B26" s="21" t="s">
        <v>235</v>
      </c>
      <c r="C26" s="21" t="s">
        <v>34</v>
      </c>
      <c r="D26" s="22">
        <v>6</v>
      </c>
      <c r="E26" s="53"/>
      <c r="F26" s="75">
        <f t="shared" si="2"/>
        <v>0</v>
      </c>
      <c r="G26" s="53"/>
      <c r="H26" s="53"/>
      <c r="I26" s="23">
        <f t="shared" si="3"/>
        <v>0</v>
      </c>
      <c r="J26" s="38"/>
      <c r="K26" s="38"/>
      <c r="L26" s="38"/>
    </row>
    <row r="27" spans="1:12" ht="78" x14ac:dyDescent="0.35">
      <c r="A27" s="21">
        <v>26</v>
      </c>
      <c r="B27" s="21" t="s">
        <v>236</v>
      </c>
      <c r="C27" s="21" t="s">
        <v>34</v>
      </c>
      <c r="D27" s="22">
        <v>2</v>
      </c>
      <c r="E27" s="23"/>
      <c r="F27" s="59">
        <f t="shared" si="2"/>
        <v>0</v>
      </c>
      <c r="G27" s="23"/>
      <c r="H27" s="23"/>
      <c r="I27" s="23">
        <f t="shared" si="3"/>
        <v>0</v>
      </c>
      <c r="J27" s="38"/>
      <c r="K27" s="38"/>
      <c r="L27" s="38"/>
    </row>
    <row r="28" spans="1:12" ht="76.5" customHeight="1" x14ac:dyDescent="0.35">
      <c r="A28" s="13">
        <v>27</v>
      </c>
      <c r="B28" s="25" t="s">
        <v>237</v>
      </c>
      <c r="C28" s="13" t="s">
        <v>34</v>
      </c>
      <c r="D28" s="4">
        <v>2</v>
      </c>
      <c r="E28" s="114"/>
      <c r="F28" s="114">
        <f t="shared" si="2"/>
        <v>0</v>
      </c>
      <c r="G28" s="114"/>
      <c r="H28" s="114"/>
      <c r="I28" s="120">
        <f t="shared" si="3"/>
        <v>0</v>
      </c>
      <c r="J28" s="38"/>
      <c r="K28" s="38"/>
      <c r="L28" s="38"/>
    </row>
    <row r="29" spans="1:12" x14ac:dyDescent="0.35">
      <c r="A29" s="13"/>
      <c r="B29" s="21" t="s">
        <v>238</v>
      </c>
      <c r="C29" s="13"/>
      <c r="D29" s="4"/>
      <c r="E29" s="114"/>
      <c r="F29" s="114"/>
      <c r="G29" s="114"/>
      <c r="H29" s="114"/>
      <c r="I29" s="120"/>
      <c r="J29" s="38"/>
      <c r="K29" s="38"/>
      <c r="L29" s="38"/>
    </row>
    <row r="30" spans="1:12" ht="39" x14ac:dyDescent="0.35">
      <c r="A30" s="21">
        <v>28</v>
      </c>
      <c r="B30" s="21" t="s">
        <v>239</v>
      </c>
      <c r="C30" s="21" t="s">
        <v>34</v>
      </c>
      <c r="D30" s="22">
        <v>2</v>
      </c>
      <c r="E30" s="23"/>
      <c r="F30" s="23">
        <f t="shared" ref="F30:F54" si="4">PRODUCT(D30*E30)</f>
        <v>0</v>
      </c>
      <c r="G30" s="23"/>
      <c r="H30" s="23"/>
      <c r="I30" s="23">
        <f t="shared" ref="I30:I54" si="5">PRODUCT(D30*H30)</f>
        <v>0</v>
      </c>
      <c r="J30" s="38"/>
      <c r="K30" s="38"/>
      <c r="L30" s="38"/>
    </row>
    <row r="31" spans="1:12" ht="26" x14ac:dyDescent="0.35">
      <c r="A31" s="21">
        <v>29</v>
      </c>
      <c r="B31" s="21" t="s">
        <v>240</v>
      </c>
      <c r="C31" s="21" t="s">
        <v>34</v>
      </c>
      <c r="D31" s="22">
        <v>3</v>
      </c>
      <c r="E31" s="53"/>
      <c r="F31" s="53">
        <f t="shared" si="4"/>
        <v>0</v>
      </c>
      <c r="G31" s="23"/>
      <c r="H31" s="23"/>
      <c r="I31" s="23">
        <f t="shared" si="5"/>
        <v>0</v>
      </c>
      <c r="J31" s="38"/>
      <c r="K31" s="38"/>
      <c r="L31" s="38"/>
    </row>
    <row r="32" spans="1:12" ht="26" x14ac:dyDescent="0.35">
      <c r="A32" s="21">
        <v>30</v>
      </c>
      <c r="B32" s="21" t="s">
        <v>241</v>
      </c>
      <c r="C32" s="21" t="s">
        <v>34</v>
      </c>
      <c r="D32" s="22">
        <v>2</v>
      </c>
      <c r="E32" s="23"/>
      <c r="F32" s="23">
        <f t="shared" si="4"/>
        <v>0</v>
      </c>
      <c r="G32" s="23"/>
      <c r="H32" s="23"/>
      <c r="I32" s="23">
        <f t="shared" si="5"/>
        <v>0</v>
      </c>
      <c r="J32" s="38"/>
      <c r="K32" s="38"/>
      <c r="L32" s="38"/>
    </row>
    <row r="33" spans="1:12" ht="52" x14ac:dyDescent="0.35">
      <c r="A33" s="21">
        <v>31</v>
      </c>
      <c r="B33" s="21" t="s">
        <v>242</v>
      </c>
      <c r="C33" s="21" t="s">
        <v>34</v>
      </c>
      <c r="D33" s="22">
        <v>8</v>
      </c>
      <c r="E33" s="23"/>
      <c r="F33" s="23">
        <f t="shared" si="4"/>
        <v>0</v>
      </c>
      <c r="G33" s="23"/>
      <c r="H33" s="23"/>
      <c r="I33" s="23">
        <f t="shared" si="5"/>
        <v>0</v>
      </c>
      <c r="J33" s="38"/>
      <c r="K33" s="38"/>
      <c r="L33" s="38"/>
    </row>
    <row r="34" spans="1:12" ht="26" x14ac:dyDescent="0.35">
      <c r="A34" s="21">
        <v>32</v>
      </c>
      <c r="B34" s="21" t="s">
        <v>243</v>
      </c>
      <c r="C34" s="21" t="s">
        <v>34</v>
      </c>
      <c r="D34" s="22">
        <v>4</v>
      </c>
      <c r="E34" s="23"/>
      <c r="F34" s="23">
        <f t="shared" si="4"/>
        <v>0</v>
      </c>
      <c r="G34" s="23"/>
      <c r="H34" s="23"/>
      <c r="I34" s="23">
        <f t="shared" si="5"/>
        <v>0</v>
      </c>
      <c r="J34" s="38"/>
      <c r="K34" s="38"/>
      <c r="L34" s="38"/>
    </row>
    <row r="35" spans="1:12" ht="26" x14ac:dyDescent="0.35">
      <c r="A35" s="21">
        <v>33</v>
      </c>
      <c r="B35" s="21" t="s">
        <v>244</v>
      </c>
      <c r="C35" s="21" t="s">
        <v>34</v>
      </c>
      <c r="D35" s="22">
        <v>2</v>
      </c>
      <c r="E35" s="23"/>
      <c r="F35" s="23">
        <f t="shared" si="4"/>
        <v>0</v>
      </c>
      <c r="G35" s="23"/>
      <c r="H35" s="23"/>
      <c r="I35" s="23">
        <f t="shared" si="5"/>
        <v>0</v>
      </c>
      <c r="J35" s="38"/>
      <c r="K35" s="38"/>
      <c r="L35" s="38"/>
    </row>
    <row r="36" spans="1:12" ht="39" x14ac:dyDescent="0.35">
      <c r="A36" s="21">
        <v>34</v>
      </c>
      <c r="B36" s="21" t="s">
        <v>245</v>
      </c>
      <c r="C36" s="21" t="s">
        <v>34</v>
      </c>
      <c r="D36" s="22">
        <v>4</v>
      </c>
      <c r="E36" s="23"/>
      <c r="F36" s="23">
        <f t="shared" si="4"/>
        <v>0</v>
      </c>
      <c r="G36" s="23"/>
      <c r="H36" s="23"/>
      <c r="I36" s="23">
        <f t="shared" si="5"/>
        <v>0</v>
      </c>
      <c r="J36" s="38"/>
      <c r="K36" s="38"/>
      <c r="L36" s="38"/>
    </row>
    <row r="37" spans="1:12" ht="65" x14ac:dyDescent="0.35">
      <c r="A37" s="21">
        <v>35</v>
      </c>
      <c r="B37" s="21" t="s">
        <v>246</v>
      </c>
      <c r="C37" s="21" t="s">
        <v>34</v>
      </c>
      <c r="D37" s="22">
        <v>4</v>
      </c>
      <c r="E37" s="23"/>
      <c r="F37" s="23">
        <f t="shared" si="4"/>
        <v>0</v>
      </c>
      <c r="G37" s="23"/>
      <c r="H37" s="23"/>
      <c r="I37" s="23">
        <f t="shared" si="5"/>
        <v>0</v>
      </c>
      <c r="J37" s="38"/>
      <c r="K37" s="38"/>
      <c r="L37" s="38"/>
    </row>
    <row r="38" spans="1:12" ht="26" x14ac:dyDescent="0.35">
      <c r="A38" s="21">
        <v>36</v>
      </c>
      <c r="B38" s="21" t="s">
        <v>247</v>
      </c>
      <c r="C38" s="21" t="s">
        <v>34</v>
      </c>
      <c r="D38" s="22">
        <v>2</v>
      </c>
      <c r="E38" s="23"/>
      <c r="F38" s="23">
        <f t="shared" si="4"/>
        <v>0</v>
      </c>
      <c r="G38" s="23"/>
      <c r="H38" s="23"/>
      <c r="I38" s="23">
        <f t="shared" si="5"/>
        <v>0</v>
      </c>
      <c r="J38" s="38"/>
      <c r="K38" s="38"/>
      <c r="L38" s="38"/>
    </row>
    <row r="39" spans="1:12" ht="52" x14ac:dyDescent="0.35">
      <c r="A39" s="21">
        <v>37</v>
      </c>
      <c r="B39" s="21" t="s">
        <v>248</v>
      </c>
      <c r="C39" s="21" t="s">
        <v>34</v>
      </c>
      <c r="D39" s="22">
        <v>2</v>
      </c>
      <c r="E39" s="23"/>
      <c r="F39" s="23">
        <f t="shared" si="4"/>
        <v>0</v>
      </c>
      <c r="G39" s="23"/>
      <c r="H39" s="23"/>
      <c r="I39" s="23">
        <f t="shared" si="5"/>
        <v>0</v>
      </c>
      <c r="J39" s="38"/>
      <c r="K39" s="38"/>
      <c r="L39" s="38"/>
    </row>
    <row r="40" spans="1:12" ht="52" x14ac:dyDescent="0.35">
      <c r="A40" s="21">
        <v>38</v>
      </c>
      <c r="B40" s="21" t="s">
        <v>249</v>
      </c>
      <c r="C40" s="21" t="s">
        <v>34</v>
      </c>
      <c r="D40" s="22">
        <v>2</v>
      </c>
      <c r="E40" s="23"/>
      <c r="F40" s="23">
        <f t="shared" si="4"/>
        <v>0</v>
      </c>
      <c r="G40" s="23"/>
      <c r="H40" s="23"/>
      <c r="I40" s="23">
        <f t="shared" si="5"/>
        <v>0</v>
      </c>
      <c r="J40" s="38"/>
      <c r="K40" s="38"/>
      <c r="L40" s="38"/>
    </row>
    <row r="41" spans="1:12" ht="15" x14ac:dyDescent="0.35">
      <c r="A41" s="21">
        <v>39</v>
      </c>
      <c r="B41" s="21" t="s">
        <v>250</v>
      </c>
      <c r="C41" s="21" t="s">
        <v>34</v>
      </c>
      <c r="D41" s="22">
        <v>4</v>
      </c>
      <c r="E41" s="23"/>
      <c r="F41" s="23">
        <f t="shared" si="4"/>
        <v>0</v>
      </c>
      <c r="G41" s="23"/>
      <c r="H41" s="23"/>
      <c r="I41" s="23">
        <f t="shared" si="5"/>
        <v>0</v>
      </c>
      <c r="J41" s="38"/>
      <c r="K41" s="38"/>
      <c r="L41" s="38"/>
    </row>
    <row r="42" spans="1:12" ht="78" x14ac:dyDescent="0.35">
      <c r="A42" s="21">
        <v>40</v>
      </c>
      <c r="B42" s="21" t="s">
        <v>251</v>
      </c>
      <c r="C42" s="21" t="s">
        <v>34</v>
      </c>
      <c r="D42" s="22">
        <v>4</v>
      </c>
      <c r="E42" s="23"/>
      <c r="F42" s="23">
        <f t="shared" si="4"/>
        <v>0</v>
      </c>
      <c r="G42" s="23"/>
      <c r="H42" s="23"/>
      <c r="I42" s="23">
        <f t="shared" si="5"/>
        <v>0</v>
      </c>
      <c r="J42" s="38"/>
      <c r="K42" s="38"/>
      <c r="L42" s="38"/>
    </row>
    <row r="43" spans="1:12" ht="26" x14ac:dyDescent="0.35">
      <c r="A43" s="21">
        <v>41</v>
      </c>
      <c r="B43" s="21" t="s">
        <v>252</v>
      </c>
      <c r="C43" s="21" t="s">
        <v>34</v>
      </c>
      <c r="D43" s="22">
        <v>2</v>
      </c>
      <c r="E43" s="23"/>
      <c r="F43" s="23">
        <f t="shared" si="4"/>
        <v>0</v>
      </c>
      <c r="G43" s="23"/>
      <c r="H43" s="23"/>
      <c r="I43" s="23">
        <f t="shared" si="5"/>
        <v>0</v>
      </c>
      <c r="J43" s="38"/>
      <c r="K43" s="38"/>
      <c r="L43" s="38"/>
    </row>
    <row r="44" spans="1:12" ht="26" x14ac:dyDescent="0.35">
      <c r="A44" s="21">
        <v>42</v>
      </c>
      <c r="B44" s="21" t="s">
        <v>253</v>
      </c>
      <c r="C44" s="21" t="s">
        <v>34</v>
      </c>
      <c r="D44" s="112">
        <v>2</v>
      </c>
      <c r="E44" s="23"/>
      <c r="F44" s="23">
        <f t="shared" si="4"/>
        <v>0</v>
      </c>
      <c r="G44" s="23"/>
      <c r="H44" s="23"/>
      <c r="I44" s="23">
        <f t="shared" si="5"/>
        <v>0</v>
      </c>
      <c r="J44" s="38"/>
      <c r="K44" s="38"/>
      <c r="L44" s="38"/>
    </row>
    <row r="45" spans="1:12" ht="15.5" x14ac:dyDescent="0.35">
      <c r="A45" s="21">
        <v>43</v>
      </c>
      <c r="B45" s="21" t="s">
        <v>254</v>
      </c>
      <c r="C45" s="21" t="s">
        <v>34</v>
      </c>
      <c r="D45" s="112">
        <v>6</v>
      </c>
      <c r="E45" s="23"/>
      <c r="F45" s="23">
        <f t="shared" si="4"/>
        <v>0</v>
      </c>
      <c r="G45" s="23"/>
      <c r="H45" s="23"/>
      <c r="I45" s="23">
        <f t="shared" si="5"/>
        <v>0</v>
      </c>
      <c r="J45" s="38"/>
      <c r="K45" s="38"/>
      <c r="L45" s="38"/>
    </row>
    <row r="46" spans="1:12" ht="39" x14ac:dyDescent="0.35">
      <c r="A46" s="21">
        <v>44</v>
      </c>
      <c r="B46" s="21" t="s">
        <v>255</v>
      </c>
      <c r="C46" s="21" t="s">
        <v>34</v>
      </c>
      <c r="D46" s="112">
        <v>6</v>
      </c>
      <c r="E46" s="59"/>
      <c r="F46" s="23">
        <f t="shared" si="4"/>
        <v>0</v>
      </c>
      <c r="G46" s="23"/>
      <c r="H46" s="23"/>
      <c r="I46" s="23">
        <f t="shared" si="5"/>
        <v>0</v>
      </c>
      <c r="J46" s="38"/>
      <c r="K46" s="38"/>
      <c r="L46" s="38"/>
    </row>
    <row r="47" spans="1:12" ht="52" x14ac:dyDescent="0.35">
      <c r="A47" s="21">
        <v>45</v>
      </c>
      <c r="B47" s="21" t="s">
        <v>256</v>
      </c>
      <c r="C47" s="21" t="s">
        <v>10</v>
      </c>
      <c r="D47" s="112">
        <v>6</v>
      </c>
      <c r="E47" s="59"/>
      <c r="F47" s="23">
        <f t="shared" si="4"/>
        <v>0</v>
      </c>
      <c r="G47" s="23"/>
      <c r="H47" s="23"/>
      <c r="I47" s="23">
        <f t="shared" si="5"/>
        <v>0</v>
      </c>
      <c r="J47" s="38"/>
      <c r="K47" s="38"/>
      <c r="L47" s="38"/>
    </row>
    <row r="48" spans="1:12" ht="52" x14ac:dyDescent="0.35">
      <c r="A48" s="21">
        <v>46</v>
      </c>
      <c r="B48" s="21" t="s">
        <v>257</v>
      </c>
      <c r="C48" s="21" t="s">
        <v>10</v>
      </c>
      <c r="D48" s="112">
        <v>6</v>
      </c>
      <c r="E48" s="59"/>
      <c r="F48" s="23">
        <f t="shared" si="4"/>
        <v>0</v>
      </c>
      <c r="G48" s="23"/>
      <c r="H48" s="23"/>
      <c r="I48" s="23">
        <f t="shared" si="5"/>
        <v>0</v>
      </c>
      <c r="J48" s="38"/>
      <c r="K48" s="38"/>
      <c r="L48" s="38"/>
    </row>
    <row r="49" spans="1:12" ht="39" x14ac:dyDescent="0.35">
      <c r="A49" s="21">
        <v>47</v>
      </c>
      <c r="B49" s="21" t="s">
        <v>258</v>
      </c>
      <c r="C49" s="21" t="s">
        <v>10</v>
      </c>
      <c r="D49" s="112">
        <v>5</v>
      </c>
      <c r="E49" s="59"/>
      <c r="F49" s="23">
        <f t="shared" si="4"/>
        <v>0</v>
      </c>
      <c r="G49" s="23"/>
      <c r="H49" s="23"/>
      <c r="I49" s="23">
        <f t="shared" si="5"/>
        <v>0</v>
      </c>
      <c r="J49" s="38"/>
      <c r="K49" s="38"/>
      <c r="L49" s="38"/>
    </row>
    <row r="50" spans="1:12" ht="26" x14ac:dyDescent="0.35">
      <c r="A50" s="21">
        <v>48</v>
      </c>
      <c r="B50" s="21" t="s">
        <v>259</v>
      </c>
      <c r="C50" s="21" t="s">
        <v>10</v>
      </c>
      <c r="D50" s="112">
        <v>5</v>
      </c>
      <c r="E50" s="59"/>
      <c r="F50" s="23">
        <f t="shared" si="4"/>
        <v>0</v>
      </c>
      <c r="G50" s="23"/>
      <c r="H50" s="23"/>
      <c r="I50" s="23">
        <f t="shared" si="5"/>
        <v>0</v>
      </c>
      <c r="J50" s="38"/>
      <c r="K50" s="38"/>
      <c r="L50" s="38"/>
    </row>
    <row r="51" spans="1:12" ht="39" x14ac:dyDescent="0.35">
      <c r="A51" s="21">
        <v>49</v>
      </c>
      <c r="B51" s="21" t="s">
        <v>260</v>
      </c>
      <c r="C51" s="21" t="s">
        <v>10</v>
      </c>
      <c r="D51" s="112">
        <v>5</v>
      </c>
      <c r="E51" s="59"/>
      <c r="F51" s="23">
        <f t="shared" si="4"/>
        <v>0</v>
      </c>
      <c r="G51" s="23"/>
      <c r="H51" s="23"/>
      <c r="I51" s="23">
        <f t="shared" si="5"/>
        <v>0</v>
      </c>
      <c r="J51" s="38"/>
      <c r="K51" s="38"/>
      <c r="L51" s="38"/>
    </row>
    <row r="52" spans="1:12" ht="65" x14ac:dyDescent="0.35">
      <c r="A52" s="21">
        <v>50</v>
      </c>
      <c r="B52" s="21" t="s">
        <v>261</v>
      </c>
      <c r="C52" s="21" t="s">
        <v>10</v>
      </c>
      <c r="D52" s="112">
        <v>5</v>
      </c>
      <c r="E52" s="59"/>
      <c r="F52" s="23">
        <f t="shared" si="4"/>
        <v>0</v>
      </c>
      <c r="G52" s="23"/>
      <c r="H52" s="23"/>
      <c r="I52" s="23">
        <f t="shared" si="5"/>
        <v>0</v>
      </c>
      <c r="J52" s="38"/>
      <c r="K52" s="38"/>
      <c r="L52" s="38"/>
    </row>
    <row r="53" spans="1:12" ht="78" x14ac:dyDescent="0.35">
      <c r="A53" s="21">
        <v>51</v>
      </c>
      <c r="B53" s="21" t="s">
        <v>262</v>
      </c>
      <c r="C53" s="21" t="s">
        <v>10</v>
      </c>
      <c r="D53" s="112">
        <v>3</v>
      </c>
      <c r="E53" s="75"/>
      <c r="F53" s="53">
        <f t="shared" si="4"/>
        <v>0</v>
      </c>
      <c r="G53" s="23"/>
      <c r="H53" s="23"/>
      <c r="I53" s="23">
        <f t="shared" si="5"/>
        <v>0</v>
      </c>
      <c r="J53" s="38"/>
      <c r="K53" s="38"/>
      <c r="L53" s="38"/>
    </row>
    <row r="54" spans="1:12" ht="26" x14ac:dyDescent="0.35">
      <c r="A54" s="25">
        <v>52</v>
      </c>
      <c r="B54" s="25" t="s">
        <v>263</v>
      </c>
      <c r="C54" s="25" t="s">
        <v>10</v>
      </c>
      <c r="D54" s="113">
        <v>2</v>
      </c>
      <c r="E54" s="68"/>
      <c r="F54" s="23">
        <f t="shared" si="4"/>
        <v>0</v>
      </c>
      <c r="G54" s="56"/>
      <c r="H54" s="56"/>
      <c r="I54" s="23">
        <f t="shared" si="5"/>
        <v>0</v>
      </c>
      <c r="J54" s="38"/>
      <c r="K54" s="38"/>
      <c r="L54" s="38"/>
    </row>
    <row r="55" spans="1:12" x14ac:dyDescent="0.35">
      <c r="A55" s="14" t="s">
        <v>15</v>
      </c>
      <c r="B55" s="14"/>
      <c r="C55" s="14"/>
      <c r="D55" s="14"/>
      <c r="E55" s="14"/>
      <c r="F55" s="23">
        <f>SUM(F2:F54)</f>
        <v>0</v>
      </c>
      <c r="G55" s="23"/>
      <c r="H55" s="23"/>
      <c r="I55" s="23">
        <f>SUM(I2:I54)</f>
        <v>0</v>
      </c>
      <c r="J55" s="38"/>
      <c r="K55" s="38"/>
      <c r="L55" s="38"/>
    </row>
    <row r="56" spans="1:12" x14ac:dyDescent="0.35">
      <c r="D56" s="38"/>
      <c r="E56" s="38"/>
      <c r="F56" s="38"/>
      <c r="G56" s="38"/>
      <c r="H56" s="38"/>
      <c r="I56" s="38"/>
      <c r="J56" s="38"/>
      <c r="K56" s="38"/>
      <c r="L56" s="38"/>
    </row>
    <row r="57" spans="1:12" x14ac:dyDescent="0.35">
      <c r="D57" s="38"/>
      <c r="E57" s="38"/>
      <c r="F57" s="38"/>
      <c r="G57" s="38"/>
      <c r="H57" s="38"/>
      <c r="I57" s="38"/>
      <c r="J57" s="38"/>
      <c r="K57" s="38"/>
      <c r="L57" s="38"/>
    </row>
    <row r="58" spans="1:12" x14ac:dyDescent="0.35">
      <c r="D58" s="38"/>
      <c r="E58" s="38"/>
      <c r="F58" s="38"/>
      <c r="G58" s="38"/>
      <c r="H58" s="38"/>
      <c r="I58" s="38"/>
      <c r="J58" s="38"/>
      <c r="K58" s="38"/>
      <c r="L58" s="38"/>
    </row>
    <row r="59" spans="1:12" x14ac:dyDescent="0.35">
      <c r="D59" s="38"/>
      <c r="E59" s="38"/>
      <c r="F59" s="38"/>
      <c r="G59" s="38"/>
      <c r="H59" s="38"/>
      <c r="I59" s="38"/>
      <c r="J59" s="38"/>
      <c r="K59" s="38"/>
      <c r="L59" s="38"/>
    </row>
    <row r="60" spans="1:12" x14ac:dyDescent="0.35">
      <c r="D60" s="38"/>
      <c r="E60" s="38"/>
      <c r="F60" s="38"/>
      <c r="G60" s="38"/>
      <c r="H60" s="38"/>
      <c r="I60" s="38"/>
      <c r="J60" s="38"/>
      <c r="K60" s="38"/>
      <c r="L60" s="38"/>
    </row>
    <row r="61" spans="1:12" x14ac:dyDescent="0.35">
      <c r="D61" s="38"/>
      <c r="E61" s="38"/>
      <c r="F61" s="38"/>
      <c r="G61" s="38"/>
      <c r="H61" s="38"/>
      <c r="I61" s="38"/>
      <c r="J61" s="38"/>
      <c r="K61" s="38"/>
      <c r="L61" s="38"/>
    </row>
    <row r="62" spans="1:12" x14ac:dyDescent="0.35">
      <c r="D62" s="38"/>
      <c r="E62" s="38"/>
      <c r="F62" s="38"/>
      <c r="G62" s="38"/>
      <c r="H62" s="38"/>
      <c r="I62" s="38"/>
      <c r="J62" s="38"/>
      <c r="K62" s="38"/>
      <c r="L62" s="38"/>
    </row>
    <row r="63" spans="1:12" x14ac:dyDescent="0.35">
      <c r="D63" s="38"/>
      <c r="E63" s="38"/>
      <c r="F63" s="38"/>
      <c r="G63" s="38"/>
      <c r="H63" s="38"/>
      <c r="I63" s="38"/>
      <c r="J63" s="38"/>
      <c r="K63" s="38"/>
      <c r="L63" s="38"/>
    </row>
    <row r="64" spans="1:12" x14ac:dyDescent="0.35">
      <c r="D64" s="38"/>
      <c r="E64" s="38"/>
      <c r="F64" s="38"/>
      <c r="G64" s="38"/>
      <c r="H64" s="38"/>
      <c r="I64" s="38"/>
      <c r="J64" s="38"/>
      <c r="K64" s="38"/>
      <c r="L64" s="38"/>
    </row>
    <row r="65" spans="4:12" x14ac:dyDescent="0.35">
      <c r="D65" s="38"/>
      <c r="E65" s="38"/>
      <c r="F65" s="38"/>
      <c r="G65" s="38"/>
      <c r="H65" s="38"/>
      <c r="I65" s="38"/>
      <c r="J65" s="38"/>
      <c r="K65" s="38"/>
      <c r="L65" s="38"/>
    </row>
    <row r="66" spans="4:12" x14ac:dyDescent="0.35">
      <c r="D66" s="38"/>
      <c r="E66" s="38"/>
      <c r="F66" s="38"/>
      <c r="G66" s="38"/>
      <c r="H66" s="38"/>
      <c r="I66" s="38"/>
      <c r="J66" s="38"/>
      <c r="K66" s="38"/>
      <c r="L66" s="38"/>
    </row>
    <row r="67" spans="4:12" x14ac:dyDescent="0.35">
      <c r="D67" s="38"/>
      <c r="E67" s="38"/>
      <c r="F67" s="38"/>
      <c r="G67" s="38"/>
      <c r="H67" s="38"/>
      <c r="I67" s="38"/>
      <c r="J67" s="38"/>
      <c r="K67" s="38"/>
      <c r="L67" s="38"/>
    </row>
    <row r="68" spans="4:12" x14ac:dyDescent="0.35">
      <c r="D68" s="38"/>
      <c r="E68" s="38"/>
      <c r="F68" s="38"/>
      <c r="G68" s="38"/>
      <c r="H68" s="38"/>
      <c r="I68" s="38"/>
      <c r="J68" s="38"/>
      <c r="K68" s="38"/>
      <c r="L68" s="38"/>
    </row>
    <row r="69" spans="4:12" x14ac:dyDescent="0.35">
      <c r="D69" s="38"/>
      <c r="E69" s="38"/>
      <c r="F69" s="38"/>
      <c r="G69" s="38"/>
      <c r="H69" s="38"/>
      <c r="I69" s="38"/>
      <c r="J69" s="38"/>
      <c r="K69" s="38"/>
      <c r="L69" s="38"/>
    </row>
    <row r="70" spans="4:12" x14ac:dyDescent="0.35">
      <c r="D70" s="38"/>
      <c r="E70" s="38"/>
      <c r="F70" s="38"/>
      <c r="G70" s="38"/>
      <c r="H70" s="38"/>
      <c r="I70" s="38"/>
      <c r="J70" s="38"/>
      <c r="K70" s="38"/>
      <c r="L70" s="38"/>
    </row>
    <row r="71" spans="4:12" x14ac:dyDescent="0.35">
      <c r="D71" s="38"/>
      <c r="E71" s="38"/>
      <c r="F71" s="38"/>
      <c r="G71" s="38"/>
      <c r="H71" s="38"/>
      <c r="I71" s="38"/>
      <c r="J71" s="38"/>
      <c r="K71" s="38"/>
      <c r="L71" s="38"/>
    </row>
    <row r="72" spans="4:12" x14ac:dyDescent="0.35">
      <c r="D72" s="38"/>
      <c r="E72" s="38"/>
      <c r="F72" s="38"/>
      <c r="G72" s="38"/>
      <c r="H72" s="38"/>
      <c r="I72" s="38"/>
      <c r="J72" s="38"/>
      <c r="K72" s="38"/>
      <c r="L72" s="38"/>
    </row>
    <row r="73" spans="4:12" x14ac:dyDescent="0.35">
      <c r="D73" s="38"/>
      <c r="E73" s="38"/>
      <c r="F73" s="38"/>
      <c r="G73" s="38"/>
      <c r="H73" s="38"/>
      <c r="I73" s="38"/>
      <c r="J73" s="38"/>
      <c r="K73" s="38"/>
      <c r="L73" s="38"/>
    </row>
    <row r="74" spans="4:12" x14ac:dyDescent="0.35">
      <c r="D74" s="38"/>
      <c r="E74" s="38"/>
      <c r="F74" s="38"/>
      <c r="G74" s="38"/>
      <c r="H74" s="38"/>
      <c r="I74" s="38"/>
      <c r="J74" s="38"/>
      <c r="K74" s="38"/>
      <c r="L74" s="38"/>
    </row>
    <row r="75" spans="4:12" x14ac:dyDescent="0.35">
      <c r="D75" s="38"/>
      <c r="E75" s="38"/>
      <c r="F75" s="38"/>
      <c r="G75" s="38"/>
      <c r="H75" s="38"/>
      <c r="I75" s="38"/>
      <c r="J75" s="38"/>
      <c r="K75" s="38"/>
      <c r="L75" s="38"/>
    </row>
    <row r="76" spans="4:12" x14ac:dyDescent="0.35">
      <c r="D76" s="38"/>
      <c r="E76" s="38"/>
      <c r="F76" s="38"/>
      <c r="G76" s="38"/>
      <c r="H76" s="38"/>
      <c r="I76" s="38"/>
      <c r="J76" s="38"/>
      <c r="K76" s="38"/>
      <c r="L76" s="38"/>
    </row>
    <row r="77" spans="4:12" x14ac:dyDescent="0.35">
      <c r="D77" s="38"/>
      <c r="E77" s="38"/>
      <c r="F77" s="38"/>
      <c r="G77" s="38"/>
      <c r="H77" s="38"/>
      <c r="I77" s="38"/>
      <c r="J77" s="38"/>
      <c r="K77" s="38"/>
      <c r="L77" s="38"/>
    </row>
    <row r="78" spans="4:12" x14ac:dyDescent="0.35">
      <c r="D78" s="38"/>
      <c r="E78" s="38"/>
      <c r="F78" s="38"/>
      <c r="G78" s="38"/>
      <c r="H78" s="38"/>
      <c r="I78" s="38"/>
      <c r="J78" s="38"/>
      <c r="K78" s="38"/>
      <c r="L78" s="38"/>
    </row>
    <row r="79" spans="4:12" x14ac:dyDescent="0.35">
      <c r="D79" s="38"/>
      <c r="E79" s="38"/>
      <c r="F79" s="38"/>
      <c r="G79" s="38"/>
      <c r="H79" s="38"/>
      <c r="I79" s="38"/>
      <c r="J79" s="38"/>
      <c r="K79" s="38"/>
      <c r="L79" s="38"/>
    </row>
    <row r="80" spans="4:12" x14ac:dyDescent="0.35">
      <c r="D80" s="38"/>
      <c r="E80" s="38"/>
      <c r="F80" s="38"/>
      <c r="G80" s="38"/>
      <c r="H80" s="38"/>
      <c r="I80" s="38"/>
      <c r="J80" s="38"/>
      <c r="K80" s="38"/>
      <c r="L80" s="38"/>
    </row>
    <row r="81" spans="4:12" x14ac:dyDescent="0.35">
      <c r="D81" s="38"/>
      <c r="E81" s="38"/>
      <c r="F81" s="38"/>
      <c r="G81" s="38"/>
      <c r="H81" s="38"/>
      <c r="I81" s="38"/>
      <c r="J81" s="38"/>
      <c r="K81" s="38"/>
      <c r="L81" s="38"/>
    </row>
    <row r="82" spans="4:12" x14ac:dyDescent="0.35">
      <c r="D82" s="38"/>
      <c r="E82" s="38"/>
      <c r="F82" s="38"/>
      <c r="G82" s="38"/>
      <c r="H82" s="38"/>
      <c r="I82" s="38"/>
      <c r="J82" s="38"/>
      <c r="K82" s="38"/>
      <c r="L82" s="38"/>
    </row>
    <row r="83" spans="4:12" x14ac:dyDescent="0.35">
      <c r="D83" s="38"/>
      <c r="E83" s="38"/>
      <c r="F83" s="38"/>
      <c r="G83" s="38"/>
      <c r="H83" s="38"/>
      <c r="I83" s="38"/>
      <c r="J83" s="38"/>
      <c r="K83" s="38"/>
      <c r="L83" s="38"/>
    </row>
    <row r="84" spans="4:12" x14ac:dyDescent="0.35">
      <c r="D84" s="38"/>
      <c r="E84" s="38"/>
      <c r="F84" s="38"/>
      <c r="G84" s="38"/>
      <c r="H84" s="38"/>
      <c r="I84" s="38"/>
      <c r="J84" s="38"/>
      <c r="K84" s="38"/>
      <c r="L84" s="38"/>
    </row>
    <row r="85" spans="4:12" x14ac:dyDescent="0.35">
      <c r="D85" s="38"/>
      <c r="E85" s="38"/>
      <c r="F85" s="38"/>
      <c r="G85" s="38"/>
      <c r="H85" s="38"/>
      <c r="I85" s="38"/>
      <c r="J85" s="38"/>
      <c r="K85" s="38"/>
      <c r="L85" s="38"/>
    </row>
    <row r="86" spans="4:12" x14ac:dyDescent="0.35">
      <c r="D86" s="38"/>
      <c r="E86" s="38"/>
      <c r="F86" s="38"/>
      <c r="G86" s="38"/>
      <c r="H86" s="38"/>
      <c r="I86" s="38"/>
      <c r="J86" s="38"/>
      <c r="K86" s="38"/>
      <c r="L86" s="38"/>
    </row>
    <row r="87" spans="4:12" x14ac:dyDescent="0.35">
      <c r="D87" s="38"/>
      <c r="E87" s="38"/>
      <c r="F87" s="38"/>
      <c r="G87" s="38"/>
      <c r="H87" s="38"/>
      <c r="I87" s="38"/>
      <c r="J87" s="38"/>
      <c r="K87" s="38"/>
      <c r="L87" s="38"/>
    </row>
    <row r="88" spans="4:12" x14ac:dyDescent="0.35">
      <c r="D88" s="38"/>
      <c r="E88" s="38"/>
      <c r="F88" s="38"/>
      <c r="G88" s="38"/>
      <c r="H88" s="38"/>
      <c r="I88" s="38"/>
      <c r="J88" s="38"/>
      <c r="K88" s="38"/>
      <c r="L88" s="38"/>
    </row>
    <row r="89" spans="4:12" x14ac:dyDescent="0.35">
      <c r="D89" s="38"/>
      <c r="E89" s="38"/>
      <c r="F89" s="38"/>
      <c r="G89" s="38"/>
      <c r="H89" s="38"/>
      <c r="I89" s="38"/>
      <c r="J89" s="38"/>
      <c r="K89" s="38"/>
      <c r="L89" s="38"/>
    </row>
    <row r="90" spans="4:12" x14ac:dyDescent="0.35">
      <c r="D90" s="38"/>
      <c r="E90" s="38"/>
      <c r="F90" s="38"/>
      <c r="G90" s="38"/>
      <c r="H90" s="38"/>
      <c r="I90" s="38"/>
      <c r="J90" s="38"/>
      <c r="K90" s="38"/>
      <c r="L90" s="38"/>
    </row>
  </sheetData>
  <mergeCells count="25">
    <mergeCell ref="G28:G29"/>
    <mergeCell ref="H28:H29"/>
    <mergeCell ref="I28:I29"/>
    <mergeCell ref="A55:E55"/>
    <mergeCell ref="A28:A29"/>
    <mergeCell ref="C28:C29"/>
    <mergeCell ref="D28:D29"/>
    <mergeCell ref="E28:E29"/>
    <mergeCell ref="F28:F29"/>
    <mergeCell ref="G13:G14"/>
    <mergeCell ref="H13:H14"/>
    <mergeCell ref="I13:I14"/>
    <mergeCell ref="A17:A18"/>
    <mergeCell ref="C17:C18"/>
    <mergeCell ref="D17:D18"/>
    <mergeCell ref="E17:E18"/>
    <mergeCell ref="F17:F18"/>
    <mergeCell ref="G17:G18"/>
    <mergeCell ref="H17:H18"/>
    <mergeCell ref="I17:I18"/>
    <mergeCell ref="A13:A14"/>
    <mergeCell ref="C13:C14"/>
    <mergeCell ref="D13:D14"/>
    <mergeCell ref="E13:E14"/>
    <mergeCell ref="F13:F1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61" zoomScaleNormal="100" workbookViewId="0">
      <selection activeCell="D2" sqref="D2"/>
    </sheetView>
  </sheetViews>
  <sheetFormatPr defaultColWidth="8.7265625" defaultRowHeight="14.5" x14ac:dyDescent="0.35"/>
  <sheetData>
    <row r="1" spans="1:12" ht="58" x14ac:dyDescent="0.35">
      <c r="A1" s="15" t="s">
        <v>89</v>
      </c>
      <c r="B1" s="15" t="s">
        <v>1</v>
      </c>
      <c r="C1" s="15" t="s">
        <v>2</v>
      </c>
      <c r="D1" s="15" t="s">
        <v>3</v>
      </c>
      <c r="E1" s="17" t="s">
        <v>4</v>
      </c>
      <c r="F1" s="17" t="s">
        <v>5</v>
      </c>
      <c r="G1" s="19" t="s">
        <v>6</v>
      </c>
      <c r="H1" s="31" t="s">
        <v>7</v>
      </c>
      <c r="I1" s="20" t="s">
        <v>8</v>
      </c>
    </row>
    <row r="2" spans="1:12" ht="52" x14ac:dyDescent="0.35">
      <c r="A2" s="21">
        <v>1</v>
      </c>
      <c r="B2" s="21" t="s">
        <v>264</v>
      </c>
      <c r="C2" s="80" t="s">
        <v>10</v>
      </c>
      <c r="D2" s="22">
        <v>4</v>
      </c>
      <c r="E2" s="23"/>
      <c r="F2" s="23">
        <f t="shared" ref="F2:F10" si="0">PRODUCT(D2*E2)</f>
        <v>0</v>
      </c>
      <c r="G2" s="23"/>
      <c r="H2" s="23"/>
      <c r="I2" s="23">
        <f t="shared" ref="I2:I10" si="1">PRODUCT(D2*H2)</f>
        <v>0</v>
      </c>
      <c r="J2" s="38"/>
      <c r="K2" s="38"/>
      <c r="L2" s="38"/>
    </row>
    <row r="3" spans="1:12" ht="52" x14ac:dyDescent="0.35">
      <c r="A3" s="21">
        <v>2</v>
      </c>
      <c r="B3" s="21" t="s">
        <v>265</v>
      </c>
      <c r="C3" s="80" t="s">
        <v>10</v>
      </c>
      <c r="D3" s="22">
        <v>2</v>
      </c>
      <c r="E3" s="53"/>
      <c r="F3" s="23">
        <f t="shared" si="0"/>
        <v>0</v>
      </c>
      <c r="G3" s="53"/>
      <c r="H3" s="53"/>
      <c r="I3" s="23">
        <f t="shared" si="1"/>
        <v>0</v>
      </c>
      <c r="J3" s="38"/>
      <c r="K3" s="38"/>
      <c r="L3" s="38"/>
    </row>
    <row r="4" spans="1:12" ht="91" x14ac:dyDescent="0.35">
      <c r="A4" s="21">
        <v>3</v>
      </c>
      <c r="B4" s="21" t="s">
        <v>266</v>
      </c>
      <c r="C4" s="80" t="s">
        <v>10</v>
      </c>
      <c r="D4" s="22">
        <v>2</v>
      </c>
      <c r="E4" s="23"/>
      <c r="F4" s="23">
        <f t="shared" si="0"/>
        <v>0</v>
      </c>
      <c r="G4" s="23"/>
      <c r="H4" s="23"/>
      <c r="I4" s="23">
        <f t="shared" si="1"/>
        <v>0</v>
      </c>
      <c r="J4" s="38"/>
      <c r="K4" s="38"/>
      <c r="L4" s="38"/>
    </row>
    <row r="5" spans="1:12" ht="39" x14ac:dyDescent="0.35">
      <c r="A5" s="21">
        <v>4</v>
      </c>
      <c r="B5" s="21" t="s">
        <v>267</v>
      </c>
      <c r="C5" s="80" t="s">
        <v>10</v>
      </c>
      <c r="D5" s="22">
        <v>10</v>
      </c>
      <c r="E5" s="23"/>
      <c r="F5" s="23">
        <f t="shared" si="0"/>
        <v>0</v>
      </c>
      <c r="G5" s="23"/>
      <c r="H5" s="23"/>
      <c r="I5" s="23">
        <f t="shared" si="1"/>
        <v>0</v>
      </c>
      <c r="J5" s="38"/>
      <c r="K5" s="38"/>
      <c r="L5" s="38"/>
    </row>
    <row r="6" spans="1:12" ht="52" x14ac:dyDescent="0.35">
      <c r="A6" s="21">
        <v>5</v>
      </c>
      <c r="B6" s="21" t="s">
        <v>268</v>
      </c>
      <c r="C6" s="80" t="s">
        <v>10</v>
      </c>
      <c r="D6" s="22">
        <v>2</v>
      </c>
      <c r="E6" s="23"/>
      <c r="F6" s="23">
        <f t="shared" si="0"/>
        <v>0</v>
      </c>
      <c r="G6" s="23"/>
      <c r="H6" s="23"/>
      <c r="I6" s="23">
        <f t="shared" si="1"/>
        <v>0</v>
      </c>
      <c r="J6" s="38"/>
      <c r="K6" s="38"/>
      <c r="L6" s="38"/>
    </row>
    <row r="7" spans="1:12" ht="52" x14ac:dyDescent="0.35">
      <c r="A7" s="21">
        <v>6</v>
      </c>
      <c r="B7" s="21" t="s">
        <v>269</v>
      </c>
      <c r="C7" s="80" t="s">
        <v>10</v>
      </c>
      <c r="D7" s="22">
        <v>4</v>
      </c>
      <c r="E7" s="23"/>
      <c r="F7" s="23">
        <f t="shared" si="0"/>
        <v>0</v>
      </c>
      <c r="G7" s="23"/>
      <c r="H7" s="23"/>
      <c r="I7" s="23">
        <f t="shared" si="1"/>
        <v>0</v>
      </c>
      <c r="J7" s="38"/>
      <c r="K7" s="38"/>
      <c r="L7" s="38"/>
    </row>
    <row r="8" spans="1:12" ht="39" x14ac:dyDescent="0.35">
      <c r="A8" s="21">
        <v>7</v>
      </c>
      <c r="B8" s="21" t="s">
        <v>270</v>
      </c>
      <c r="C8" s="80" t="s">
        <v>10</v>
      </c>
      <c r="D8" s="22">
        <v>10</v>
      </c>
      <c r="E8" s="23"/>
      <c r="F8" s="23">
        <f t="shared" si="0"/>
        <v>0</v>
      </c>
      <c r="G8" s="23"/>
      <c r="H8" s="23"/>
      <c r="I8" s="23">
        <f t="shared" si="1"/>
        <v>0</v>
      </c>
      <c r="J8" s="38"/>
      <c r="K8" s="38"/>
      <c r="L8" s="38"/>
    </row>
    <row r="9" spans="1:12" ht="65" x14ac:dyDescent="0.35">
      <c r="A9" s="21">
        <v>8</v>
      </c>
      <c r="B9" s="21" t="s">
        <v>271</v>
      </c>
      <c r="C9" s="21" t="s">
        <v>34</v>
      </c>
      <c r="D9" s="22">
        <v>8</v>
      </c>
      <c r="E9" s="23"/>
      <c r="F9" s="23">
        <f t="shared" si="0"/>
        <v>0</v>
      </c>
      <c r="G9" s="23"/>
      <c r="H9" s="23"/>
      <c r="I9" s="23">
        <f t="shared" si="1"/>
        <v>0</v>
      </c>
      <c r="J9" s="38"/>
      <c r="K9" s="38"/>
      <c r="L9" s="38"/>
    </row>
    <row r="10" spans="1:12" ht="38.25" customHeight="1" x14ac:dyDescent="0.35">
      <c r="A10" s="13">
        <v>9</v>
      </c>
      <c r="B10" s="25" t="s">
        <v>272</v>
      </c>
      <c r="C10" s="13" t="s">
        <v>10</v>
      </c>
      <c r="D10" s="4">
        <v>8</v>
      </c>
      <c r="E10" s="114"/>
      <c r="F10" s="120">
        <f t="shared" si="0"/>
        <v>0</v>
      </c>
      <c r="G10" s="114"/>
      <c r="H10" s="114"/>
      <c r="I10" s="120">
        <f t="shared" si="1"/>
        <v>0</v>
      </c>
      <c r="J10" s="38"/>
      <c r="K10" s="38"/>
      <c r="L10" s="38"/>
    </row>
    <row r="11" spans="1:12" x14ac:dyDescent="0.35">
      <c r="A11" s="13"/>
      <c r="B11" s="21" t="s">
        <v>273</v>
      </c>
      <c r="C11" s="13"/>
      <c r="D11" s="4"/>
      <c r="E11" s="114"/>
      <c r="F11" s="120"/>
      <c r="G11" s="114"/>
      <c r="H11" s="114"/>
      <c r="I11" s="120"/>
      <c r="J11" s="38"/>
      <c r="K11" s="38"/>
      <c r="L11" s="38"/>
    </row>
    <row r="12" spans="1:12" ht="52" x14ac:dyDescent="0.35">
      <c r="A12" s="21">
        <v>10</v>
      </c>
      <c r="B12" s="21" t="s">
        <v>274</v>
      </c>
      <c r="C12" s="21" t="s">
        <v>10</v>
      </c>
      <c r="D12" s="22">
        <v>2</v>
      </c>
      <c r="E12" s="23"/>
      <c r="F12" s="23">
        <f>PRODUCT(D12*E12)</f>
        <v>0</v>
      </c>
      <c r="G12" s="23"/>
      <c r="H12" s="23"/>
      <c r="I12" s="23">
        <f>PRODUCT(D12*H12)</f>
        <v>0</v>
      </c>
      <c r="J12" s="38"/>
      <c r="K12" s="38"/>
      <c r="L12" s="38"/>
    </row>
    <row r="13" spans="1:12" ht="52" x14ac:dyDescent="0.35">
      <c r="A13" s="21">
        <v>11</v>
      </c>
      <c r="B13" s="21" t="s">
        <v>275</v>
      </c>
      <c r="C13" s="21" t="s">
        <v>10</v>
      </c>
      <c r="D13" s="22">
        <v>4</v>
      </c>
      <c r="E13" s="23"/>
      <c r="F13" s="23">
        <f>PRODUCT(D13*E13)</f>
        <v>0</v>
      </c>
      <c r="G13" s="23"/>
      <c r="H13" s="23"/>
      <c r="I13" s="23">
        <f>PRODUCT(D13*H13)</f>
        <v>0</v>
      </c>
      <c r="J13" s="38"/>
      <c r="K13" s="38"/>
      <c r="L13" s="38"/>
    </row>
    <row r="14" spans="1:12" ht="38.25" customHeight="1" x14ac:dyDescent="0.35">
      <c r="A14" s="13">
        <v>12</v>
      </c>
      <c r="B14" s="25" t="s">
        <v>276</v>
      </c>
      <c r="C14" s="13" t="s">
        <v>34</v>
      </c>
      <c r="D14" s="4">
        <v>15</v>
      </c>
      <c r="E14" s="114"/>
      <c r="F14" s="120">
        <f>PRODUCT(D14*E14)</f>
        <v>0</v>
      </c>
      <c r="G14" s="114"/>
      <c r="H14" s="114"/>
      <c r="I14" s="120">
        <f>PRODUCT(D14*H14)</f>
        <v>0</v>
      </c>
      <c r="J14" s="38"/>
      <c r="K14" s="38"/>
      <c r="L14" s="38"/>
    </row>
    <row r="15" spans="1:12" x14ac:dyDescent="0.35">
      <c r="A15" s="13"/>
      <c r="B15" s="21" t="s">
        <v>277</v>
      </c>
      <c r="C15" s="13"/>
      <c r="D15" s="4"/>
      <c r="E15" s="114"/>
      <c r="F15" s="120"/>
      <c r="G15" s="114"/>
      <c r="H15" s="114"/>
      <c r="I15" s="120"/>
      <c r="J15" s="38"/>
      <c r="K15" s="38"/>
      <c r="L15" s="38"/>
    </row>
    <row r="16" spans="1:12" ht="65" x14ac:dyDescent="0.35">
      <c r="A16" s="21">
        <v>13</v>
      </c>
      <c r="B16" s="21" t="s">
        <v>278</v>
      </c>
      <c r="C16" s="21" t="s">
        <v>10</v>
      </c>
      <c r="D16" s="22">
        <v>2</v>
      </c>
      <c r="E16" s="23"/>
      <c r="F16" s="23">
        <f t="shared" ref="F16:F28" si="2">PRODUCT(D16*E16)</f>
        <v>0</v>
      </c>
      <c r="G16" s="23"/>
      <c r="H16" s="23"/>
      <c r="I16" s="23">
        <f t="shared" ref="I16:I28" si="3">PRODUCT(D16*H16)</f>
        <v>0</v>
      </c>
      <c r="J16" s="38"/>
      <c r="K16" s="38"/>
      <c r="L16" s="38"/>
    </row>
    <row r="17" spans="1:12" ht="65" x14ac:dyDescent="0.35">
      <c r="A17" s="21">
        <v>14</v>
      </c>
      <c r="B17" s="21" t="s">
        <v>279</v>
      </c>
      <c r="C17" s="21" t="s">
        <v>34</v>
      </c>
      <c r="D17" s="22">
        <v>6</v>
      </c>
      <c r="E17" s="23"/>
      <c r="F17" s="23">
        <f t="shared" si="2"/>
        <v>0</v>
      </c>
      <c r="G17" s="23"/>
      <c r="H17" s="23"/>
      <c r="I17" s="23">
        <f t="shared" si="3"/>
        <v>0</v>
      </c>
      <c r="J17" s="38"/>
      <c r="K17" s="38"/>
      <c r="L17" s="38"/>
    </row>
    <row r="18" spans="1:12" ht="78" x14ac:dyDescent="0.35">
      <c r="A18" s="21">
        <v>15</v>
      </c>
      <c r="B18" s="21" t="s">
        <v>280</v>
      </c>
      <c r="C18" s="21" t="s">
        <v>10</v>
      </c>
      <c r="D18" s="22">
        <v>15</v>
      </c>
      <c r="E18" s="23"/>
      <c r="F18" s="23">
        <f t="shared" si="2"/>
        <v>0</v>
      </c>
      <c r="G18" s="23"/>
      <c r="H18" s="23"/>
      <c r="I18" s="23">
        <f t="shared" si="3"/>
        <v>0</v>
      </c>
      <c r="J18" s="38"/>
      <c r="K18" s="38"/>
      <c r="L18" s="38"/>
    </row>
    <row r="19" spans="1:12" ht="78" x14ac:dyDescent="0.35">
      <c r="A19" s="21">
        <v>16</v>
      </c>
      <c r="B19" s="21" t="s">
        <v>281</v>
      </c>
      <c r="C19" s="21" t="s">
        <v>10</v>
      </c>
      <c r="D19" s="22">
        <v>10</v>
      </c>
      <c r="E19" s="23"/>
      <c r="F19" s="23">
        <f t="shared" si="2"/>
        <v>0</v>
      </c>
      <c r="G19" s="23"/>
      <c r="H19" s="23"/>
      <c r="I19" s="23">
        <f t="shared" si="3"/>
        <v>0</v>
      </c>
      <c r="J19" s="38"/>
      <c r="K19" s="38"/>
      <c r="L19" s="38"/>
    </row>
    <row r="20" spans="1:12" ht="78" x14ac:dyDescent="0.35">
      <c r="A20" s="21">
        <v>17</v>
      </c>
      <c r="B20" s="21" t="s">
        <v>282</v>
      </c>
      <c r="C20" s="21" t="s">
        <v>10</v>
      </c>
      <c r="D20" s="22">
        <v>5</v>
      </c>
      <c r="E20" s="23"/>
      <c r="F20" s="23">
        <f t="shared" si="2"/>
        <v>0</v>
      </c>
      <c r="G20" s="23"/>
      <c r="H20" s="23"/>
      <c r="I20" s="23">
        <f t="shared" si="3"/>
        <v>0</v>
      </c>
      <c r="J20" s="38"/>
      <c r="K20" s="38"/>
      <c r="L20" s="38"/>
    </row>
    <row r="21" spans="1:12" ht="39" x14ac:dyDescent="0.35">
      <c r="A21" s="21">
        <v>18</v>
      </c>
      <c r="B21" s="21" t="s">
        <v>283</v>
      </c>
      <c r="C21" s="21" t="s">
        <v>10</v>
      </c>
      <c r="D21" s="22">
        <v>10</v>
      </c>
      <c r="E21" s="23"/>
      <c r="F21" s="23">
        <f t="shared" si="2"/>
        <v>0</v>
      </c>
      <c r="G21" s="23"/>
      <c r="H21" s="23"/>
      <c r="I21" s="23">
        <f t="shared" si="3"/>
        <v>0</v>
      </c>
      <c r="J21" s="38"/>
      <c r="K21" s="38"/>
      <c r="L21" s="38"/>
    </row>
    <row r="22" spans="1:12" ht="39" x14ac:dyDescent="0.35">
      <c r="A22" s="21">
        <v>19</v>
      </c>
      <c r="B22" s="21" t="s">
        <v>284</v>
      </c>
      <c r="C22" s="21" t="s">
        <v>10</v>
      </c>
      <c r="D22" s="22">
        <v>10</v>
      </c>
      <c r="E22" s="23"/>
      <c r="F22" s="23">
        <f t="shared" si="2"/>
        <v>0</v>
      </c>
      <c r="G22" s="23"/>
      <c r="H22" s="23"/>
      <c r="I22" s="23">
        <f t="shared" si="3"/>
        <v>0</v>
      </c>
      <c r="J22" s="38"/>
      <c r="K22" s="38"/>
      <c r="L22" s="38"/>
    </row>
    <row r="23" spans="1:12" ht="78" x14ac:dyDescent="0.35">
      <c r="A23" s="21">
        <v>20</v>
      </c>
      <c r="B23" s="21" t="s">
        <v>285</v>
      </c>
      <c r="C23" s="21" t="s">
        <v>34</v>
      </c>
      <c r="D23" s="22">
        <v>30</v>
      </c>
      <c r="E23" s="23"/>
      <c r="F23" s="23">
        <f t="shared" si="2"/>
        <v>0</v>
      </c>
      <c r="G23" s="23"/>
      <c r="H23" s="23"/>
      <c r="I23" s="23">
        <f t="shared" si="3"/>
        <v>0</v>
      </c>
      <c r="J23" s="38"/>
      <c r="K23" s="38"/>
      <c r="L23" s="38"/>
    </row>
    <row r="24" spans="1:12" ht="52" x14ac:dyDescent="0.35">
      <c r="A24" s="21">
        <v>21</v>
      </c>
      <c r="B24" s="21" t="s">
        <v>286</v>
      </c>
      <c r="C24" s="21" t="s">
        <v>34</v>
      </c>
      <c r="D24" s="22">
        <v>8</v>
      </c>
      <c r="E24" s="23"/>
      <c r="F24" s="23">
        <f t="shared" si="2"/>
        <v>0</v>
      </c>
      <c r="G24" s="23"/>
      <c r="H24" s="23"/>
      <c r="I24" s="23">
        <f t="shared" si="3"/>
        <v>0</v>
      </c>
      <c r="J24" s="38"/>
      <c r="K24" s="38"/>
      <c r="L24" s="38"/>
    </row>
    <row r="25" spans="1:12" ht="78" x14ac:dyDescent="0.35">
      <c r="A25" s="21">
        <v>22</v>
      </c>
      <c r="B25" s="21" t="s">
        <v>287</v>
      </c>
      <c r="C25" s="21" t="s">
        <v>34</v>
      </c>
      <c r="D25" s="22">
        <v>7</v>
      </c>
      <c r="E25" s="23"/>
      <c r="F25" s="23">
        <f t="shared" si="2"/>
        <v>0</v>
      </c>
      <c r="G25" s="23"/>
      <c r="H25" s="23"/>
      <c r="I25" s="23">
        <f t="shared" si="3"/>
        <v>0</v>
      </c>
      <c r="J25" s="38"/>
      <c r="K25" s="38"/>
      <c r="L25" s="38"/>
    </row>
    <row r="26" spans="1:12" ht="52" x14ac:dyDescent="0.35">
      <c r="A26" s="21">
        <v>23</v>
      </c>
      <c r="B26" s="21" t="s">
        <v>288</v>
      </c>
      <c r="C26" s="21" t="s">
        <v>34</v>
      </c>
      <c r="D26" s="22">
        <v>8</v>
      </c>
      <c r="E26" s="23"/>
      <c r="F26" s="23">
        <f t="shared" si="2"/>
        <v>0</v>
      </c>
      <c r="G26" s="23"/>
      <c r="H26" s="23"/>
      <c r="I26" s="23">
        <f t="shared" si="3"/>
        <v>0</v>
      </c>
      <c r="J26" s="38"/>
      <c r="K26" s="38"/>
      <c r="L26" s="38"/>
    </row>
    <row r="27" spans="1:12" ht="78" x14ac:dyDescent="0.35">
      <c r="A27" s="21">
        <v>24</v>
      </c>
      <c r="B27" s="21" t="s">
        <v>289</v>
      </c>
      <c r="C27" s="21" t="s">
        <v>34</v>
      </c>
      <c r="D27" s="22">
        <v>9</v>
      </c>
      <c r="E27" s="23"/>
      <c r="F27" s="23">
        <f t="shared" si="2"/>
        <v>0</v>
      </c>
      <c r="G27" s="23"/>
      <c r="H27" s="23"/>
      <c r="I27" s="23">
        <f t="shared" si="3"/>
        <v>0</v>
      </c>
      <c r="J27" s="38"/>
      <c r="K27" s="38"/>
      <c r="L27" s="38"/>
    </row>
    <row r="28" spans="1:12" ht="63.75" customHeight="1" x14ac:dyDescent="0.35">
      <c r="A28" s="13">
        <v>25</v>
      </c>
      <c r="B28" s="25" t="s">
        <v>290</v>
      </c>
      <c r="C28" s="13" t="s">
        <v>34</v>
      </c>
      <c r="D28" s="4">
        <v>4</v>
      </c>
      <c r="E28" s="114"/>
      <c r="F28" s="120">
        <f t="shared" si="2"/>
        <v>0</v>
      </c>
      <c r="G28" s="114"/>
      <c r="H28" s="114"/>
      <c r="I28" s="120">
        <f t="shared" si="3"/>
        <v>0</v>
      </c>
      <c r="J28" s="38"/>
      <c r="K28" s="38"/>
      <c r="L28" s="38"/>
    </row>
    <row r="29" spans="1:12" x14ac:dyDescent="0.35">
      <c r="A29" s="13"/>
      <c r="B29" s="21" t="s">
        <v>291</v>
      </c>
      <c r="C29" s="13"/>
      <c r="D29" s="4"/>
      <c r="E29" s="114"/>
      <c r="F29" s="120"/>
      <c r="G29" s="114"/>
      <c r="H29" s="114"/>
      <c r="I29" s="120"/>
      <c r="J29" s="38"/>
      <c r="K29" s="38"/>
      <c r="L29" s="38"/>
    </row>
    <row r="30" spans="1:12" ht="38.25" customHeight="1" x14ac:dyDescent="0.35">
      <c r="A30" s="13">
        <v>26</v>
      </c>
      <c r="B30" s="25" t="s">
        <v>292</v>
      </c>
      <c r="C30" s="13" t="s">
        <v>34</v>
      </c>
      <c r="D30" s="4">
        <v>4</v>
      </c>
      <c r="E30" s="114"/>
      <c r="F30" s="120">
        <f>PRODUCT(D30*E30)</f>
        <v>0</v>
      </c>
      <c r="G30" s="114"/>
      <c r="H30" s="114"/>
      <c r="I30" s="120">
        <f>PRODUCT(D30*H30)</f>
        <v>0</v>
      </c>
      <c r="J30" s="38"/>
      <c r="K30" s="38"/>
      <c r="L30" s="38"/>
    </row>
    <row r="31" spans="1:12" ht="39" x14ac:dyDescent="0.35">
      <c r="A31" s="13"/>
      <c r="B31" s="21" t="s">
        <v>293</v>
      </c>
      <c r="C31" s="13"/>
      <c r="D31" s="4"/>
      <c r="E31" s="114"/>
      <c r="F31" s="120"/>
      <c r="G31" s="114"/>
      <c r="H31" s="114"/>
      <c r="I31" s="120"/>
      <c r="J31" s="38"/>
      <c r="K31" s="38"/>
      <c r="L31" s="38"/>
    </row>
    <row r="32" spans="1:12" ht="65" x14ac:dyDescent="0.35">
      <c r="A32" s="21">
        <v>27</v>
      </c>
      <c r="B32" s="21" t="s">
        <v>294</v>
      </c>
      <c r="C32" s="21" t="s">
        <v>10</v>
      </c>
      <c r="D32" s="22">
        <v>12</v>
      </c>
      <c r="E32" s="23"/>
      <c r="F32" s="23">
        <f>PRODUCT(D32*E32)</f>
        <v>0</v>
      </c>
      <c r="G32" s="23"/>
      <c r="H32" s="23"/>
      <c r="I32" s="23">
        <f>PRODUCT(D32*H32)</f>
        <v>0</v>
      </c>
      <c r="J32" s="38"/>
      <c r="K32" s="38"/>
      <c r="L32" s="38"/>
    </row>
    <row r="33" spans="1:12" ht="26" x14ac:dyDescent="0.35">
      <c r="A33" s="21">
        <v>28</v>
      </c>
      <c r="B33" s="21" t="s">
        <v>295</v>
      </c>
      <c r="C33" s="21" t="s">
        <v>34</v>
      </c>
      <c r="D33" s="22">
        <v>7</v>
      </c>
      <c r="E33" s="23"/>
      <c r="F33" s="23">
        <f>PRODUCT(D33*E33)</f>
        <v>0</v>
      </c>
      <c r="G33" s="23"/>
      <c r="H33" s="23"/>
      <c r="I33" s="23">
        <f>PRODUCT(D33*H33)</f>
        <v>0</v>
      </c>
      <c r="J33" s="38"/>
      <c r="K33" s="38"/>
      <c r="L33" s="38"/>
    </row>
    <row r="34" spans="1:12" ht="26" x14ac:dyDescent="0.35">
      <c r="A34" s="21">
        <v>29</v>
      </c>
      <c r="B34" s="21" t="s">
        <v>296</v>
      </c>
      <c r="C34" s="21" t="s">
        <v>34</v>
      </c>
      <c r="D34" s="22">
        <v>7</v>
      </c>
      <c r="E34" s="23"/>
      <c r="F34" s="23">
        <f>PRODUCT(D34*E34)</f>
        <v>0</v>
      </c>
      <c r="G34" s="23"/>
      <c r="H34" s="23"/>
      <c r="I34" s="23">
        <f>PRODUCT(D34*H34)</f>
        <v>0</v>
      </c>
      <c r="J34" s="38"/>
      <c r="K34" s="38"/>
      <c r="L34" s="38"/>
    </row>
    <row r="35" spans="1:12" ht="63.75" customHeight="1" x14ac:dyDescent="0.35">
      <c r="A35" s="13">
        <v>30</v>
      </c>
      <c r="B35" s="25" t="s">
        <v>297</v>
      </c>
      <c r="C35" s="13" t="s">
        <v>10</v>
      </c>
      <c r="D35" s="4">
        <v>2</v>
      </c>
      <c r="E35" s="114"/>
      <c r="F35" s="120">
        <f>PRODUCT(D35*E35)</f>
        <v>0</v>
      </c>
      <c r="G35" s="114"/>
      <c r="H35" s="114"/>
      <c r="I35" s="120">
        <f>PRODUCT(D35*H35)</f>
        <v>0</v>
      </c>
      <c r="J35" s="38"/>
      <c r="K35" s="38"/>
      <c r="L35" s="38"/>
    </row>
    <row r="36" spans="1:12" x14ac:dyDescent="0.35">
      <c r="A36" s="13"/>
      <c r="B36" s="21" t="s">
        <v>298</v>
      </c>
      <c r="C36" s="13"/>
      <c r="D36" s="4"/>
      <c r="E36" s="114"/>
      <c r="F36" s="120"/>
      <c r="G36" s="114"/>
      <c r="H36" s="114"/>
      <c r="I36" s="120"/>
      <c r="J36" s="38"/>
      <c r="K36" s="38"/>
      <c r="L36" s="38"/>
    </row>
    <row r="37" spans="1:12" ht="65" x14ac:dyDescent="0.35">
      <c r="A37" s="21">
        <v>31</v>
      </c>
      <c r="B37" s="21" t="s">
        <v>299</v>
      </c>
      <c r="C37" s="21" t="s">
        <v>10</v>
      </c>
      <c r="D37" s="22">
        <v>8</v>
      </c>
      <c r="E37" s="23"/>
      <c r="F37" s="23">
        <f>PRODUCT(D37*E37)</f>
        <v>0</v>
      </c>
      <c r="G37" s="23"/>
      <c r="H37" s="23"/>
      <c r="I37" s="23">
        <f>PRODUCT(D37*H37)</f>
        <v>0</v>
      </c>
      <c r="J37" s="38"/>
      <c r="K37" s="38"/>
      <c r="L37" s="38"/>
    </row>
    <row r="38" spans="1:12" ht="52" x14ac:dyDescent="0.35">
      <c r="A38" s="21">
        <v>32</v>
      </c>
      <c r="B38" s="21" t="s">
        <v>300</v>
      </c>
      <c r="C38" s="21" t="s">
        <v>10</v>
      </c>
      <c r="D38" s="22">
        <v>60</v>
      </c>
      <c r="E38" s="23"/>
      <c r="F38" s="23">
        <f>PRODUCT(D38*E38)</f>
        <v>0</v>
      </c>
      <c r="G38" s="23"/>
      <c r="H38" s="23"/>
      <c r="I38" s="23">
        <f>PRODUCT(D38*H38)</f>
        <v>0</v>
      </c>
      <c r="J38" s="38"/>
      <c r="K38" s="38"/>
      <c r="L38" s="38"/>
    </row>
    <row r="39" spans="1:12" ht="38.25" customHeight="1" x14ac:dyDescent="0.35">
      <c r="A39" s="13">
        <v>33</v>
      </c>
      <c r="B39" s="25" t="s">
        <v>301</v>
      </c>
      <c r="C39" s="13" t="s">
        <v>10</v>
      </c>
      <c r="D39" s="4">
        <v>30</v>
      </c>
      <c r="E39" s="114"/>
      <c r="F39" s="120">
        <f>PRODUCT(D39*E39)</f>
        <v>0</v>
      </c>
      <c r="G39" s="114"/>
      <c r="H39" s="114"/>
      <c r="I39" s="120">
        <f>PRODUCT(D39*H39)</f>
        <v>0</v>
      </c>
      <c r="J39" s="38"/>
      <c r="K39" s="38"/>
      <c r="L39" s="38"/>
    </row>
    <row r="40" spans="1:12" x14ac:dyDescent="0.35">
      <c r="A40" s="13"/>
      <c r="B40" s="21" t="s">
        <v>302</v>
      </c>
      <c r="C40" s="13"/>
      <c r="D40" s="4"/>
      <c r="E40" s="114"/>
      <c r="F40" s="120"/>
      <c r="G40" s="114"/>
      <c r="H40" s="114"/>
      <c r="I40" s="120"/>
      <c r="J40" s="38"/>
      <c r="K40" s="38"/>
      <c r="L40" s="38"/>
    </row>
    <row r="41" spans="1:12" ht="78" x14ac:dyDescent="0.35">
      <c r="A41" s="21">
        <v>34</v>
      </c>
      <c r="B41" s="21" t="s">
        <v>303</v>
      </c>
      <c r="C41" s="21" t="s">
        <v>10</v>
      </c>
      <c r="D41" s="22">
        <v>8</v>
      </c>
      <c r="E41" s="23"/>
      <c r="F41" s="23">
        <f t="shared" ref="F41:F51" si="4">PRODUCT(D41*E41)</f>
        <v>0</v>
      </c>
      <c r="G41" s="23"/>
      <c r="H41" s="23"/>
      <c r="I41" s="23">
        <f t="shared" ref="I41:I51" si="5">PRODUCT(D41*H41)</f>
        <v>0</v>
      </c>
      <c r="J41" s="38"/>
      <c r="K41" s="38"/>
      <c r="L41" s="38"/>
    </row>
    <row r="42" spans="1:12" ht="52" x14ac:dyDescent="0.35">
      <c r="A42" s="21">
        <v>35</v>
      </c>
      <c r="B42" s="21" t="s">
        <v>304</v>
      </c>
      <c r="C42" s="21" t="s">
        <v>10</v>
      </c>
      <c r="D42" s="22">
        <v>1</v>
      </c>
      <c r="E42" s="23"/>
      <c r="F42" s="23">
        <f t="shared" si="4"/>
        <v>0</v>
      </c>
      <c r="G42" s="23"/>
      <c r="H42" s="23"/>
      <c r="I42" s="23">
        <f t="shared" si="5"/>
        <v>0</v>
      </c>
      <c r="J42" s="38"/>
      <c r="K42" s="38"/>
      <c r="L42" s="38"/>
    </row>
    <row r="43" spans="1:12" ht="39" x14ac:dyDescent="0.35">
      <c r="A43" s="21">
        <v>36</v>
      </c>
      <c r="B43" s="21" t="s">
        <v>305</v>
      </c>
      <c r="C43" s="21" t="s">
        <v>10</v>
      </c>
      <c r="D43" s="22">
        <v>10</v>
      </c>
      <c r="E43" s="23"/>
      <c r="F43" s="23">
        <f t="shared" si="4"/>
        <v>0</v>
      </c>
      <c r="G43" s="23"/>
      <c r="H43" s="23"/>
      <c r="I43" s="23">
        <f t="shared" si="5"/>
        <v>0</v>
      </c>
      <c r="J43" s="38"/>
      <c r="K43" s="38"/>
      <c r="L43" s="38"/>
    </row>
    <row r="44" spans="1:12" ht="65" x14ac:dyDescent="0.35">
      <c r="A44" s="21">
        <v>37</v>
      </c>
      <c r="B44" s="21" t="s">
        <v>306</v>
      </c>
      <c r="C44" s="21" t="s">
        <v>10</v>
      </c>
      <c r="D44" s="22">
        <v>20</v>
      </c>
      <c r="E44" s="23"/>
      <c r="F44" s="23">
        <f t="shared" si="4"/>
        <v>0</v>
      </c>
      <c r="G44" s="23"/>
      <c r="H44" s="23"/>
      <c r="I44" s="23">
        <f t="shared" si="5"/>
        <v>0</v>
      </c>
      <c r="J44" s="38"/>
      <c r="K44" s="38"/>
      <c r="L44" s="38"/>
    </row>
    <row r="45" spans="1:12" ht="65" x14ac:dyDescent="0.35">
      <c r="A45" s="95">
        <v>38</v>
      </c>
      <c r="B45" s="21" t="s">
        <v>307</v>
      </c>
      <c r="C45" s="21" t="s">
        <v>34</v>
      </c>
      <c r="D45" s="22">
        <v>45</v>
      </c>
      <c r="E45" s="23"/>
      <c r="F45" s="23">
        <f t="shared" si="4"/>
        <v>0</v>
      </c>
      <c r="G45" s="23"/>
      <c r="H45" s="23"/>
      <c r="I45" s="23">
        <f t="shared" si="5"/>
        <v>0</v>
      </c>
      <c r="J45" s="38"/>
      <c r="K45" s="38"/>
      <c r="L45" s="38"/>
    </row>
    <row r="46" spans="1:12" ht="78" x14ac:dyDescent="0.35">
      <c r="A46" s="95">
        <v>39</v>
      </c>
      <c r="B46" s="21" t="s">
        <v>308</v>
      </c>
      <c r="C46" s="21" t="s">
        <v>34</v>
      </c>
      <c r="D46" s="22">
        <v>8</v>
      </c>
      <c r="E46" s="23"/>
      <c r="F46" s="23">
        <f t="shared" si="4"/>
        <v>0</v>
      </c>
      <c r="G46" s="23"/>
      <c r="H46" s="23"/>
      <c r="I46" s="23">
        <f t="shared" si="5"/>
        <v>0</v>
      </c>
      <c r="J46" s="38"/>
      <c r="K46" s="38"/>
      <c r="L46" s="38"/>
    </row>
    <row r="47" spans="1:12" ht="65" x14ac:dyDescent="0.35">
      <c r="A47" s="95">
        <v>40</v>
      </c>
      <c r="B47" s="21" t="s">
        <v>309</v>
      </c>
      <c r="C47" s="21" t="s">
        <v>34</v>
      </c>
      <c r="D47" s="22">
        <v>6</v>
      </c>
      <c r="E47" s="23"/>
      <c r="F47" s="23">
        <f t="shared" si="4"/>
        <v>0</v>
      </c>
      <c r="G47" s="23"/>
      <c r="H47" s="23"/>
      <c r="I47" s="23">
        <f t="shared" si="5"/>
        <v>0</v>
      </c>
      <c r="J47" s="38"/>
      <c r="K47" s="38"/>
      <c r="L47" s="38"/>
    </row>
    <row r="48" spans="1:12" ht="65" x14ac:dyDescent="0.35">
      <c r="A48" s="95">
        <v>41</v>
      </c>
      <c r="B48" s="21" t="s">
        <v>310</v>
      </c>
      <c r="C48" s="21" t="s">
        <v>34</v>
      </c>
      <c r="D48" s="22">
        <v>10</v>
      </c>
      <c r="E48" s="23"/>
      <c r="F48" s="23">
        <f t="shared" si="4"/>
        <v>0</v>
      </c>
      <c r="G48" s="23"/>
      <c r="H48" s="23"/>
      <c r="I48" s="23">
        <f t="shared" si="5"/>
        <v>0</v>
      </c>
      <c r="J48" s="38"/>
      <c r="K48" s="38"/>
      <c r="L48" s="38"/>
    </row>
    <row r="49" spans="1:12" ht="39" x14ac:dyDescent="0.35">
      <c r="A49" s="95">
        <v>42</v>
      </c>
      <c r="B49" s="21" t="s">
        <v>311</v>
      </c>
      <c r="C49" s="21" t="s">
        <v>34</v>
      </c>
      <c r="D49" s="22">
        <v>1</v>
      </c>
      <c r="E49" s="59"/>
      <c r="F49" s="23">
        <f t="shared" si="4"/>
        <v>0</v>
      </c>
      <c r="G49" s="23"/>
      <c r="H49" s="23"/>
      <c r="I49" s="23">
        <f t="shared" si="5"/>
        <v>0</v>
      </c>
      <c r="J49" s="38"/>
      <c r="K49" s="38"/>
      <c r="L49" s="38"/>
    </row>
    <row r="50" spans="1:12" ht="39" x14ac:dyDescent="0.35">
      <c r="A50" s="95">
        <v>43</v>
      </c>
      <c r="B50" s="21" t="s">
        <v>312</v>
      </c>
      <c r="C50" s="21" t="s">
        <v>10</v>
      </c>
      <c r="D50" s="22">
        <v>2</v>
      </c>
      <c r="E50" s="59"/>
      <c r="F50" s="23">
        <f t="shared" si="4"/>
        <v>0</v>
      </c>
      <c r="G50" s="23"/>
      <c r="H50" s="23"/>
      <c r="I50" s="23">
        <f t="shared" si="5"/>
        <v>0</v>
      </c>
      <c r="J50" s="38"/>
      <c r="K50" s="38"/>
      <c r="L50" s="38"/>
    </row>
    <row r="51" spans="1:12" ht="65" x14ac:dyDescent="0.35">
      <c r="A51" s="96">
        <v>44</v>
      </c>
      <c r="B51" s="25" t="s">
        <v>313</v>
      </c>
      <c r="C51" s="25" t="s">
        <v>10</v>
      </c>
      <c r="D51" s="26">
        <v>2</v>
      </c>
      <c r="E51" s="75"/>
      <c r="F51" s="23">
        <f t="shared" si="4"/>
        <v>0</v>
      </c>
      <c r="G51" s="56"/>
      <c r="H51" s="56"/>
      <c r="I51" s="23">
        <f t="shared" si="5"/>
        <v>0</v>
      </c>
      <c r="J51" s="38"/>
      <c r="K51" s="38"/>
      <c r="L51" s="38"/>
    </row>
    <row r="52" spans="1:12" x14ac:dyDescent="0.35">
      <c r="A52" s="14" t="s">
        <v>15</v>
      </c>
      <c r="B52" s="14"/>
      <c r="C52" s="14"/>
      <c r="D52" s="14"/>
      <c r="E52" s="14"/>
      <c r="F52" s="23">
        <f>SUM(F2:F51)</f>
        <v>0</v>
      </c>
      <c r="G52" s="23"/>
      <c r="H52" s="23"/>
      <c r="I52" s="23">
        <f>SUM(I2:I51)</f>
        <v>0</v>
      </c>
      <c r="J52" s="38"/>
      <c r="K52" s="38"/>
      <c r="L52" s="38"/>
    </row>
    <row r="53" spans="1:12" x14ac:dyDescent="0.35">
      <c r="D53" s="38"/>
      <c r="E53" s="38"/>
      <c r="F53" s="38"/>
      <c r="G53" s="38"/>
      <c r="H53" s="38"/>
      <c r="I53" s="38"/>
      <c r="J53" s="38"/>
      <c r="K53" s="38"/>
      <c r="L53" s="38"/>
    </row>
    <row r="54" spans="1:12" x14ac:dyDescent="0.35">
      <c r="D54" s="38"/>
      <c r="E54" s="38"/>
      <c r="F54" s="38"/>
      <c r="G54" s="38"/>
      <c r="H54" s="38"/>
      <c r="I54" s="38"/>
      <c r="J54" s="38"/>
      <c r="K54" s="38"/>
      <c r="L54" s="38"/>
    </row>
    <row r="55" spans="1:12" x14ac:dyDescent="0.35">
      <c r="D55" s="38"/>
      <c r="E55" s="38"/>
      <c r="F55" s="38"/>
      <c r="G55" s="38"/>
      <c r="H55" s="38"/>
      <c r="I55" s="38"/>
      <c r="J55" s="38"/>
      <c r="K55" s="38"/>
      <c r="L55" s="38"/>
    </row>
    <row r="56" spans="1:12" x14ac:dyDescent="0.35">
      <c r="D56" s="38"/>
      <c r="E56" s="38"/>
      <c r="F56" s="38"/>
      <c r="G56" s="38"/>
      <c r="H56" s="38"/>
      <c r="I56" s="38"/>
      <c r="J56" s="38"/>
      <c r="K56" s="38"/>
      <c r="L56" s="38"/>
    </row>
    <row r="57" spans="1:12" x14ac:dyDescent="0.35">
      <c r="D57" s="38"/>
      <c r="E57" s="38"/>
      <c r="F57" s="38"/>
      <c r="G57" s="38"/>
      <c r="H57" s="38"/>
      <c r="I57" s="38"/>
      <c r="J57" s="38"/>
      <c r="K57" s="38"/>
      <c r="L57" s="38"/>
    </row>
    <row r="58" spans="1:12" x14ac:dyDescent="0.35">
      <c r="D58" s="38"/>
      <c r="E58" s="38"/>
      <c r="F58" s="38"/>
      <c r="G58" s="38"/>
      <c r="H58" s="38"/>
      <c r="I58" s="38"/>
      <c r="J58" s="38"/>
      <c r="K58" s="38"/>
      <c r="L58" s="38"/>
    </row>
    <row r="59" spans="1:12" x14ac:dyDescent="0.35">
      <c r="D59" s="38"/>
      <c r="E59" s="38"/>
      <c r="F59" s="38"/>
      <c r="G59" s="38"/>
      <c r="H59" s="38"/>
      <c r="I59" s="38"/>
      <c r="J59" s="38"/>
      <c r="K59" s="38"/>
      <c r="L59" s="38"/>
    </row>
    <row r="60" spans="1:12" x14ac:dyDescent="0.35">
      <c r="D60" s="38"/>
      <c r="E60" s="38"/>
      <c r="F60" s="38"/>
      <c r="G60" s="38"/>
      <c r="H60" s="38"/>
      <c r="I60" s="38"/>
      <c r="J60" s="38"/>
      <c r="K60" s="38"/>
      <c r="L60" s="38"/>
    </row>
    <row r="61" spans="1:12" x14ac:dyDescent="0.35">
      <c r="D61" s="38"/>
      <c r="E61" s="38"/>
      <c r="F61" s="38"/>
      <c r="G61" s="38"/>
      <c r="H61" s="38"/>
      <c r="I61" s="38"/>
      <c r="J61" s="38"/>
      <c r="K61" s="38"/>
      <c r="L61" s="38"/>
    </row>
    <row r="62" spans="1:12" x14ac:dyDescent="0.35">
      <c r="D62" s="38"/>
      <c r="E62" s="38"/>
      <c r="F62" s="38"/>
      <c r="G62" s="38"/>
      <c r="H62" s="38"/>
      <c r="I62" s="38"/>
      <c r="J62" s="38"/>
      <c r="K62" s="38"/>
      <c r="L62" s="38"/>
    </row>
    <row r="63" spans="1:12" x14ac:dyDescent="0.35">
      <c r="D63" s="38"/>
      <c r="E63" s="38"/>
      <c r="F63" s="38"/>
      <c r="G63" s="38"/>
      <c r="H63" s="38"/>
      <c r="I63" s="38"/>
      <c r="J63" s="38"/>
      <c r="K63" s="38"/>
      <c r="L63" s="38"/>
    </row>
    <row r="64" spans="1:12" x14ac:dyDescent="0.35">
      <c r="D64" s="38"/>
      <c r="E64" s="38"/>
      <c r="F64" s="38"/>
      <c r="G64" s="38"/>
      <c r="H64" s="38"/>
      <c r="I64" s="38"/>
      <c r="J64" s="38"/>
      <c r="K64" s="38"/>
      <c r="L64" s="38"/>
    </row>
    <row r="65" spans="4:12" x14ac:dyDescent="0.35">
      <c r="D65" s="38"/>
      <c r="E65" s="38"/>
      <c r="F65" s="38"/>
      <c r="G65" s="38"/>
      <c r="H65" s="38"/>
      <c r="I65" s="38"/>
      <c r="J65" s="38"/>
      <c r="K65" s="38"/>
      <c r="L65" s="38"/>
    </row>
    <row r="66" spans="4:12" x14ac:dyDescent="0.35">
      <c r="D66" s="38"/>
      <c r="E66" s="38"/>
      <c r="F66" s="38"/>
      <c r="G66" s="38"/>
      <c r="H66" s="38"/>
      <c r="I66" s="38"/>
      <c r="J66" s="38"/>
      <c r="K66" s="38"/>
      <c r="L66" s="38"/>
    </row>
    <row r="67" spans="4:12" x14ac:dyDescent="0.35">
      <c r="D67" s="38"/>
      <c r="E67" s="38"/>
      <c r="F67" s="38"/>
      <c r="G67" s="38"/>
      <c r="H67" s="38"/>
      <c r="I67" s="38"/>
      <c r="J67" s="38"/>
      <c r="K67" s="38"/>
      <c r="L67" s="38"/>
    </row>
    <row r="68" spans="4:12" x14ac:dyDescent="0.35">
      <c r="D68" s="38"/>
      <c r="E68" s="38"/>
      <c r="F68" s="38"/>
      <c r="G68" s="38"/>
      <c r="H68" s="38"/>
      <c r="I68" s="38"/>
      <c r="J68" s="38"/>
      <c r="K68" s="38"/>
      <c r="L68" s="38"/>
    </row>
    <row r="69" spans="4:12" x14ac:dyDescent="0.35">
      <c r="D69" s="38"/>
      <c r="E69" s="38"/>
      <c r="F69" s="38"/>
      <c r="G69" s="38"/>
      <c r="H69" s="38"/>
      <c r="I69" s="38"/>
      <c r="J69" s="38"/>
      <c r="K69" s="38"/>
      <c r="L69" s="38"/>
    </row>
    <row r="70" spans="4:12" x14ac:dyDescent="0.35">
      <c r="D70" s="38"/>
      <c r="E70" s="38"/>
      <c r="F70" s="38"/>
      <c r="G70" s="38"/>
      <c r="H70" s="38"/>
      <c r="I70" s="38"/>
      <c r="J70" s="38"/>
      <c r="K70" s="38"/>
      <c r="L70" s="38"/>
    </row>
    <row r="71" spans="4:12" x14ac:dyDescent="0.35">
      <c r="D71" s="38"/>
      <c r="E71" s="38"/>
      <c r="F71" s="38"/>
      <c r="G71" s="38"/>
      <c r="H71" s="38"/>
      <c r="I71" s="38"/>
      <c r="J71" s="38"/>
      <c r="K71" s="38"/>
      <c r="L71" s="38"/>
    </row>
    <row r="72" spans="4:12" x14ac:dyDescent="0.35">
      <c r="D72" s="38"/>
      <c r="E72" s="38"/>
      <c r="F72" s="38"/>
      <c r="G72" s="38"/>
      <c r="H72" s="38"/>
      <c r="I72" s="38"/>
      <c r="J72" s="38"/>
      <c r="K72" s="38"/>
      <c r="L72" s="38"/>
    </row>
    <row r="73" spans="4:12" x14ac:dyDescent="0.35">
      <c r="D73" s="38"/>
      <c r="E73" s="38"/>
      <c r="F73" s="38"/>
      <c r="G73" s="38"/>
      <c r="H73" s="38"/>
      <c r="I73" s="38"/>
      <c r="J73" s="38"/>
      <c r="K73" s="38"/>
      <c r="L73" s="38"/>
    </row>
    <row r="74" spans="4:12" x14ac:dyDescent="0.35">
      <c r="D74" s="38"/>
      <c r="E74" s="38"/>
      <c r="F74" s="38"/>
      <c r="G74" s="38"/>
      <c r="H74" s="38"/>
      <c r="I74" s="38"/>
      <c r="J74" s="38"/>
      <c r="K74" s="38"/>
      <c r="L74" s="38"/>
    </row>
    <row r="75" spans="4:12" x14ac:dyDescent="0.35">
      <c r="D75" s="38"/>
      <c r="E75" s="38"/>
      <c r="F75" s="38"/>
      <c r="G75" s="38"/>
      <c r="H75" s="38"/>
      <c r="I75" s="38"/>
      <c r="J75" s="38"/>
      <c r="K75" s="38"/>
      <c r="L75" s="38"/>
    </row>
    <row r="76" spans="4:12" x14ac:dyDescent="0.35">
      <c r="D76" s="38"/>
      <c r="E76" s="38"/>
      <c r="F76" s="38"/>
      <c r="G76" s="38"/>
      <c r="H76" s="38"/>
      <c r="I76" s="38"/>
      <c r="J76" s="38"/>
      <c r="K76" s="38"/>
      <c r="L76" s="38"/>
    </row>
    <row r="77" spans="4:12" x14ac:dyDescent="0.35">
      <c r="D77" s="38"/>
      <c r="E77" s="38"/>
      <c r="F77" s="38"/>
      <c r="G77" s="38"/>
      <c r="H77" s="38"/>
      <c r="I77" s="38"/>
      <c r="J77" s="38"/>
      <c r="K77" s="38"/>
      <c r="L77" s="38"/>
    </row>
    <row r="78" spans="4:12" x14ac:dyDescent="0.35">
      <c r="D78" s="38"/>
      <c r="E78" s="38"/>
      <c r="F78" s="38"/>
      <c r="G78" s="38"/>
      <c r="H78" s="38"/>
      <c r="I78" s="38"/>
      <c r="J78" s="38"/>
      <c r="K78" s="38"/>
      <c r="L78" s="38"/>
    </row>
    <row r="79" spans="4:12" x14ac:dyDescent="0.35">
      <c r="D79" s="38"/>
      <c r="E79" s="38"/>
      <c r="F79" s="38"/>
      <c r="G79" s="38"/>
      <c r="H79" s="38"/>
      <c r="I79" s="38"/>
      <c r="J79" s="38"/>
      <c r="K79" s="38"/>
      <c r="L79" s="38"/>
    </row>
    <row r="80" spans="4:12" x14ac:dyDescent="0.35">
      <c r="D80" s="38"/>
      <c r="E80" s="38"/>
      <c r="F80" s="38"/>
      <c r="G80" s="38"/>
      <c r="H80" s="38"/>
      <c r="I80" s="38"/>
      <c r="J80" s="38"/>
      <c r="K80" s="38"/>
      <c r="L80" s="38"/>
    </row>
    <row r="81" spans="4:12" x14ac:dyDescent="0.35">
      <c r="D81" s="38"/>
      <c r="E81" s="38"/>
      <c r="F81" s="38"/>
      <c r="G81" s="38"/>
      <c r="H81" s="38"/>
      <c r="I81" s="38"/>
      <c r="J81" s="38"/>
      <c r="K81" s="38"/>
      <c r="L81" s="38"/>
    </row>
    <row r="82" spans="4:12" x14ac:dyDescent="0.35">
      <c r="D82" s="38"/>
      <c r="E82" s="38"/>
      <c r="F82" s="38"/>
      <c r="G82" s="38"/>
      <c r="H82" s="38"/>
      <c r="I82" s="38"/>
      <c r="J82" s="38"/>
      <c r="K82" s="38"/>
      <c r="L82" s="38"/>
    </row>
    <row r="83" spans="4:12" x14ac:dyDescent="0.35">
      <c r="D83" s="38"/>
      <c r="E83" s="38"/>
      <c r="F83" s="38"/>
      <c r="G83" s="38"/>
      <c r="H83" s="38"/>
      <c r="I83" s="38"/>
      <c r="J83" s="38"/>
      <c r="K83" s="38"/>
      <c r="L83" s="38"/>
    </row>
  </sheetData>
  <mergeCells count="49">
    <mergeCell ref="A52:E52"/>
    <mergeCell ref="G35:G36"/>
    <mergeCell ref="H35:H36"/>
    <mergeCell ref="I35:I36"/>
    <mergeCell ref="A39:A40"/>
    <mergeCell ref="C39:C40"/>
    <mergeCell ref="D39:D40"/>
    <mergeCell ref="E39:E40"/>
    <mergeCell ref="F39:F40"/>
    <mergeCell ref="G39:G40"/>
    <mergeCell ref="H39:H40"/>
    <mergeCell ref="I39:I40"/>
    <mergeCell ref="A35:A36"/>
    <mergeCell ref="C35:C36"/>
    <mergeCell ref="D35:D36"/>
    <mergeCell ref="E35:E36"/>
    <mergeCell ref="F35:F36"/>
    <mergeCell ref="G28:G29"/>
    <mergeCell ref="H28:H29"/>
    <mergeCell ref="I28:I29"/>
    <mergeCell ref="A30:A31"/>
    <mergeCell ref="C30:C31"/>
    <mergeCell ref="D30:D31"/>
    <mergeCell ref="E30:E31"/>
    <mergeCell ref="F30:F31"/>
    <mergeCell ref="G30:G31"/>
    <mergeCell ref="H30:H31"/>
    <mergeCell ref="I30:I31"/>
    <mergeCell ref="A28:A29"/>
    <mergeCell ref="C28:C29"/>
    <mergeCell ref="D28:D29"/>
    <mergeCell ref="E28:E29"/>
    <mergeCell ref="F28:F29"/>
    <mergeCell ref="G10:G11"/>
    <mergeCell ref="H10:H11"/>
    <mergeCell ref="I10:I11"/>
    <mergeCell ref="A14:A15"/>
    <mergeCell ref="C14:C15"/>
    <mergeCell ref="D14:D15"/>
    <mergeCell ref="E14:E15"/>
    <mergeCell ref="F14:F15"/>
    <mergeCell ref="G14:G15"/>
    <mergeCell ref="H14:H15"/>
    <mergeCell ref="I14:I15"/>
    <mergeCell ref="A10:A11"/>
    <mergeCell ref="C10:C11"/>
    <mergeCell ref="D10:D11"/>
    <mergeCell ref="E10:E11"/>
    <mergeCell ref="F10:F11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workbookViewId="0">
      <selection activeCell="D16" sqref="D16"/>
    </sheetView>
  </sheetViews>
  <sheetFormatPr defaultColWidth="8.7265625" defaultRowHeight="14.5" x14ac:dyDescent="0.35"/>
  <sheetData>
    <row r="1" spans="1:10" ht="58" x14ac:dyDescent="0.35">
      <c r="A1" s="28" t="s">
        <v>0</v>
      </c>
      <c r="B1" s="28" t="s">
        <v>1</v>
      </c>
      <c r="C1" s="28" t="s">
        <v>2</v>
      </c>
      <c r="D1" s="29" t="s">
        <v>3</v>
      </c>
      <c r="E1" s="17" t="s">
        <v>4</v>
      </c>
      <c r="F1" s="30" t="s">
        <v>5</v>
      </c>
      <c r="G1" s="19" t="s">
        <v>6</v>
      </c>
      <c r="H1" s="31" t="s">
        <v>7</v>
      </c>
      <c r="I1" s="31" t="s">
        <v>8</v>
      </c>
    </row>
    <row r="2" spans="1:10" ht="39" x14ac:dyDescent="0.35">
      <c r="A2" s="32">
        <v>1</v>
      </c>
      <c r="B2" s="32" t="s">
        <v>16</v>
      </c>
      <c r="C2" s="32" t="s">
        <v>10</v>
      </c>
      <c r="D2" s="33">
        <v>20</v>
      </c>
      <c r="E2" s="34"/>
      <c r="F2" s="35">
        <f t="shared" ref="F2:F17" si="0">PRODUCT(D2*E2)</f>
        <v>0</v>
      </c>
      <c r="G2" s="36"/>
      <c r="H2" s="36"/>
      <c r="I2" s="37">
        <f t="shared" ref="I2:I17" si="1">PRODUCT(D2*H2)</f>
        <v>0</v>
      </c>
      <c r="J2" s="38"/>
    </row>
    <row r="3" spans="1:10" ht="52" x14ac:dyDescent="0.35">
      <c r="A3" s="21">
        <v>2</v>
      </c>
      <c r="B3" s="32" t="s">
        <v>17</v>
      </c>
      <c r="C3" s="32" t="s">
        <v>10</v>
      </c>
      <c r="D3" s="33">
        <v>50</v>
      </c>
      <c r="E3" s="34"/>
      <c r="F3" s="35">
        <f t="shared" si="0"/>
        <v>0</v>
      </c>
      <c r="G3" s="36"/>
      <c r="H3" s="36"/>
      <c r="I3" s="37">
        <f t="shared" si="1"/>
        <v>0</v>
      </c>
      <c r="J3" s="38"/>
    </row>
    <row r="4" spans="1:10" ht="39" x14ac:dyDescent="0.35">
      <c r="A4" s="21">
        <v>3</v>
      </c>
      <c r="B4" s="21" t="s">
        <v>18</v>
      </c>
      <c r="C4" s="32" t="s">
        <v>19</v>
      </c>
      <c r="D4" s="33">
        <v>5</v>
      </c>
      <c r="E4" s="34"/>
      <c r="F4" s="35">
        <f t="shared" si="0"/>
        <v>0</v>
      </c>
      <c r="G4" s="36"/>
      <c r="H4" s="36"/>
      <c r="I4" s="37">
        <f t="shared" si="1"/>
        <v>0</v>
      </c>
      <c r="J4" s="38"/>
    </row>
    <row r="5" spans="1:10" ht="65" x14ac:dyDescent="0.35">
      <c r="A5" s="21">
        <v>4</v>
      </c>
      <c r="B5" s="21" t="s">
        <v>20</v>
      </c>
      <c r="C5" s="32" t="s">
        <v>19</v>
      </c>
      <c r="D5" s="33">
        <v>10</v>
      </c>
      <c r="E5" s="34"/>
      <c r="F5" s="35">
        <f t="shared" si="0"/>
        <v>0</v>
      </c>
      <c r="G5" s="36"/>
      <c r="H5" s="36"/>
      <c r="I5" s="37">
        <f t="shared" si="1"/>
        <v>0</v>
      </c>
      <c r="J5" s="38"/>
    </row>
    <row r="6" spans="1:10" ht="39" x14ac:dyDescent="0.35">
      <c r="A6" s="21">
        <v>5</v>
      </c>
      <c r="B6" s="21" t="s">
        <v>21</v>
      </c>
      <c r="C6" s="21" t="s">
        <v>19</v>
      </c>
      <c r="D6" s="33">
        <v>5</v>
      </c>
      <c r="E6" s="34"/>
      <c r="F6" s="35">
        <f t="shared" si="0"/>
        <v>0</v>
      </c>
      <c r="G6" s="36"/>
      <c r="H6" s="36"/>
      <c r="I6" s="37">
        <f t="shared" si="1"/>
        <v>0</v>
      </c>
      <c r="J6" s="38"/>
    </row>
    <row r="7" spans="1:10" ht="39" x14ac:dyDescent="0.35">
      <c r="A7" s="25">
        <v>6</v>
      </c>
      <c r="B7" s="25" t="s">
        <v>22</v>
      </c>
      <c r="C7" s="25" t="s">
        <v>19</v>
      </c>
      <c r="D7" s="26">
        <v>10</v>
      </c>
      <c r="E7" s="39"/>
      <c r="F7" s="40">
        <f t="shared" si="0"/>
        <v>0</v>
      </c>
      <c r="G7" s="41"/>
      <c r="H7" s="41"/>
      <c r="I7" s="37">
        <f t="shared" si="1"/>
        <v>0</v>
      </c>
      <c r="J7" s="38"/>
    </row>
    <row r="8" spans="1:10" ht="78" x14ac:dyDescent="0.35">
      <c r="A8" s="32">
        <v>7</v>
      </c>
      <c r="B8" s="32" t="s">
        <v>23</v>
      </c>
      <c r="C8" s="32" t="s">
        <v>19</v>
      </c>
      <c r="D8" s="33">
        <v>5</v>
      </c>
      <c r="E8" s="34"/>
      <c r="F8" s="35">
        <f t="shared" si="0"/>
        <v>0</v>
      </c>
      <c r="G8" s="36"/>
      <c r="H8" s="36"/>
      <c r="I8" s="37">
        <f t="shared" si="1"/>
        <v>0</v>
      </c>
      <c r="J8" s="38"/>
    </row>
    <row r="9" spans="1:10" ht="104" x14ac:dyDescent="0.35">
      <c r="A9" s="25">
        <v>8</v>
      </c>
      <c r="B9" s="25" t="s">
        <v>24</v>
      </c>
      <c r="C9" s="42" t="s">
        <v>19</v>
      </c>
      <c r="D9" s="43">
        <v>5</v>
      </c>
      <c r="E9" s="39"/>
      <c r="F9" s="40">
        <f t="shared" si="0"/>
        <v>0</v>
      </c>
      <c r="G9" s="41"/>
      <c r="H9" s="41"/>
      <c r="I9" s="37">
        <f t="shared" si="1"/>
        <v>0</v>
      </c>
      <c r="J9" s="38"/>
    </row>
    <row r="10" spans="1:10" ht="65" x14ac:dyDescent="0.35">
      <c r="A10" s="32">
        <v>9</v>
      </c>
      <c r="B10" s="32" t="s">
        <v>25</v>
      </c>
      <c r="C10" s="32" t="s">
        <v>19</v>
      </c>
      <c r="D10" s="33">
        <v>5</v>
      </c>
      <c r="E10" s="34"/>
      <c r="F10" s="35">
        <f t="shared" si="0"/>
        <v>0</v>
      </c>
      <c r="G10" s="36"/>
      <c r="H10" s="36"/>
      <c r="I10" s="37">
        <f t="shared" si="1"/>
        <v>0</v>
      </c>
      <c r="J10" s="38"/>
    </row>
    <row r="11" spans="1:10" ht="39" x14ac:dyDescent="0.35">
      <c r="A11" s="21">
        <v>10</v>
      </c>
      <c r="B11" s="25" t="s">
        <v>26</v>
      </c>
      <c r="C11" s="42" t="s">
        <v>19</v>
      </c>
      <c r="D11" s="43">
        <v>5</v>
      </c>
      <c r="E11" s="39"/>
      <c r="F11" s="40">
        <f t="shared" si="0"/>
        <v>0</v>
      </c>
      <c r="G11" s="41"/>
      <c r="H11" s="41"/>
      <c r="I11" s="37">
        <f t="shared" si="1"/>
        <v>0</v>
      </c>
      <c r="J11" s="38"/>
    </row>
    <row r="12" spans="1:10" ht="52" x14ac:dyDescent="0.35">
      <c r="A12" s="21">
        <v>11</v>
      </c>
      <c r="B12" s="32" t="s">
        <v>27</v>
      </c>
      <c r="C12" s="32" t="s">
        <v>19</v>
      </c>
      <c r="D12" s="33">
        <v>10</v>
      </c>
      <c r="E12" s="34"/>
      <c r="F12" s="35">
        <f t="shared" si="0"/>
        <v>0</v>
      </c>
      <c r="G12" s="36"/>
      <c r="H12" s="36"/>
      <c r="I12" s="37">
        <f t="shared" si="1"/>
        <v>0</v>
      </c>
      <c r="J12" s="38"/>
    </row>
    <row r="13" spans="1:10" ht="52" x14ac:dyDescent="0.35">
      <c r="A13" s="21">
        <v>12</v>
      </c>
      <c r="B13" s="21" t="s">
        <v>28</v>
      </c>
      <c r="C13" s="25" t="s">
        <v>19</v>
      </c>
      <c r="D13" s="26">
        <v>2</v>
      </c>
      <c r="E13" s="39"/>
      <c r="F13" s="40">
        <f t="shared" si="0"/>
        <v>0</v>
      </c>
      <c r="G13" s="41"/>
      <c r="H13" s="41"/>
      <c r="I13" s="37">
        <f t="shared" si="1"/>
        <v>0</v>
      </c>
      <c r="J13" s="38"/>
    </row>
    <row r="14" spans="1:10" ht="39" x14ac:dyDescent="0.35">
      <c r="A14" s="21">
        <v>13</v>
      </c>
      <c r="B14" s="21" t="s">
        <v>29</v>
      </c>
      <c r="C14" s="32" t="s">
        <v>19</v>
      </c>
      <c r="D14" s="33">
        <v>5</v>
      </c>
      <c r="E14" s="34"/>
      <c r="F14" s="35">
        <f t="shared" si="0"/>
        <v>0</v>
      </c>
      <c r="G14" s="36"/>
      <c r="H14" s="36"/>
      <c r="I14" s="37">
        <f t="shared" si="1"/>
        <v>0</v>
      </c>
      <c r="J14" s="38"/>
    </row>
    <row r="15" spans="1:10" ht="65" x14ac:dyDescent="0.35">
      <c r="A15" s="21">
        <v>14</v>
      </c>
      <c r="B15" s="21" t="s">
        <v>30</v>
      </c>
      <c r="C15" s="21" t="s">
        <v>19</v>
      </c>
      <c r="D15" s="22">
        <v>1</v>
      </c>
      <c r="E15" s="34"/>
      <c r="F15" s="35">
        <f t="shared" si="0"/>
        <v>0</v>
      </c>
      <c r="G15" s="36"/>
      <c r="H15" s="36"/>
      <c r="I15" s="37">
        <f t="shared" si="1"/>
        <v>0</v>
      </c>
      <c r="J15" s="38"/>
    </row>
    <row r="16" spans="1:10" ht="52" x14ac:dyDescent="0.35">
      <c r="A16" s="21">
        <v>15</v>
      </c>
      <c r="B16" s="21" t="s">
        <v>31</v>
      </c>
      <c r="C16" s="21" t="s">
        <v>19</v>
      </c>
      <c r="D16" s="22">
        <v>2</v>
      </c>
      <c r="E16" s="34"/>
      <c r="F16" s="35">
        <f t="shared" si="0"/>
        <v>0</v>
      </c>
      <c r="G16" s="44"/>
      <c r="H16" s="44"/>
      <c r="I16" s="37">
        <f t="shared" si="1"/>
        <v>0</v>
      </c>
      <c r="J16" s="38"/>
    </row>
    <row r="17" spans="1:10" ht="20.25" customHeight="1" x14ac:dyDescent="0.35">
      <c r="A17" s="13">
        <v>16</v>
      </c>
      <c r="B17" s="13" t="s">
        <v>32</v>
      </c>
      <c r="C17" s="13" t="s">
        <v>19</v>
      </c>
      <c r="D17" s="12">
        <v>2</v>
      </c>
      <c r="E17" s="11"/>
      <c r="F17" s="10">
        <f t="shared" si="0"/>
        <v>0</v>
      </c>
      <c r="G17" s="9"/>
      <c r="H17" s="8"/>
      <c r="I17" s="7">
        <f t="shared" si="1"/>
        <v>0</v>
      </c>
      <c r="J17" s="38"/>
    </row>
    <row r="18" spans="1:10" x14ac:dyDescent="0.35">
      <c r="A18" s="13"/>
      <c r="B18" s="13"/>
      <c r="C18" s="13"/>
      <c r="D18" s="12"/>
      <c r="E18" s="11"/>
      <c r="F18" s="10"/>
      <c r="G18" s="9"/>
      <c r="H18" s="8"/>
      <c r="I18" s="7"/>
      <c r="J18" s="38"/>
    </row>
    <row r="19" spans="1:10" x14ac:dyDescent="0.35">
      <c r="A19" s="13"/>
      <c r="B19" s="13"/>
      <c r="C19" s="13"/>
      <c r="D19" s="12"/>
      <c r="E19" s="11"/>
      <c r="F19" s="10"/>
      <c r="G19" s="9"/>
      <c r="H19" s="8"/>
      <c r="I19" s="7"/>
      <c r="J19" s="38"/>
    </row>
    <row r="20" spans="1:10" ht="78" x14ac:dyDescent="0.35">
      <c r="A20" s="21">
        <v>17</v>
      </c>
      <c r="B20" s="25" t="s">
        <v>33</v>
      </c>
      <c r="C20" s="25" t="s">
        <v>34</v>
      </c>
      <c r="D20" s="43">
        <v>1</v>
      </c>
      <c r="E20" s="39"/>
      <c r="F20" s="40">
        <f t="shared" ref="F20:F30" si="2">PRODUCT(D20*E20)</f>
        <v>0</v>
      </c>
      <c r="G20" s="46"/>
      <c r="H20" s="46"/>
      <c r="I20" s="37">
        <f t="shared" ref="I20:I30" si="3">PRODUCT(D20*H20)</f>
        <v>0</v>
      </c>
      <c r="J20" s="38"/>
    </row>
    <row r="21" spans="1:10" ht="65" x14ac:dyDescent="0.35">
      <c r="A21" s="21">
        <v>18</v>
      </c>
      <c r="B21" s="32" t="s">
        <v>35</v>
      </c>
      <c r="C21" s="32" t="s">
        <v>19</v>
      </c>
      <c r="D21" s="33">
        <v>10</v>
      </c>
      <c r="E21" s="34"/>
      <c r="F21" s="35">
        <f t="shared" si="2"/>
        <v>0</v>
      </c>
      <c r="G21" s="44"/>
      <c r="H21" s="44"/>
      <c r="I21" s="37">
        <f t="shared" si="3"/>
        <v>0</v>
      </c>
      <c r="J21" s="38"/>
    </row>
    <row r="22" spans="1:10" ht="52" x14ac:dyDescent="0.35">
      <c r="A22" s="21">
        <v>19</v>
      </c>
      <c r="B22" s="32" t="s">
        <v>36</v>
      </c>
      <c r="C22" s="32" t="s">
        <v>34</v>
      </c>
      <c r="D22" s="33">
        <v>5</v>
      </c>
      <c r="E22" s="34"/>
      <c r="F22" s="35">
        <f t="shared" si="2"/>
        <v>0</v>
      </c>
      <c r="G22" s="44"/>
      <c r="H22" s="44"/>
      <c r="I22" s="37">
        <f t="shared" si="3"/>
        <v>0</v>
      </c>
      <c r="J22" s="38"/>
    </row>
    <row r="23" spans="1:10" ht="52" x14ac:dyDescent="0.35">
      <c r="A23" s="21">
        <v>20</v>
      </c>
      <c r="B23" s="21" t="s">
        <v>37</v>
      </c>
      <c r="C23" s="25" t="s">
        <v>19</v>
      </c>
      <c r="D23" s="43">
        <v>20</v>
      </c>
      <c r="E23" s="39"/>
      <c r="F23" s="40">
        <f t="shared" si="2"/>
        <v>0</v>
      </c>
      <c r="G23" s="46"/>
      <c r="H23" s="46"/>
      <c r="I23" s="37">
        <f t="shared" si="3"/>
        <v>0</v>
      </c>
      <c r="J23" s="38"/>
    </row>
    <row r="24" spans="1:10" ht="65" x14ac:dyDescent="0.35">
      <c r="A24" s="21">
        <v>21</v>
      </c>
      <c r="B24" s="21" t="s">
        <v>38</v>
      </c>
      <c r="C24" s="32" t="s">
        <v>19</v>
      </c>
      <c r="D24" s="33">
        <v>50</v>
      </c>
      <c r="E24" s="34"/>
      <c r="F24" s="35">
        <f t="shared" si="2"/>
        <v>0</v>
      </c>
      <c r="G24" s="44"/>
      <c r="H24" s="44"/>
      <c r="I24" s="37">
        <f t="shared" si="3"/>
        <v>0</v>
      </c>
      <c r="J24" s="38"/>
    </row>
    <row r="25" spans="1:10" ht="65" x14ac:dyDescent="0.35">
      <c r="A25" s="21">
        <v>22</v>
      </c>
      <c r="B25" s="21" t="s">
        <v>39</v>
      </c>
      <c r="C25" s="21" t="s">
        <v>19</v>
      </c>
      <c r="D25" s="33">
        <v>50</v>
      </c>
      <c r="E25" s="34"/>
      <c r="F25" s="35">
        <f t="shared" si="2"/>
        <v>0</v>
      </c>
      <c r="G25" s="44"/>
      <c r="H25" s="44"/>
      <c r="I25" s="37">
        <f t="shared" si="3"/>
        <v>0</v>
      </c>
      <c r="J25" s="38"/>
    </row>
    <row r="26" spans="1:10" ht="91" x14ac:dyDescent="0.35">
      <c r="A26" s="21">
        <v>23</v>
      </c>
      <c r="B26" s="21" t="s">
        <v>40</v>
      </c>
      <c r="C26" s="21" t="s">
        <v>19</v>
      </c>
      <c r="D26" s="33">
        <v>160</v>
      </c>
      <c r="E26" s="34"/>
      <c r="F26" s="35">
        <f t="shared" si="2"/>
        <v>0</v>
      </c>
      <c r="G26" s="44"/>
      <c r="H26" s="44"/>
      <c r="I26" s="37">
        <f t="shared" si="3"/>
        <v>0</v>
      </c>
      <c r="J26" s="38"/>
    </row>
    <row r="27" spans="1:10" ht="26" x14ac:dyDescent="0.35">
      <c r="A27" s="21">
        <v>24</v>
      </c>
      <c r="B27" s="21" t="s">
        <v>41</v>
      </c>
      <c r="C27" s="21" t="s">
        <v>19</v>
      </c>
      <c r="D27" s="33">
        <v>30</v>
      </c>
      <c r="E27" s="34"/>
      <c r="F27" s="35">
        <f t="shared" si="2"/>
        <v>0</v>
      </c>
      <c r="G27" s="44"/>
      <c r="H27" s="44"/>
      <c r="I27" s="37">
        <f t="shared" si="3"/>
        <v>0</v>
      </c>
      <c r="J27" s="38"/>
    </row>
    <row r="28" spans="1:10" ht="52" x14ac:dyDescent="0.35">
      <c r="A28" s="21">
        <v>25</v>
      </c>
      <c r="B28" s="25" t="s">
        <v>42</v>
      </c>
      <c r="C28" s="25" t="s">
        <v>34</v>
      </c>
      <c r="D28" s="26">
        <v>10</v>
      </c>
      <c r="E28" s="39"/>
      <c r="F28" s="40">
        <f t="shared" si="2"/>
        <v>0</v>
      </c>
      <c r="G28" s="46"/>
      <c r="H28" s="46"/>
      <c r="I28" s="37">
        <f t="shared" si="3"/>
        <v>0</v>
      </c>
      <c r="J28" s="38"/>
    </row>
    <row r="29" spans="1:10" ht="52" x14ac:dyDescent="0.35">
      <c r="A29" s="21">
        <v>26</v>
      </c>
      <c r="B29" s="32" t="s">
        <v>43</v>
      </c>
      <c r="C29" s="32" t="s">
        <v>19</v>
      </c>
      <c r="D29" s="33">
        <v>5</v>
      </c>
      <c r="E29" s="34"/>
      <c r="F29" s="35">
        <f t="shared" si="2"/>
        <v>0</v>
      </c>
      <c r="G29" s="44"/>
      <c r="H29" s="44"/>
      <c r="I29" s="37">
        <f t="shared" si="3"/>
        <v>0</v>
      </c>
      <c r="J29" s="38"/>
    </row>
    <row r="30" spans="1:10" ht="23.9" customHeight="1" x14ac:dyDescent="0.35">
      <c r="A30" s="6">
        <v>27</v>
      </c>
      <c r="B30" s="42" t="s">
        <v>44</v>
      </c>
      <c r="C30" s="5" t="s">
        <v>19</v>
      </c>
      <c r="D30" s="12">
        <v>10</v>
      </c>
      <c r="E30" s="11"/>
      <c r="F30" s="10">
        <f t="shared" si="2"/>
        <v>0</v>
      </c>
      <c r="G30" s="9"/>
      <c r="H30" s="8"/>
      <c r="I30" s="7">
        <f t="shared" si="3"/>
        <v>0</v>
      </c>
      <c r="J30" s="38"/>
    </row>
    <row r="31" spans="1:10" x14ac:dyDescent="0.35">
      <c r="A31" s="6"/>
      <c r="B31" s="25" t="s">
        <v>45</v>
      </c>
      <c r="C31" s="5"/>
      <c r="D31" s="12"/>
      <c r="E31" s="11"/>
      <c r="F31" s="10"/>
      <c r="G31" s="9"/>
      <c r="H31" s="8"/>
      <c r="I31" s="7"/>
      <c r="J31" s="38"/>
    </row>
    <row r="32" spans="1:10" ht="35" customHeight="1" x14ac:dyDescent="0.35">
      <c r="A32" s="13">
        <v>28</v>
      </c>
      <c r="B32" s="42" t="s">
        <v>46</v>
      </c>
      <c r="C32" s="13" t="s">
        <v>19</v>
      </c>
      <c r="D32" s="4">
        <v>10</v>
      </c>
      <c r="E32" s="3"/>
      <c r="F32" s="2">
        <f>PRODUCT(D32*E32)</f>
        <v>0</v>
      </c>
      <c r="G32" s="1"/>
      <c r="H32" s="114"/>
      <c r="I32" s="7">
        <f>PRODUCT(D32*H32)</f>
        <v>0</v>
      </c>
      <c r="J32" s="38"/>
    </row>
    <row r="33" spans="1:10" x14ac:dyDescent="0.35">
      <c r="A33" s="13"/>
      <c r="B33" s="21" t="s">
        <v>47</v>
      </c>
      <c r="C33" s="13"/>
      <c r="D33" s="4"/>
      <c r="E33" s="3"/>
      <c r="F33" s="2"/>
      <c r="G33" s="1"/>
      <c r="H33" s="114"/>
      <c r="I33" s="7"/>
      <c r="J33" s="38"/>
    </row>
    <row r="34" spans="1:10" ht="52" x14ac:dyDescent="0.35">
      <c r="A34" s="21">
        <v>29</v>
      </c>
      <c r="B34" s="21" t="s">
        <v>48</v>
      </c>
      <c r="C34" s="25" t="s">
        <v>19</v>
      </c>
      <c r="D34" s="43">
        <v>10</v>
      </c>
      <c r="E34" s="39"/>
      <c r="F34" s="40">
        <f>PRODUCT(D34*E34)</f>
        <v>0</v>
      </c>
      <c r="G34" s="46"/>
      <c r="H34" s="46"/>
      <c r="I34" s="37">
        <f>PRODUCT(D34*H34)</f>
        <v>0</v>
      </c>
      <c r="J34" s="38"/>
    </row>
    <row r="35" spans="1:10" ht="35" customHeight="1" x14ac:dyDescent="0.35">
      <c r="A35" s="13">
        <v>30</v>
      </c>
      <c r="B35" s="25" t="s">
        <v>49</v>
      </c>
      <c r="C35" s="13" t="s">
        <v>19</v>
      </c>
      <c r="D35" s="4">
        <v>5</v>
      </c>
      <c r="E35" s="3"/>
      <c r="F35" s="2">
        <f>PRODUCT(D35*E35)</f>
        <v>0</v>
      </c>
      <c r="G35" s="1"/>
      <c r="H35" s="114"/>
      <c r="I35" s="7">
        <f>PRODUCT(D35*H35)</f>
        <v>0</v>
      </c>
      <c r="J35" s="38"/>
    </row>
    <row r="36" spans="1:10" ht="26" x14ac:dyDescent="0.35">
      <c r="A36" s="13"/>
      <c r="B36" s="21" t="s">
        <v>50</v>
      </c>
      <c r="C36" s="13"/>
      <c r="D36" s="4"/>
      <c r="E36" s="3"/>
      <c r="F36" s="2"/>
      <c r="G36" s="1"/>
      <c r="H36" s="114"/>
      <c r="I36" s="7"/>
      <c r="J36" s="38"/>
    </row>
    <row r="37" spans="1:10" ht="35" customHeight="1" x14ac:dyDescent="0.35">
      <c r="A37" s="13">
        <v>31</v>
      </c>
      <c r="B37" s="25" t="s">
        <v>49</v>
      </c>
      <c r="C37" s="13" t="s">
        <v>51</v>
      </c>
      <c r="D37" s="4">
        <v>10</v>
      </c>
      <c r="E37" s="3"/>
      <c r="F37" s="2">
        <f>PRODUCT(D37*E37)</f>
        <v>0</v>
      </c>
      <c r="G37" s="1"/>
      <c r="H37" s="114"/>
      <c r="I37" s="7">
        <f>PRODUCT(D37*H37)</f>
        <v>0</v>
      </c>
      <c r="J37" s="38"/>
    </row>
    <row r="38" spans="1:10" x14ac:dyDescent="0.35">
      <c r="A38" s="13"/>
      <c r="B38" s="21" t="s">
        <v>52</v>
      </c>
      <c r="C38" s="13"/>
      <c r="D38" s="4"/>
      <c r="E38" s="3"/>
      <c r="F38" s="2"/>
      <c r="G38" s="1"/>
      <c r="H38" s="114"/>
      <c r="I38" s="7"/>
      <c r="J38" s="38"/>
    </row>
    <row r="39" spans="1:10" ht="65" x14ac:dyDescent="0.35">
      <c r="A39" s="21">
        <v>32</v>
      </c>
      <c r="B39" s="21" t="s">
        <v>53</v>
      </c>
      <c r="C39" s="32" t="s">
        <v>19</v>
      </c>
      <c r="D39" s="33">
        <v>20</v>
      </c>
      <c r="E39" s="34"/>
      <c r="F39" s="35">
        <f>PRODUCT(D39*E39)</f>
        <v>0</v>
      </c>
      <c r="G39" s="44"/>
      <c r="H39" s="44"/>
      <c r="I39" s="37">
        <f>PRODUCT(D39*H39)</f>
        <v>0</v>
      </c>
      <c r="J39" s="38"/>
    </row>
    <row r="40" spans="1:10" ht="23.9" customHeight="1" x14ac:dyDescent="0.35">
      <c r="A40" s="13">
        <v>33</v>
      </c>
      <c r="B40" s="25" t="s">
        <v>54</v>
      </c>
      <c r="C40" s="115" t="s">
        <v>19</v>
      </c>
      <c r="D40" s="4">
        <v>5</v>
      </c>
      <c r="E40" s="3"/>
      <c r="F40" s="2">
        <f>PRODUCT(D40*E40)</f>
        <v>0</v>
      </c>
      <c r="G40" s="1"/>
      <c r="H40" s="114"/>
      <c r="I40" s="7">
        <f>PRODUCT(D40*H40)</f>
        <v>0</v>
      </c>
      <c r="J40" s="38"/>
    </row>
    <row r="41" spans="1:10" x14ac:dyDescent="0.35">
      <c r="A41" s="13"/>
      <c r="B41" s="21" t="s">
        <v>55</v>
      </c>
      <c r="C41" s="115"/>
      <c r="D41" s="4"/>
      <c r="E41" s="3"/>
      <c r="F41" s="2"/>
      <c r="G41" s="1"/>
      <c r="H41" s="114"/>
      <c r="I41" s="7"/>
      <c r="J41" s="38"/>
    </row>
    <row r="42" spans="1:10" ht="35.25" customHeight="1" x14ac:dyDescent="0.35">
      <c r="A42" s="13">
        <v>34</v>
      </c>
      <c r="B42" s="13" t="s">
        <v>56</v>
      </c>
      <c r="C42" s="13" t="s">
        <v>19</v>
      </c>
      <c r="D42" s="116">
        <v>10</v>
      </c>
      <c r="E42" s="3"/>
      <c r="F42" s="2">
        <f>PRODUCT(D42*E42)</f>
        <v>0</v>
      </c>
      <c r="G42" s="1"/>
      <c r="H42" s="114"/>
      <c r="I42" s="7">
        <f>PRODUCT(D42*H42)</f>
        <v>0</v>
      </c>
      <c r="J42" s="38"/>
    </row>
    <row r="43" spans="1:10" x14ac:dyDescent="0.35">
      <c r="A43" s="13"/>
      <c r="B43" s="13"/>
      <c r="C43" s="13"/>
      <c r="D43" s="116"/>
      <c r="E43" s="3"/>
      <c r="F43" s="2"/>
      <c r="G43" s="1"/>
      <c r="H43" s="114"/>
      <c r="I43" s="7"/>
      <c r="J43" s="38"/>
    </row>
    <row r="44" spans="1:10" ht="65" x14ac:dyDescent="0.35">
      <c r="A44" s="25">
        <v>35</v>
      </c>
      <c r="B44" s="25" t="s">
        <v>57</v>
      </c>
      <c r="C44" s="25" t="s">
        <v>19</v>
      </c>
      <c r="D44" s="26">
        <v>7</v>
      </c>
      <c r="E44" s="39"/>
      <c r="F44" s="40">
        <f t="shared" ref="F44:F63" si="4">PRODUCT(D44*E44)</f>
        <v>0</v>
      </c>
      <c r="G44" s="46"/>
      <c r="H44" s="46"/>
      <c r="I44" s="37">
        <f t="shared" ref="I44:I63" si="5">PRODUCT(D44*H44)</f>
        <v>0</v>
      </c>
      <c r="J44" s="38"/>
    </row>
    <row r="45" spans="1:10" ht="39" x14ac:dyDescent="0.35">
      <c r="A45" s="32">
        <v>36</v>
      </c>
      <c r="B45" s="32" t="s">
        <v>58</v>
      </c>
      <c r="C45" s="32" t="s">
        <v>19</v>
      </c>
      <c r="D45" s="33">
        <v>2</v>
      </c>
      <c r="E45" s="34"/>
      <c r="F45" s="35">
        <f t="shared" si="4"/>
        <v>0</v>
      </c>
      <c r="G45" s="44"/>
      <c r="H45" s="44"/>
      <c r="I45" s="37">
        <f t="shared" si="5"/>
        <v>0</v>
      </c>
      <c r="J45" s="38"/>
    </row>
    <row r="46" spans="1:10" ht="26" x14ac:dyDescent="0.35">
      <c r="A46" s="21">
        <v>37</v>
      </c>
      <c r="B46" s="21" t="s">
        <v>59</v>
      </c>
      <c r="C46" s="21" t="s">
        <v>19</v>
      </c>
      <c r="D46" s="22">
        <v>6</v>
      </c>
      <c r="E46" s="34"/>
      <c r="F46" s="35">
        <f t="shared" si="4"/>
        <v>0</v>
      </c>
      <c r="G46" s="44"/>
      <c r="H46" s="44"/>
      <c r="I46" s="37">
        <f t="shared" si="5"/>
        <v>0</v>
      </c>
      <c r="J46" s="38"/>
    </row>
    <row r="47" spans="1:10" ht="52" x14ac:dyDescent="0.35">
      <c r="A47" s="21">
        <v>38</v>
      </c>
      <c r="B47" s="21" t="s">
        <v>60</v>
      </c>
      <c r="C47" s="21" t="s">
        <v>10</v>
      </c>
      <c r="D47" s="22">
        <v>2</v>
      </c>
      <c r="E47" s="34"/>
      <c r="F47" s="35">
        <f t="shared" si="4"/>
        <v>0</v>
      </c>
      <c r="G47" s="44"/>
      <c r="H47" s="44"/>
      <c r="I47" s="37">
        <f t="shared" si="5"/>
        <v>0</v>
      </c>
      <c r="J47" s="38"/>
    </row>
    <row r="48" spans="1:10" ht="39" x14ac:dyDescent="0.35">
      <c r="A48" s="21">
        <v>39</v>
      </c>
      <c r="B48" s="21" t="s">
        <v>61</v>
      </c>
      <c r="C48" s="21" t="s">
        <v>34</v>
      </c>
      <c r="D48" s="26">
        <v>4</v>
      </c>
      <c r="E48" s="39"/>
      <c r="F48" s="40">
        <f t="shared" si="4"/>
        <v>0</v>
      </c>
      <c r="G48" s="46"/>
      <c r="H48" s="46"/>
      <c r="I48" s="37">
        <f t="shared" si="5"/>
        <v>0</v>
      </c>
      <c r="J48" s="38"/>
    </row>
    <row r="49" spans="1:10" ht="52" x14ac:dyDescent="0.35">
      <c r="A49" s="21">
        <v>40</v>
      </c>
      <c r="B49" s="21" t="s">
        <v>62</v>
      </c>
      <c r="C49" s="21" t="s">
        <v>34</v>
      </c>
      <c r="D49" s="33">
        <v>5</v>
      </c>
      <c r="E49" s="34"/>
      <c r="F49" s="35">
        <f t="shared" si="4"/>
        <v>0</v>
      </c>
      <c r="G49" s="44"/>
      <c r="H49" s="44"/>
      <c r="I49" s="37">
        <f t="shared" si="5"/>
        <v>0</v>
      </c>
      <c r="J49" s="38"/>
    </row>
    <row r="50" spans="1:10" ht="39" x14ac:dyDescent="0.35">
      <c r="A50" s="21">
        <v>41</v>
      </c>
      <c r="B50" s="21" t="s">
        <v>63</v>
      </c>
      <c r="C50" s="21" t="s">
        <v>34</v>
      </c>
      <c r="D50" s="22">
        <v>3</v>
      </c>
      <c r="E50" s="34"/>
      <c r="F50" s="35">
        <f t="shared" si="4"/>
        <v>0</v>
      </c>
      <c r="G50" s="44"/>
      <c r="H50" s="44"/>
      <c r="I50" s="37">
        <f t="shared" si="5"/>
        <v>0</v>
      </c>
      <c r="J50" s="38"/>
    </row>
    <row r="51" spans="1:10" ht="39" x14ac:dyDescent="0.35">
      <c r="A51" s="21">
        <v>42</v>
      </c>
      <c r="B51" s="21" t="s">
        <v>64</v>
      </c>
      <c r="C51" s="21" t="s">
        <v>34</v>
      </c>
      <c r="D51" s="22">
        <v>10</v>
      </c>
      <c r="E51" s="34"/>
      <c r="F51" s="35">
        <f t="shared" si="4"/>
        <v>0</v>
      </c>
      <c r="G51" s="44"/>
      <c r="H51" s="44"/>
      <c r="I51" s="37">
        <f t="shared" si="5"/>
        <v>0</v>
      </c>
      <c r="J51" s="38"/>
    </row>
    <row r="52" spans="1:10" ht="91" x14ac:dyDescent="0.35">
      <c r="A52" s="21">
        <v>43</v>
      </c>
      <c r="B52" s="21" t="s">
        <v>65</v>
      </c>
      <c r="C52" s="21" t="s">
        <v>34</v>
      </c>
      <c r="D52" s="22">
        <v>20</v>
      </c>
      <c r="E52" s="34"/>
      <c r="F52" s="35">
        <f t="shared" si="4"/>
        <v>0</v>
      </c>
      <c r="G52" s="44"/>
      <c r="H52" s="44"/>
      <c r="I52" s="37">
        <f t="shared" si="5"/>
        <v>0</v>
      </c>
      <c r="J52" s="38"/>
    </row>
    <row r="53" spans="1:10" ht="52" x14ac:dyDescent="0.35">
      <c r="A53" s="21">
        <v>44</v>
      </c>
      <c r="B53" s="21" t="s">
        <v>66</v>
      </c>
      <c r="C53" s="21" t="s">
        <v>34</v>
      </c>
      <c r="D53" s="22">
        <v>50</v>
      </c>
      <c r="E53" s="34"/>
      <c r="F53" s="35">
        <f t="shared" si="4"/>
        <v>0</v>
      </c>
      <c r="G53" s="44"/>
      <c r="H53" s="44"/>
      <c r="I53" s="37">
        <f t="shared" si="5"/>
        <v>0</v>
      </c>
      <c r="J53" s="38"/>
    </row>
    <row r="54" spans="1:10" ht="52" x14ac:dyDescent="0.35">
      <c r="A54" s="21">
        <v>45</v>
      </c>
      <c r="B54" s="21" t="s">
        <v>67</v>
      </c>
      <c r="C54" s="21" t="s">
        <v>34</v>
      </c>
      <c r="D54" s="22">
        <v>20</v>
      </c>
      <c r="E54" s="34"/>
      <c r="F54" s="35">
        <f t="shared" si="4"/>
        <v>0</v>
      </c>
      <c r="G54" s="44"/>
      <c r="H54" s="44"/>
      <c r="I54" s="37">
        <f t="shared" si="5"/>
        <v>0</v>
      </c>
      <c r="J54" s="38"/>
    </row>
    <row r="55" spans="1:10" ht="26" x14ac:dyDescent="0.35">
      <c r="A55" s="21">
        <v>46</v>
      </c>
      <c r="B55" s="21" t="s">
        <v>68</v>
      </c>
      <c r="C55" s="21" t="s">
        <v>34</v>
      </c>
      <c r="D55" s="22">
        <v>20</v>
      </c>
      <c r="E55" s="34"/>
      <c r="F55" s="35">
        <f t="shared" si="4"/>
        <v>0</v>
      </c>
      <c r="G55" s="44"/>
      <c r="H55" s="44"/>
      <c r="I55" s="37">
        <f t="shared" si="5"/>
        <v>0</v>
      </c>
      <c r="J55" s="38"/>
    </row>
    <row r="56" spans="1:10" ht="39" x14ac:dyDescent="0.35">
      <c r="A56" s="21">
        <v>47</v>
      </c>
      <c r="B56" s="21" t="s">
        <v>69</v>
      </c>
      <c r="C56" s="21" t="s">
        <v>34</v>
      </c>
      <c r="D56" s="22">
        <v>10</v>
      </c>
      <c r="E56" s="34"/>
      <c r="F56" s="35">
        <f t="shared" si="4"/>
        <v>0</v>
      </c>
      <c r="G56" s="44"/>
      <c r="H56" s="44"/>
      <c r="I56" s="37">
        <f t="shared" si="5"/>
        <v>0</v>
      </c>
      <c r="J56" s="38"/>
    </row>
    <row r="57" spans="1:10" ht="39" x14ac:dyDescent="0.35">
      <c r="A57" s="21">
        <v>48</v>
      </c>
      <c r="B57" s="21" t="s">
        <v>70</v>
      </c>
      <c r="C57" s="21" t="s">
        <v>34</v>
      </c>
      <c r="D57" s="22">
        <v>10</v>
      </c>
      <c r="E57" s="34"/>
      <c r="F57" s="35">
        <f t="shared" si="4"/>
        <v>0</v>
      </c>
      <c r="G57" s="44"/>
      <c r="H57" s="44"/>
      <c r="I57" s="37">
        <f t="shared" si="5"/>
        <v>0</v>
      </c>
      <c r="J57" s="38"/>
    </row>
    <row r="58" spans="1:10" ht="39" x14ac:dyDescent="0.35">
      <c r="A58" s="21">
        <v>49</v>
      </c>
      <c r="B58" s="21" t="s">
        <v>71</v>
      </c>
      <c r="C58" s="21" t="s">
        <v>34</v>
      </c>
      <c r="D58" s="22">
        <v>10</v>
      </c>
      <c r="E58" s="34"/>
      <c r="F58" s="35">
        <f t="shared" si="4"/>
        <v>0</v>
      </c>
      <c r="G58" s="44"/>
      <c r="H58" s="44"/>
      <c r="I58" s="37">
        <f t="shared" si="5"/>
        <v>0</v>
      </c>
      <c r="J58" s="38"/>
    </row>
    <row r="59" spans="1:10" ht="52" x14ac:dyDescent="0.35">
      <c r="A59" s="21">
        <v>50</v>
      </c>
      <c r="B59" s="21" t="s">
        <v>72</v>
      </c>
      <c r="C59" s="21" t="s">
        <v>34</v>
      </c>
      <c r="D59" s="22">
        <v>20</v>
      </c>
      <c r="E59" s="34"/>
      <c r="F59" s="35">
        <f t="shared" si="4"/>
        <v>0</v>
      </c>
      <c r="G59" s="44"/>
      <c r="H59" s="44"/>
      <c r="I59" s="37">
        <f t="shared" si="5"/>
        <v>0</v>
      </c>
      <c r="J59" s="38"/>
    </row>
    <row r="60" spans="1:10" ht="39" x14ac:dyDescent="0.35">
      <c r="A60" s="21">
        <v>51</v>
      </c>
      <c r="B60" s="21" t="s">
        <v>73</v>
      </c>
      <c r="C60" s="21" t="s">
        <v>74</v>
      </c>
      <c r="D60" s="22">
        <v>10</v>
      </c>
      <c r="E60" s="34"/>
      <c r="F60" s="35">
        <f t="shared" si="4"/>
        <v>0</v>
      </c>
      <c r="G60" s="44"/>
      <c r="H60" s="44"/>
      <c r="I60" s="37">
        <f t="shared" si="5"/>
        <v>0</v>
      </c>
      <c r="J60" s="38"/>
    </row>
    <row r="61" spans="1:10" ht="52" x14ac:dyDescent="0.35">
      <c r="A61" s="21">
        <v>52</v>
      </c>
      <c r="B61" s="21" t="s">
        <v>75</v>
      </c>
      <c r="C61" s="21" t="s">
        <v>76</v>
      </c>
      <c r="D61" s="22">
        <v>2</v>
      </c>
      <c r="E61" s="34"/>
      <c r="F61" s="35">
        <f t="shared" si="4"/>
        <v>0</v>
      </c>
      <c r="G61" s="44"/>
      <c r="H61" s="44"/>
      <c r="I61" s="37">
        <f t="shared" si="5"/>
        <v>0</v>
      </c>
      <c r="J61" s="38"/>
    </row>
    <row r="62" spans="1:10" ht="65" x14ac:dyDescent="0.35">
      <c r="A62" s="21">
        <v>53</v>
      </c>
      <c r="B62" s="21" t="s">
        <v>77</v>
      </c>
      <c r="C62" s="21" t="s">
        <v>76</v>
      </c>
      <c r="D62" s="22">
        <v>2</v>
      </c>
      <c r="E62" s="34"/>
      <c r="F62" s="35">
        <f t="shared" si="4"/>
        <v>0</v>
      </c>
      <c r="G62" s="44"/>
      <c r="H62" s="44"/>
      <c r="I62" s="37">
        <f t="shared" si="5"/>
        <v>0</v>
      </c>
      <c r="J62" s="38"/>
    </row>
    <row r="63" spans="1:10" ht="23.9" customHeight="1" x14ac:dyDescent="0.35">
      <c r="A63" s="13">
        <v>54</v>
      </c>
      <c r="B63" s="25" t="s">
        <v>78</v>
      </c>
      <c r="C63" s="13" t="s">
        <v>34</v>
      </c>
      <c r="D63" s="12">
        <v>4</v>
      </c>
      <c r="E63" s="11"/>
      <c r="F63" s="10">
        <f t="shared" si="4"/>
        <v>0</v>
      </c>
      <c r="G63" s="9"/>
      <c r="H63" s="8"/>
      <c r="I63" s="7">
        <f t="shared" si="5"/>
        <v>0</v>
      </c>
      <c r="J63" s="38"/>
    </row>
    <row r="64" spans="1:10" ht="26" x14ac:dyDescent="0.35">
      <c r="A64" s="13"/>
      <c r="B64" s="21" t="s">
        <v>79</v>
      </c>
      <c r="C64" s="13"/>
      <c r="D64" s="12"/>
      <c r="E64" s="11"/>
      <c r="F64" s="10"/>
      <c r="G64" s="9"/>
      <c r="H64" s="8"/>
      <c r="I64" s="7"/>
      <c r="J64" s="38"/>
    </row>
    <row r="65" spans="1:10" ht="65" x14ac:dyDescent="0.35">
      <c r="A65" s="21">
        <v>55</v>
      </c>
      <c r="B65" s="21" t="s">
        <v>80</v>
      </c>
      <c r="C65" s="21" t="s">
        <v>34</v>
      </c>
      <c r="D65" s="33">
        <v>10</v>
      </c>
      <c r="E65" s="34"/>
      <c r="F65" s="35">
        <f>PRODUCT(D65*E65)</f>
        <v>0</v>
      </c>
      <c r="G65" s="44"/>
      <c r="H65" s="44"/>
      <c r="I65" s="37">
        <f>PRODUCT(D65*H65)</f>
        <v>0</v>
      </c>
      <c r="J65" s="38"/>
    </row>
    <row r="66" spans="1:10" ht="23.9" customHeight="1" x14ac:dyDescent="0.35">
      <c r="A66" s="13">
        <v>56</v>
      </c>
      <c r="B66" s="25" t="s">
        <v>81</v>
      </c>
      <c r="C66" s="13" t="s">
        <v>34</v>
      </c>
      <c r="D66" s="116">
        <v>5</v>
      </c>
      <c r="E66" s="3"/>
      <c r="F66" s="2">
        <f>PRODUCT(D66*E66)</f>
        <v>0</v>
      </c>
      <c r="G66" s="1"/>
      <c r="H66" s="114"/>
      <c r="I66" s="7">
        <f>PRODUCT(D66*H66)</f>
        <v>0</v>
      </c>
      <c r="J66" s="38"/>
    </row>
    <row r="67" spans="1:10" x14ac:dyDescent="0.35">
      <c r="A67" s="13"/>
      <c r="B67" s="21" t="s">
        <v>82</v>
      </c>
      <c r="C67" s="13"/>
      <c r="D67" s="116"/>
      <c r="E67" s="3"/>
      <c r="F67" s="2"/>
      <c r="G67" s="1"/>
      <c r="H67" s="114"/>
      <c r="I67" s="7"/>
      <c r="J67" s="38"/>
    </row>
    <row r="68" spans="1:10" ht="39" x14ac:dyDescent="0.35">
      <c r="A68" s="21">
        <v>57</v>
      </c>
      <c r="B68" s="21" t="s">
        <v>83</v>
      </c>
      <c r="C68" s="21" t="s">
        <v>34</v>
      </c>
      <c r="D68" s="22">
        <v>3</v>
      </c>
      <c r="E68" s="47"/>
      <c r="F68" s="48">
        <f t="shared" ref="F68:F73" si="6">PRODUCT(D68*E68)</f>
        <v>0</v>
      </c>
      <c r="G68" s="49"/>
      <c r="H68" s="49"/>
      <c r="I68" s="37">
        <f t="shared" ref="I68:I73" si="7">PRODUCT(D68*H68)</f>
        <v>0</v>
      </c>
      <c r="J68" s="38"/>
    </row>
    <row r="69" spans="1:10" ht="52" x14ac:dyDescent="0.35">
      <c r="A69" s="21">
        <v>58</v>
      </c>
      <c r="B69" s="21" t="s">
        <v>84</v>
      </c>
      <c r="C69" s="21" t="s">
        <v>34</v>
      </c>
      <c r="D69" s="22">
        <v>8</v>
      </c>
      <c r="E69" s="34"/>
      <c r="F69" s="35">
        <f t="shared" si="6"/>
        <v>0</v>
      </c>
      <c r="G69" s="44"/>
      <c r="H69" s="44"/>
      <c r="I69" s="37">
        <f t="shared" si="7"/>
        <v>0</v>
      </c>
      <c r="J69" s="38"/>
    </row>
    <row r="70" spans="1:10" ht="65" x14ac:dyDescent="0.35">
      <c r="A70" s="21">
        <v>59</v>
      </c>
      <c r="B70" s="21" t="s">
        <v>85</v>
      </c>
      <c r="C70" s="21" t="s">
        <v>34</v>
      </c>
      <c r="D70" s="26">
        <v>2</v>
      </c>
      <c r="E70" s="39"/>
      <c r="F70" s="40">
        <f t="shared" si="6"/>
        <v>0</v>
      </c>
      <c r="G70" s="46"/>
      <c r="H70" s="46"/>
      <c r="I70" s="37">
        <f t="shared" si="7"/>
        <v>0</v>
      </c>
      <c r="J70" s="38"/>
    </row>
    <row r="71" spans="1:10" ht="26" x14ac:dyDescent="0.35">
      <c r="A71" s="21">
        <v>60</v>
      </c>
      <c r="B71" s="21" t="s">
        <v>86</v>
      </c>
      <c r="C71" s="21" t="s">
        <v>34</v>
      </c>
      <c r="D71" s="33">
        <v>2</v>
      </c>
      <c r="E71" s="34"/>
      <c r="F71" s="35">
        <f t="shared" si="6"/>
        <v>0</v>
      </c>
      <c r="G71" s="44"/>
      <c r="H71" s="44"/>
      <c r="I71" s="37">
        <f t="shared" si="7"/>
        <v>0</v>
      </c>
      <c r="J71" s="38"/>
    </row>
    <row r="72" spans="1:10" ht="52" x14ac:dyDescent="0.35">
      <c r="A72" s="21">
        <v>61</v>
      </c>
      <c r="B72" s="21" t="s">
        <v>87</v>
      </c>
      <c r="C72" s="21" t="s">
        <v>34</v>
      </c>
      <c r="D72" s="33">
        <v>4</v>
      </c>
      <c r="E72" s="34"/>
      <c r="F72" s="35">
        <f t="shared" si="6"/>
        <v>0</v>
      </c>
      <c r="G72" s="44"/>
      <c r="H72" s="44"/>
      <c r="I72" s="37">
        <f t="shared" si="7"/>
        <v>0</v>
      </c>
      <c r="J72" s="38"/>
    </row>
    <row r="73" spans="1:10" ht="65" x14ac:dyDescent="0.35">
      <c r="A73" s="25">
        <v>62</v>
      </c>
      <c r="B73" s="25" t="s">
        <v>88</v>
      </c>
      <c r="C73" s="25" t="s">
        <v>34</v>
      </c>
      <c r="D73" s="26">
        <v>2</v>
      </c>
      <c r="E73" s="47"/>
      <c r="F73" s="50">
        <f t="shared" si="6"/>
        <v>0</v>
      </c>
      <c r="G73" s="51"/>
      <c r="H73" s="51"/>
      <c r="I73" s="37">
        <f t="shared" si="7"/>
        <v>0</v>
      </c>
      <c r="J73" s="38"/>
    </row>
    <row r="74" spans="1:10" x14ac:dyDescent="0.35">
      <c r="A74" s="14" t="s">
        <v>15</v>
      </c>
      <c r="B74" s="14"/>
      <c r="C74" s="14"/>
      <c r="D74" s="14"/>
      <c r="E74" s="14"/>
      <c r="F74" s="23">
        <f>SUM(F2:F73)</f>
        <v>0</v>
      </c>
      <c r="G74" s="23"/>
      <c r="H74" s="23"/>
      <c r="I74" s="23">
        <f>SUM(I2:I73)</f>
        <v>0</v>
      </c>
    </row>
    <row r="75" spans="1:10" x14ac:dyDescent="0.35">
      <c r="D75" s="38"/>
      <c r="E75" s="38"/>
      <c r="F75" s="38"/>
      <c r="G75" s="38"/>
      <c r="H75" s="38"/>
      <c r="I75" s="38"/>
    </row>
  </sheetData>
  <mergeCells count="75">
    <mergeCell ref="G66:G67"/>
    <mergeCell ref="H66:H67"/>
    <mergeCell ref="I66:I67"/>
    <mergeCell ref="A74:E74"/>
    <mergeCell ref="A66:A67"/>
    <mergeCell ref="C66:C67"/>
    <mergeCell ref="D66:D67"/>
    <mergeCell ref="E66:E67"/>
    <mergeCell ref="F66:F67"/>
    <mergeCell ref="F42:F43"/>
    <mergeCell ref="G42:G43"/>
    <mergeCell ref="H42:H43"/>
    <mergeCell ref="I42:I43"/>
    <mergeCell ref="A63:A64"/>
    <mergeCell ref="C63:C64"/>
    <mergeCell ref="D63:D64"/>
    <mergeCell ref="E63:E64"/>
    <mergeCell ref="F63:F64"/>
    <mergeCell ref="G63:G64"/>
    <mergeCell ref="H63:H64"/>
    <mergeCell ref="I63:I64"/>
    <mergeCell ref="A42:A43"/>
    <mergeCell ref="B42:B43"/>
    <mergeCell ref="C42:C43"/>
    <mergeCell ref="D42:D43"/>
    <mergeCell ref="E42:E43"/>
    <mergeCell ref="G37:G38"/>
    <mergeCell ref="H37:H38"/>
    <mergeCell ref="I37:I38"/>
    <mergeCell ref="A40:A41"/>
    <mergeCell ref="C40:C41"/>
    <mergeCell ref="D40:D41"/>
    <mergeCell ref="E40:E41"/>
    <mergeCell ref="F40:F41"/>
    <mergeCell ref="G40:G41"/>
    <mergeCell ref="H40:H41"/>
    <mergeCell ref="I40:I41"/>
    <mergeCell ref="A37:A38"/>
    <mergeCell ref="C37:C38"/>
    <mergeCell ref="D37:D38"/>
    <mergeCell ref="E37:E38"/>
    <mergeCell ref="F37:F38"/>
    <mergeCell ref="G32:G33"/>
    <mergeCell ref="H32:H33"/>
    <mergeCell ref="I32:I33"/>
    <mergeCell ref="A35:A36"/>
    <mergeCell ref="C35:C36"/>
    <mergeCell ref="D35:D36"/>
    <mergeCell ref="E35:E36"/>
    <mergeCell ref="F35:F36"/>
    <mergeCell ref="G35:G36"/>
    <mergeCell ref="H35:H36"/>
    <mergeCell ref="I35:I36"/>
    <mergeCell ref="A32:A33"/>
    <mergeCell ref="C32:C33"/>
    <mergeCell ref="D32:D33"/>
    <mergeCell ref="E32:E33"/>
    <mergeCell ref="F32:F33"/>
    <mergeCell ref="F17:F19"/>
    <mergeCell ref="G17:G19"/>
    <mergeCell ref="H17:H19"/>
    <mergeCell ref="I17:I19"/>
    <mergeCell ref="A30:A31"/>
    <mergeCell ref="C30:C31"/>
    <mergeCell ref="D30:D31"/>
    <mergeCell ref="E30:E31"/>
    <mergeCell ref="F30:F31"/>
    <mergeCell ref="G30:G31"/>
    <mergeCell ref="H30:H31"/>
    <mergeCell ref="I30:I31"/>
    <mergeCell ref="A17:A19"/>
    <mergeCell ref="B17:B19"/>
    <mergeCell ref="C17:C19"/>
    <mergeCell ref="D17:D19"/>
    <mergeCell ref="E17:E19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D2" sqref="D2:D3"/>
    </sheetView>
  </sheetViews>
  <sheetFormatPr defaultColWidth="8.7265625" defaultRowHeight="14.5" x14ac:dyDescent="0.35"/>
  <sheetData>
    <row r="1" spans="1:9" ht="58" x14ac:dyDescent="0.35">
      <c r="A1" s="15" t="s">
        <v>89</v>
      </c>
      <c r="B1" s="15" t="s">
        <v>1</v>
      </c>
      <c r="C1" s="15" t="s">
        <v>2</v>
      </c>
      <c r="D1" s="15" t="s">
        <v>3</v>
      </c>
      <c r="E1" s="57" t="s">
        <v>4</v>
      </c>
      <c r="F1" s="17" t="s">
        <v>5</v>
      </c>
      <c r="G1" s="108" t="s">
        <v>6</v>
      </c>
      <c r="H1" s="20" t="s">
        <v>7</v>
      </c>
      <c r="I1" s="20" t="s">
        <v>8</v>
      </c>
    </row>
    <row r="2" spans="1:9" ht="38.25" customHeight="1" x14ac:dyDescent="0.35">
      <c r="A2" s="5">
        <v>1</v>
      </c>
      <c r="B2" s="25" t="s">
        <v>314</v>
      </c>
      <c r="C2" s="127" t="s">
        <v>10</v>
      </c>
      <c r="D2" s="12">
        <v>10</v>
      </c>
      <c r="E2" s="129"/>
      <c r="F2" s="120">
        <f>PRODUCT(D2*E2)</f>
        <v>0</v>
      </c>
      <c r="G2" s="144"/>
      <c r="H2" s="114"/>
      <c r="I2" s="114">
        <f>PRODUCT(D2*H2)</f>
        <v>0</v>
      </c>
    </row>
    <row r="3" spans="1:9" ht="26" x14ac:dyDescent="0.35">
      <c r="A3" s="5"/>
      <c r="B3" s="25" t="s">
        <v>315</v>
      </c>
      <c r="C3" s="127"/>
      <c r="D3" s="12"/>
      <c r="E3" s="129"/>
      <c r="F3" s="120"/>
      <c r="G3" s="144"/>
      <c r="H3" s="114"/>
      <c r="I3" s="114"/>
    </row>
    <row r="4" spans="1:9" x14ac:dyDescent="0.35">
      <c r="A4" s="14" t="s">
        <v>15</v>
      </c>
      <c r="B4" s="14"/>
      <c r="C4" s="14"/>
      <c r="D4" s="14"/>
      <c r="E4" s="14"/>
      <c r="F4" s="23">
        <f>SUM(F2)</f>
        <v>0</v>
      </c>
      <c r="G4" s="23"/>
      <c r="H4" s="23"/>
      <c r="I4" s="23">
        <f>SUM(I2)</f>
        <v>0</v>
      </c>
    </row>
  </sheetData>
  <mergeCells count="9">
    <mergeCell ref="G2:G3"/>
    <mergeCell ref="H2:H3"/>
    <mergeCell ref="I2:I3"/>
    <mergeCell ref="A4:E4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zoomScaleNormal="100" workbookViewId="0">
      <selection activeCell="E2" sqref="E2"/>
    </sheetView>
  </sheetViews>
  <sheetFormatPr defaultColWidth="8.7265625" defaultRowHeight="14.5" x14ac:dyDescent="0.35"/>
  <sheetData>
    <row r="1" spans="1:9" ht="58" x14ac:dyDescent="0.35">
      <c r="A1" s="28" t="s">
        <v>89</v>
      </c>
      <c r="B1" s="28" t="s">
        <v>1</v>
      </c>
      <c r="C1" s="28" t="s">
        <v>2</v>
      </c>
      <c r="D1" s="29" t="s">
        <v>3</v>
      </c>
      <c r="E1" s="17" t="s">
        <v>4</v>
      </c>
      <c r="F1" s="17" t="s">
        <v>5</v>
      </c>
      <c r="G1" s="19" t="s">
        <v>6</v>
      </c>
      <c r="H1" s="20" t="s">
        <v>7</v>
      </c>
      <c r="I1" s="20" t="s">
        <v>8</v>
      </c>
    </row>
    <row r="2" spans="1:9" ht="52" x14ac:dyDescent="0.35">
      <c r="A2" s="32">
        <v>1</v>
      </c>
      <c r="B2" s="32" t="s">
        <v>90</v>
      </c>
      <c r="C2" s="32" t="s">
        <v>10</v>
      </c>
      <c r="D2" s="33">
        <v>15</v>
      </c>
      <c r="E2" s="23"/>
      <c r="F2" s="23">
        <f t="shared" ref="F2:F14" si="0">PRODUCT(D2*E2)</f>
        <v>0</v>
      </c>
      <c r="G2" s="23"/>
      <c r="H2" s="23"/>
      <c r="I2" s="23">
        <f t="shared" ref="I2:I14" si="1">PRODUCT(D2*H2)</f>
        <v>0</v>
      </c>
    </row>
    <row r="3" spans="1:9" ht="65" x14ac:dyDescent="0.35">
      <c r="A3" s="32">
        <v>2</v>
      </c>
      <c r="B3" s="32" t="s">
        <v>91</v>
      </c>
      <c r="C3" s="32" t="s">
        <v>10</v>
      </c>
      <c r="D3" s="33">
        <v>12</v>
      </c>
      <c r="E3" s="23"/>
      <c r="F3" s="23">
        <f t="shared" si="0"/>
        <v>0</v>
      </c>
      <c r="G3" s="23"/>
      <c r="H3" s="23"/>
      <c r="I3" s="23">
        <f t="shared" si="1"/>
        <v>0</v>
      </c>
    </row>
    <row r="4" spans="1:9" ht="52" x14ac:dyDescent="0.35">
      <c r="A4" s="32">
        <v>3</v>
      </c>
      <c r="B4" s="32" t="s">
        <v>92</v>
      </c>
      <c r="C4" s="32" t="s">
        <v>10</v>
      </c>
      <c r="D4" s="33">
        <v>5</v>
      </c>
      <c r="E4" s="23"/>
      <c r="F4" s="23">
        <f t="shared" si="0"/>
        <v>0</v>
      </c>
      <c r="G4" s="23"/>
      <c r="H4" s="23"/>
      <c r="I4" s="23">
        <f t="shared" si="1"/>
        <v>0</v>
      </c>
    </row>
    <row r="5" spans="1:9" ht="65" x14ac:dyDescent="0.35">
      <c r="A5" s="32">
        <v>4</v>
      </c>
      <c r="B5" s="32" t="s">
        <v>93</v>
      </c>
      <c r="C5" s="32" t="s">
        <v>10</v>
      </c>
      <c r="D5" s="33">
        <v>5</v>
      </c>
      <c r="E5" s="23"/>
      <c r="F5" s="23">
        <f t="shared" si="0"/>
        <v>0</v>
      </c>
      <c r="G5" s="23"/>
      <c r="H5" s="23"/>
      <c r="I5" s="23">
        <f t="shared" si="1"/>
        <v>0</v>
      </c>
    </row>
    <row r="6" spans="1:9" ht="78" x14ac:dyDescent="0.35">
      <c r="A6" s="32">
        <v>5</v>
      </c>
      <c r="B6" s="32" t="s">
        <v>94</v>
      </c>
      <c r="C6" s="32" t="s">
        <v>10</v>
      </c>
      <c r="D6" s="33">
        <v>10</v>
      </c>
      <c r="E6" s="23"/>
      <c r="F6" s="23">
        <f t="shared" si="0"/>
        <v>0</v>
      </c>
      <c r="G6" s="23"/>
      <c r="H6" s="23"/>
      <c r="I6" s="23">
        <f t="shared" si="1"/>
        <v>0</v>
      </c>
    </row>
    <row r="7" spans="1:9" ht="52" x14ac:dyDescent="0.35">
      <c r="A7" s="32">
        <v>6</v>
      </c>
      <c r="B7" s="32" t="s">
        <v>95</v>
      </c>
      <c r="C7" s="32" t="s">
        <v>10</v>
      </c>
      <c r="D7" s="33">
        <v>15</v>
      </c>
      <c r="E7" s="23"/>
      <c r="F7" s="23">
        <f t="shared" si="0"/>
        <v>0</v>
      </c>
      <c r="G7" s="23"/>
      <c r="H7" s="23"/>
      <c r="I7" s="23">
        <f t="shared" si="1"/>
        <v>0</v>
      </c>
    </row>
    <row r="8" spans="1:9" ht="52" x14ac:dyDescent="0.35">
      <c r="A8" s="32">
        <v>7</v>
      </c>
      <c r="B8" s="32" t="s">
        <v>96</v>
      </c>
      <c r="C8" s="32" t="s">
        <v>10</v>
      </c>
      <c r="D8" s="33">
        <v>12</v>
      </c>
      <c r="E8" s="23"/>
      <c r="F8" s="23">
        <f t="shared" si="0"/>
        <v>0</v>
      </c>
      <c r="G8" s="23"/>
      <c r="H8" s="23"/>
      <c r="I8" s="23">
        <f t="shared" si="1"/>
        <v>0</v>
      </c>
    </row>
    <row r="9" spans="1:9" ht="65" x14ac:dyDescent="0.35">
      <c r="A9" s="32">
        <v>8</v>
      </c>
      <c r="B9" s="32" t="s">
        <v>97</v>
      </c>
      <c r="C9" s="32" t="s">
        <v>10</v>
      </c>
      <c r="D9" s="33">
        <v>2</v>
      </c>
      <c r="E9" s="23"/>
      <c r="F9" s="23">
        <f t="shared" si="0"/>
        <v>0</v>
      </c>
      <c r="G9" s="23"/>
      <c r="H9" s="23"/>
      <c r="I9" s="23">
        <f t="shared" si="1"/>
        <v>0</v>
      </c>
    </row>
    <row r="10" spans="1:9" ht="52" x14ac:dyDescent="0.35">
      <c r="A10" s="32">
        <v>9</v>
      </c>
      <c r="B10" s="32" t="s">
        <v>98</v>
      </c>
      <c r="C10" s="32" t="s">
        <v>10</v>
      </c>
      <c r="D10" s="33">
        <v>13</v>
      </c>
      <c r="E10" s="23"/>
      <c r="F10" s="23">
        <f t="shared" si="0"/>
        <v>0</v>
      </c>
      <c r="G10" s="23"/>
      <c r="H10" s="23"/>
      <c r="I10" s="23">
        <f t="shared" si="1"/>
        <v>0</v>
      </c>
    </row>
    <row r="11" spans="1:9" ht="52" x14ac:dyDescent="0.35">
      <c r="A11" s="32">
        <v>10</v>
      </c>
      <c r="B11" s="32" t="s">
        <v>99</v>
      </c>
      <c r="C11" s="32" t="s">
        <v>10</v>
      </c>
      <c r="D11" s="33">
        <v>13</v>
      </c>
      <c r="E11" s="23"/>
      <c r="F11" s="23">
        <f t="shared" si="0"/>
        <v>0</v>
      </c>
      <c r="G11" s="23"/>
      <c r="H11" s="23"/>
      <c r="I11" s="23">
        <f t="shared" si="1"/>
        <v>0</v>
      </c>
    </row>
    <row r="12" spans="1:9" ht="52" x14ac:dyDescent="0.35">
      <c r="A12" s="32">
        <v>11</v>
      </c>
      <c r="B12" s="32" t="s">
        <v>100</v>
      </c>
      <c r="C12" s="32" t="s">
        <v>34</v>
      </c>
      <c r="D12" s="33">
        <v>10</v>
      </c>
      <c r="E12" s="23"/>
      <c r="F12" s="23">
        <f t="shared" si="0"/>
        <v>0</v>
      </c>
      <c r="G12" s="23"/>
      <c r="H12" s="23"/>
      <c r="I12" s="23">
        <f t="shared" si="1"/>
        <v>0</v>
      </c>
    </row>
    <row r="13" spans="1:9" ht="52" x14ac:dyDescent="0.35">
      <c r="A13" s="21">
        <v>12</v>
      </c>
      <c r="B13" s="21" t="s">
        <v>101</v>
      </c>
      <c r="C13" s="21" t="s">
        <v>34</v>
      </c>
      <c r="D13" s="22">
        <v>10</v>
      </c>
      <c r="E13" s="52"/>
      <c r="F13" s="52">
        <f t="shared" si="0"/>
        <v>0</v>
      </c>
      <c r="G13" s="53"/>
      <c r="H13" s="53"/>
      <c r="I13" s="23">
        <f t="shared" si="1"/>
        <v>0</v>
      </c>
    </row>
    <row r="14" spans="1:9" ht="52" x14ac:dyDescent="0.35">
      <c r="A14" s="25">
        <v>13</v>
      </c>
      <c r="B14" s="25" t="s">
        <v>102</v>
      </c>
      <c r="C14" s="25" t="s">
        <v>34</v>
      </c>
      <c r="D14" s="26">
        <v>8</v>
      </c>
      <c r="E14" s="54"/>
      <c r="F14" s="55">
        <f t="shared" si="0"/>
        <v>0</v>
      </c>
      <c r="G14" s="56"/>
      <c r="H14" s="56"/>
      <c r="I14" s="23">
        <f t="shared" si="1"/>
        <v>0</v>
      </c>
    </row>
    <row r="15" spans="1:9" x14ac:dyDescent="0.35">
      <c r="A15" s="117" t="s">
        <v>15</v>
      </c>
      <c r="B15" s="117"/>
      <c r="C15" s="117"/>
      <c r="D15" s="117"/>
      <c r="E15" s="117"/>
      <c r="F15" s="23">
        <f>SUM(F2:F14)</f>
        <v>0</v>
      </c>
      <c r="G15" s="23"/>
      <c r="H15" s="44"/>
      <c r="I15" s="23">
        <f>SUM(I2:I14)</f>
        <v>0</v>
      </c>
    </row>
  </sheetData>
  <mergeCells count="1">
    <mergeCell ref="A15:E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9" zoomScaleNormal="100" workbookViewId="0">
      <selection activeCell="E2" sqref="E2"/>
    </sheetView>
  </sheetViews>
  <sheetFormatPr defaultColWidth="8.7265625" defaultRowHeight="14.5" x14ac:dyDescent="0.35"/>
  <cols>
    <col min="2" max="2" width="10.81640625" customWidth="1"/>
    <col min="5" max="5" width="13.7265625" customWidth="1"/>
    <col min="8" max="8" width="13.7265625" customWidth="1"/>
  </cols>
  <sheetData>
    <row r="1" spans="1:10" ht="46.5" x14ac:dyDescent="0.35">
      <c r="A1" s="28" t="s">
        <v>89</v>
      </c>
      <c r="B1" s="28" t="s">
        <v>1</v>
      </c>
      <c r="C1" s="28" t="s">
        <v>2</v>
      </c>
      <c r="D1" s="29" t="s">
        <v>3</v>
      </c>
      <c r="E1" s="57" t="s">
        <v>4</v>
      </c>
      <c r="F1" s="17" t="s">
        <v>5</v>
      </c>
      <c r="G1" s="19" t="s">
        <v>6</v>
      </c>
      <c r="H1" s="20" t="s">
        <v>7</v>
      </c>
      <c r="I1" s="20" t="s">
        <v>8</v>
      </c>
    </row>
    <row r="2" spans="1:10" ht="52" x14ac:dyDescent="0.35">
      <c r="A2" s="32">
        <v>1</v>
      </c>
      <c r="B2" s="32" t="s">
        <v>103</v>
      </c>
      <c r="C2" s="32" t="s">
        <v>34</v>
      </c>
      <c r="D2" s="33">
        <v>20</v>
      </c>
      <c r="E2" s="58"/>
      <c r="F2" s="59">
        <f>PRODUCT(D2*E2)</f>
        <v>0</v>
      </c>
      <c r="G2" s="23"/>
      <c r="H2" s="23"/>
      <c r="I2" s="60">
        <f>PRODUCT(D2*H2)</f>
        <v>0</v>
      </c>
      <c r="J2" s="38"/>
    </row>
    <row r="3" spans="1:10" ht="63.75" customHeight="1" x14ac:dyDescent="0.35">
      <c r="A3" s="13">
        <v>2</v>
      </c>
      <c r="B3" s="118" t="s">
        <v>104</v>
      </c>
      <c r="C3" s="13" t="s">
        <v>34</v>
      </c>
      <c r="D3" s="4">
        <v>120</v>
      </c>
      <c r="E3" s="119"/>
      <c r="F3" s="120">
        <f>PRODUCT(D3*E3)</f>
        <v>0</v>
      </c>
      <c r="G3" s="114"/>
      <c r="H3" s="114"/>
      <c r="I3" s="120">
        <f>PRODUCT(D3*H3)</f>
        <v>0</v>
      </c>
      <c r="J3" s="38"/>
    </row>
    <row r="4" spans="1:10" x14ac:dyDescent="0.35">
      <c r="A4" s="13"/>
      <c r="B4" s="118"/>
      <c r="C4" s="13"/>
      <c r="D4" s="4"/>
      <c r="E4" s="119"/>
      <c r="F4" s="120"/>
      <c r="G4" s="114"/>
      <c r="H4" s="114"/>
      <c r="I4" s="120"/>
      <c r="J4" s="38"/>
    </row>
    <row r="5" spans="1:10" ht="78" x14ac:dyDescent="0.35">
      <c r="A5" s="32">
        <v>3</v>
      </c>
      <c r="B5" s="32" t="s">
        <v>105</v>
      </c>
      <c r="C5" s="32" t="s">
        <v>34</v>
      </c>
      <c r="D5" s="33">
        <v>10</v>
      </c>
      <c r="E5" s="58"/>
      <c r="F5" s="59">
        <f>PRODUCT(D5*E5)</f>
        <v>0</v>
      </c>
      <c r="G5" s="23"/>
      <c r="H5" s="23"/>
      <c r="I5" s="60">
        <f>PRODUCT(D5*H5)</f>
        <v>0</v>
      </c>
      <c r="J5" s="38"/>
    </row>
    <row r="6" spans="1:10" ht="78" x14ac:dyDescent="0.35">
      <c r="A6" s="32">
        <v>4</v>
      </c>
      <c r="B6" s="32" t="s">
        <v>106</v>
      </c>
      <c r="C6" s="32" t="s">
        <v>34</v>
      </c>
      <c r="D6" s="33">
        <v>150</v>
      </c>
      <c r="E6" s="58"/>
      <c r="F6" s="59">
        <f>PRODUCT(D6*E6)</f>
        <v>0</v>
      </c>
      <c r="G6" s="23"/>
      <c r="H6" s="23"/>
      <c r="I6" s="60">
        <f>PRODUCT(D6*H6)</f>
        <v>0</v>
      </c>
      <c r="J6" s="38"/>
    </row>
    <row r="7" spans="1:10" ht="46.25" customHeight="1" x14ac:dyDescent="0.35">
      <c r="A7" s="13">
        <v>5</v>
      </c>
      <c r="B7" s="42" t="s">
        <v>107</v>
      </c>
      <c r="C7" s="13" t="s">
        <v>34</v>
      </c>
      <c r="D7" s="4">
        <v>40</v>
      </c>
      <c r="E7" s="119"/>
      <c r="F7" s="120">
        <f>PRODUCT(D7*E7)</f>
        <v>0</v>
      </c>
      <c r="G7" s="114"/>
      <c r="H7" s="114"/>
      <c r="I7" s="120">
        <f>PRODUCT(D7*H7)</f>
        <v>0</v>
      </c>
      <c r="J7" s="38"/>
    </row>
    <row r="8" spans="1:10" ht="26" x14ac:dyDescent="0.35">
      <c r="A8" s="13"/>
      <c r="B8" s="21" t="s">
        <v>108</v>
      </c>
      <c r="C8" s="13"/>
      <c r="D8" s="4"/>
      <c r="E8" s="119"/>
      <c r="F8" s="120"/>
      <c r="G8" s="114"/>
      <c r="H8" s="114"/>
      <c r="I8" s="120"/>
      <c r="J8" s="38"/>
    </row>
    <row r="9" spans="1:10" ht="78" x14ac:dyDescent="0.35">
      <c r="A9" s="32">
        <v>7</v>
      </c>
      <c r="B9" s="32" t="s">
        <v>109</v>
      </c>
      <c r="C9" s="32" t="s">
        <v>110</v>
      </c>
      <c r="D9" s="33">
        <v>100</v>
      </c>
      <c r="E9" s="58"/>
      <c r="F9" s="59">
        <f>PRODUCT(D9*E9)</f>
        <v>0</v>
      </c>
      <c r="G9" s="23"/>
      <c r="H9" s="23"/>
      <c r="I9" s="60">
        <f>PRODUCT(D9*H9)</f>
        <v>0</v>
      </c>
      <c r="J9" s="38"/>
    </row>
    <row r="10" spans="1:10" ht="52" x14ac:dyDescent="0.35">
      <c r="A10" s="32">
        <v>8</v>
      </c>
      <c r="B10" s="32" t="s">
        <v>111</v>
      </c>
      <c r="C10" s="32" t="s">
        <v>34</v>
      </c>
      <c r="D10" s="33">
        <v>50</v>
      </c>
      <c r="E10" s="58"/>
      <c r="F10" s="59">
        <f>PRODUCT(D10*E10)</f>
        <v>0</v>
      </c>
      <c r="G10" s="23"/>
      <c r="H10" s="23"/>
      <c r="I10" s="60">
        <f>PRODUCT(D10*H10)</f>
        <v>0</v>
      </c>
      <c r="J10" s="38"/>
    </row>
    <row r="11" spans="1:10" ht="78" x14ac:dyDescent="0.35">
      <c r="A11" s="32"/>
      <c r="B11" s="32" t="s">
        <v>112</v>
      </c>
      <c r="C11" s="32" t="s">
        <v>34</v>
      </c>
      <c r="D11" s="33">
        <v>20</v>
      </c>
      <c r="E11" s="58"/>
      <c r="F11" s="59"/>
      <c r="G11" s="23"/>
      <c r="H11" s="23"/>
      <c r="I11" s="60">
        <f>PRODUCT(D11*H11)</f>
        <v>0</v>
      </c>
      <c r="J11" s="38"/>
    </row>
    <row r="12" spans="1:10" ht="78" x14ac:dyDescent="0.35">
      <c r="A12" s="32">
        <v>9</v>
      </c>
      <c r="B12" s="32" t="s">
        <v>113</v>
      </c>
      <c r="C12" s="32" t="s">
        <v>110</v>
      </c>
      <c r="D12" s="33">
        <v>300</v>
      </c>
      <c r="E12" s="58"/>
      <c r="F12" s="59">
        <f>PRODUCT(D12*E12)</f>
        <v>0</v>
      </c>
      <c r="G12" s="23"/>
      <c r="H12" s="23"/>
      <c r="I12" s="60">
        <f>PRODUCT(D12*H12)</f>
        <v>0</v>
      </c>
      <c r="J12" s="38"/>
    </row>
    <row r="13" spans="1:10" x14ac:dyDescent="0.35">
      <c r="B13" s="14" t="s">
        <v>15</v>
      </c>
      <c r="C13" s="14"/>
      <c r="D13" s="14"/>
      <c r="E13" s="14"/>
      <c r="F13" s="23">
        <f>SUM(F2:F12)</f>
        <v>0</v>
      </c>
      <c r="G13" s="23"/>
      <c r="H13" s="23"/>
      <c r="I13" s="23">
        <f>SUM(I2:I12)</f>
        <v>0</v>
      </c>
      <c r="J13" s="38"/>
    </row>
    <row r="14" spans="1:10" x14ac:dyDescent="0.35">
      <c r="E14" s="38"/>
      <c r="F14" s="38"/>
      <c r="G14" s="38"/>
      <c r="H14" s="38"/>
      <c r="I14" s="38"/>
      <c r="J14" s="38"/>
    </row>
    <row r="15" spans="1:10" x14ac:dyDescent="0.35">
      <c r="E15" s="38"/>
      <c r="F15" s="38"/>
      <c r="G15" s="38"/>
      <c r="H15" s="38"/>
      <c r="I15" s="38"/>
      <c r="J15" s="38"/>
    </row>
    <row r="16" spans="1:10" x14ac:dyDescent="0.35">
      <c r="E16" s="38"/>
      <c r="F16" s="38"/>
      <c r="G16" s="38"/>
      <c r="H16" s="38"/>
      <c r="I16" s="38"/>
      <c r="J16" s="38"/>
    </row>
    <row r="17" spans="5:10" x14ac:dyDescent="0.35">
      <c r="E17" s="38"/>
      <c r="F17" s="38"/>
      <c r="G17" s="38"/>
      <c r="H17" s="38"/>
      <c r="I17" s="38"/>
      <c r="J17" s="38"/>
    </row>
    <row r="18" spans="5:10" x14ac:dyDescent="0.35">
      <c r="E18" s="38"/>
      <c r="F18" s="38"/>
      <c r="G18" s="38"/>
      <c r="H18" s="38"/>
      <c r="I18" s="38"/>
      <c r="J18" s="38"/>
    </row>
    <row r="19" spans="5:10" x14ac:dyDescent="0.35">
      <c r="E19" s="38"/>
      <c r="F19" s="38"/>
      <c r="G19" s="38"/>
      <c r="H19" s="38"/>
      <c r="I19" s="38"/>
      <c r="J19" s="38"/>
    </row>
    <row r="20" spans="5:10" x14ac:dyDescent="0.35">
      <c r="E20" s="38"/>
      <c r="F20" s="38"/>
      <c r="G20" s="38"/>
      <c r="H20" s="38"/>
      <c r="I20" s="38"/>
      <c r="J20" s="38"/>
    </row>
    <row r="21" spans="5:10" x14ac:dyDescent="0.35">
      <c r="E21" s="38"/>
      <c r="F21" s="38"/>
      <c r="G21" s="38"/>
      <c r="H21" s="38"/>
      <c r="I21" s="38"/>
      <c r="J21" s="38"/>
    </row>
    <row r="22" spans="5:10" x14ac:dyDescent="0.35">
      <c r="E22" s="38"/>
      <c r="F22" s="38"/>
      <c r="G22" s="38"/>
      <c r="H22" s="38"/>
      <c r="I22" s="38"/>
      <c r="J22" s="38"/>
    </row>
    <row r="23" spans="5:10" x14ac:dyDescent="0.35">
      <c r="E23" s="38"/>
      <c r="F23" s="38"/>
      <c r="G23" s="38"/>
      <c r="H23" s="38"/>
      <c r="I23" s="38"/>
      <c r="J23" s="38"/>
    </row>
    <row r="24" spans="5:10" x14ac:dyDescent="0.35">
      <c r="E24" s="38"/>
      <c r="F24" s="38"/>
      <c r="G24" s="38"/>
      <c r="H24" s="38"/>
      <c r="I24" s="38"/>
      <c r="J24" s="38"/>
    </row>
    <row r="25" spans="5:10" x14ac:dyDescent="0.35">
      <c r="E25" s="38"/>
      <c r="F25" s="38"/>
      <c r="G25" s="38"/>
      <c r="H25" s="38"/>
      <c r="I25" s="38"/>
      <c r="J25" s="38"/>
    </row>
    <row r="26" spans="5:10" x14ac:dyDescent="0.35">
      <c r="E26" s="38"/>
      <c r="F26" s="38"/>
      <c r="G26" s="38"/>
      <c r="H26" s="38"/>
      <c r="I26" s="38"/>
      <c r="J26" s="38"/>
    </row>
    <row r="27" spans="5:10" x14ac:dyDescent="0.35">
      <c r="E27" s="38"/>
      <c r="F27" s="38"/>
      <c r="G27" s="38"/>
      <c r="H27" s="38"/>
      <c r="I27" s="38"/>
      <c r="J27" s="38"/>
    </row>
    <row r="28" spans="5:10" x14ac:dyDescent="0.35">
      <c r="E28" s="38"/>
      <c r="F28" s="38"/>
      <c r="G28" s="38"/>
      <c r="H28" s="38"/>
      <c r="I28" s="38"/>
      <c r="J28" s="38"/>
    </row>
    <row r="29" spans="5:10" x14ac:dyDescent="0.35">
      <c r="E29" s="38"/>
      <c r="F29" s="38"/>
      <c r="G29" s="38"/>
      <c r="H29" s="38"/>
      <c r="I29" s="38"/>
      <c r="J29" s="38"/>
    </row>
  </sheetData>
  <mergeCells count="18">
    <mergeCell ref="B13:E13"/>
    <mergeCell ref="F3:F4"/>
    <mergeCell ref="G3:G4"/>
    <mergeCell ref="H3:H4"/>
    <mergeCell ref="I3:I4"/>
    <mergeCell ref="A7:A8"/>
    <mergeCell ref="C7:C8"/>
    <mergeCell ref="D7:D8"/>
    <mergeCell ref="E7:E8"/>
    <mergeCell ref="F7:F8"/>
    <mergeCell ref="G7:G8"/>
    <mergeCell ref="H7:H8"/>
    <mergeCell ref="I7:I8"/>
    <mergeCell ref="A3:A4"/>
    <mergeCell ref="B3:B4"/>
    <mergeCell ref="C3:C4"/>
    <mergeCell ref="D3:D4"/>
    <mergeCell ref="E3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E2" sqref="E2:E3"/>
    </sheetView>
  </sheetViews>
  <sheetFormatPr defaultColWidth="8.7265625" defaultRowHeight="14.5" x14ac:dyDescent="0.35"/>
  <cols>
    <col min="2" max="2" width="17.81640625" customWidth="1"/>
    <col min="5" max="5" width="12.7265625" customWidth="1"/>
  </cols>
  <sheetData>
    <row r="1" spans="1:9" ht="58" x14ac:dyDescent="0.35">
      <c r="A1" s="15" t="s">
        <v>89</v>
      </c>
      <c r="B1" s="15" t="s">
        <v>1</v>
      </c>
      <c r="C1" s="15" t="s">
        <v>2</v>
      </c>
      <c r="D1" s="15" t="s">
        <v>3</v>
      </c>
      <c r="E1" s="61" t="s">
        <v>4</v>
      </c>
      <c r="F1" s="61" t="s">
        <v>5</v>
      </c>
      <c r="G1" s="62" t="s">
        <v>6</v>
      </c>
      <c r="H1" s="63" t="s">
        <v>7</v>
      </c>
      <c r="I1" s="63" t="s">
        <v>8</v>
      </c>
    </row>
    <row r="2" spans="1:9" ht="63" customHeight="1" x14ac:dyDescent="0.35">
      <c r="A2" s="118">
        <v>1</v>
      </c>
      <c r="B2" s="121" t="s">
        <v>114</v>
      </c>
      <c r="C2" s="118" t="s">
        <v>10</v>
      </c>
      <c r="D2" s="4">
        <v>5</v>
      </c>
      <c r="E2" s="122"/>
      <c r="F2" s="122">
        <f>PRODUCT(D2*E2)</f>
        <v>0</v>
      </c>
      <c r="G2" s="8"/>
      <c r="H2" s="8"/>
      <c r="I2" s="8">
        <f>PRODUCT(D2*H2)</f>
        <v>0</v>
      </c>
    </row>
    <row r="3" spans="1:9" ht="48" customHeight="1" x14ac:dyDescent="0.35">
      <c r="A3" s="118"/>
      <c r="B3" s="121"/>
      <c r="C3" s="118"/>
      <c r="D3" s="4"/>
      <c r="E3" s="122"/>
      <c r="F3" s="122"/>
      <c r="G3" s="8"/>
      <c r="H3" s="8"/>
      <c r="I3" s="8"/>
    </row>
    <row r="4" spans="1:9" ht="31.5" customHeight="1" x14ac:dyDescent="0.35">
      <c r="A4" s="123">
        <v>2</v>
      </c>
      <c r="B4" s="124" t="s">
        <v>115</v>
      </c>
      <c r="C4" s="123" t="s">
        <v>10</v>
      </c>
      <c r="D4" s="12">
        <v>5</v>
      </c>
      <c r="E4" s="125"/>
      <c r="F4" s="125">
        <f>PRODUCT(D4*E4)</f>
        <v>0</v>
      </c>
      <c r="G4" s="120"/>
      <c r="H4" s="120"/>
      <c r="I4" s="8">
        <f>PRODUCT(D4*H4)</f>
        <v>0</v>
      </c>
    </row>
    <row r="5" spans="1:9" ht="25.4" customHeight="1" x14ac:dyDescent="0.35">
      <c r="A5" s="123"/>
      <c r="B5" s="124"/>
      <c r="C5" s="123"/>
      <c r="D5" s="12"/>
      <c r="E5" s="125"/>
      <c r="F5" s="125"/>
      <c r="G5" s="120"/>
      <c r="H5" s="120"/>
      <c r="I5" s="8"/>
    </row>
    <row r="6" spans="1:9" x14ac:dyDescent="0.35">
      <c r="A6" s="117" t="s">
        <v>15</v>
      </c>
      <c r="B6" s="117"/>
      <c r="C6" s="117"/>
      <c r="D6" s="117"/>
      <c r="E6" s="117"/>
      <c r="F6" s="64">
        <f>SUM(F2:F4)</f>
        <v>0</v>
      </c>
      <c r="G6" s="64"/>
      <c r="H6" s="64"/>
      <c r="I6" s="64">
        <f>SUM(I2:I4)</f>
        <v>0</v>
      </c>
    </row>
  </sheetData>
  <mergeCells count="19">
    <mergeCell ref="A6:E6"/>
    <mergeCell ref="F2:F3"/>
    <mergeCell ref="G2:G3"/>
    <mergeCell ref="H2:H3"/>
    <mergeCell ref="I2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E2" sqref="E2:E3"/>
    </sheetView>
  </sheetViews>
  <sheetFormatPr defaultColWidth="8.7265625" defaultRowHeight="14.5" x14ac:dyDescent="0.35"/>
  <cols>
    <col min="2" max="2" width="19.54296875" customWidth="1"/>
    <col min="5" max="5" width="12.81640625" customWidth="1"/>
  </cols>
  <sheetData>
    <row r="1" spans="1:9" ht="58" x14ac:dyDescent="0.35">
      <c r="A1" s="15" t="s">
        <v>89</v>
      </c>
      <c r="B1" s="16" t="s">
        <v>1</v>
      </c>
      <c r="C1" s="65" t="s">
        <v>2</v>
      </c>
      <c r="D1" s="66" t="s">
        <v>3</v>
      </c>
      <c r="E1" s="30" t="s">
        <v>4</v>
      </c>
      <c r="F1" s="57" t="s">
        <v>5</v>
      </c>
      <c r="G1" s="19" t="s">
        <v>6</v>
      </c>
      <c r="H1" s="20" t="s">
        <v>7</v>
      </c>
      <c r="I1" s="20" t="s">
        <v>8</v>
      </c>
    </row>
    <row r="2" spans="1:9" ht="15" customHeight="1" x14ac:dyDescent="0.35">
      <c r="A2" s="118">
        <v>1</v>
      </c>
      <c r="B2" s="126" t="s">
        <v>116</v>
      </c>
      <c r="C2" s="127" t="s">
        <v>19</v>
      </c>
      <c r="D2" s="128">
        <v>5</v>
      </c>
      <c r="E2" s="129"/>
      <c r="F2" s="130">
        <f>PRODUCT(D2*E2)</f>
        <v>0</v>
      </c>
      <c r="G2" s="114"/>
      <c r="H2" s="114"/>
      <c r="I2" s="114">
        <f>PRODUCT(D2*H2)</f>
        <v>0</v>
      </c>
    </row>
    <row r="3" spans="1:9" x14ac:dyDescent="0.35">
      <c r="A3" s="118"/>
      <c r="B3" s="126"/>
      <c r="C3" s="127"/>
      <c r="D3" s="128"/>
      <c r="E3" s="129"/>
      <c r="F3" s="130"/>
      <c r="G3" s="114"/>
      <c r="H3" s="114"/>
      <c r="I3" s="114"/>
    </row>
    <row r="4" spans="1:9" ht="26" x14ac:dyDescent="0.35">
      <c r="A4" s="69">
        <v>2</v>
      </c>
      <c r="B4" s="32" t="s">
        <v>117</v>
      </c>
      <c r="C4" s="70" t="s">
        <v>34</v>
      </c>
      <c r="D4" s="71">
        <v>15</v>
      </c>
      <c r="E4" s="59"/>
      <c r="F4" s="72">
        <f>PRODUCT(D4*E4)</f>
        <v>0</v>
      </c>
      <c r="G4" s="23"/>
      <c r="H4" s="23"/>
      <c r="I4" s="23">
        <f>PRODUCT(D4*H4)</f>
        <v>0</v>
      </c>
    </row>
    <row r="5" spans="1:9" ht="26" x14ac:dyDescent="0.35">
      <c r="A5" s="69">
        <v>3</v>
      </c>
      <c r="B5" s="21" t="s">
        <v>118</v>
      </c>
      <c r="C5" s="70" t="s">
        <v>19</v>
      </c>
      <c r="D5" s="71">
        <v>5</v>
      </c>
      <c r="E5" s="59"/>
      <c r="F5" s="72">
        <f>PRODUCT(D5*E5)</f>
        <v>0</v>
      </c>
      <c r="G5" s="23"/>
      <c r="H5" s="23"/>
      <c r="I5" s="23">
        <f>PRODUCT(D5*H5)</f>
        <v>0</v>
      </c>
    </row>
    <row r="6" spans="1:9" ht="15" customHeight="1" x14ac:dyDescent="0.35">
      <c r="A6" s="118">
        <v>4</v>
      </c>
      <c r="B6" s="131" t="s">
        <v>119</v>
      </c>
      <c r="C6" s="132" t="s">
        <v>19</v>
      </c>
      <c r="D6" s="133">
        <v>10</v>
      </c>
      <c r="E6" s="120"/>
      <c r="F6" s="134">
        <f>PRODUCT(D6*E6)</f>
        <v>0</v>
      </c>
      <c r="G6" s="114"/>
      <c r="H6" s="114"/>
      <c r="I6" s="120">
        <f>PRODUCT(D6*H6)</f>
        <v>0</v>
      </c>
    </row>
    <row r="7" spans="1:9" x14ac:dyDescent="0.35">
      <c r="A7" s="118"/>
      <c r="B7" s="131"/>
      <c r="C7" s="132"/>
      <c r="D7" s="133"/>
      <c r="E7" s="120"/>
      <c r="F7" s="134"/>
      <c r="G7" s="114"/>
      <c r="H7" s="114"/>
      <c r="I7" s="120"/>
    </row>
    <row r="8" spans="1:9" ht="26" x14ac:dyDescent="0.35">
      <c r="A8" s="69">
        <v>5</v>
      </c>
      <c r="B8" s="21" t="s">
        <v>120</v>
      </c>
      <c r="C8" s="73" t="s">
        <v>19</v>
      </c>
      <c r="D8" s="74">
        <v>20</v>
      </c>
      <c r="E8" s="75"/>
      <c r="F8" s="76">
        <f>PRODUCT(D8*E8)</f>
        <v>0</v>
      </c>
      <c r="G8" s="53"/>
      <c r="H8" s="53"/>
      <c r="I8" s="53">
        <f>PRODUCT(D8*H8)</f>
        <v>0</v>
      </c>
    </row>
    <row r="9" spans="1:9" ht="15" customHeight="1" x14ac:dyDescent="0.35">
      <c r="A9" s="118">
        <v>6</v>
      </c>
      <c r="B9" s="131" t="s">
        <v>121</v>
      </c>
      <c r="C9" s="135" t="s">
        <v>19</v>
      </c>
      <c r="D9" s="133">
        <v>15</v>
      </c>
      <c r="E9" s="120"/>
      <c r="F9" s="134">
        <f>PRODUCT(D9*E9)</f>
        <v>0</v>
      </c>
      <c r="G9" s="114"/>
      <c r="H9" s="114"/>
      <c r="I9" s="114">
        <f>PRODUCT(D9*H9)</f>
        <v>0</v>
      </c>
    </row>
    <row r="10" spans="1:9" x14ac:dyDescent="0.35">
      <c r="A10" s="118"/>
      <c r="B10" s="131"/>
      <c r="C10" s="135"/>
      <c r="D10" s="133"/>
      <c r="E10" s="120"/>
      <c r="F10" s="134"/>
      <c r="G10" s="114"/>
      <c r="H10" s="114"/>
      <c r="I10" s="114"/>
    </row>
    <row r="11" spans="1:9" ht="26" x14ac:dyDescent="0.35">
      <c r="A11" s="77">
        <v>7</v>
      </c>
      <c r="B11" s="25" t="s">
        <v>122</v>
      </c>
      <c r="C11" s="78" t="s">
        <v>19</v>
      </c>
      <c r="D11" s="67">
        <v>1</v>
      </c>
      <c r="E11" s="68"/>
      <c r="F11" s="72">
        <f>PRODUCT(D11*E11)</f>
        <v>0</v>
      </c>
      <c r="G11" s="23"/>
      <c r="H11" s="23"/>
      <c r="I11" s="56">
        <f>PRODUCT(D11*H11)</f>
        <v>0</v>
      </c>
    </row>
    <row r="12" spans="1:9" x14ac:dyDescent="0.35">
      <c r="A12" s="14" t="s">
        <v>123</v>
      </c>
      <c r="B12" s="14"/>
      <c r="C12" s="14"/>
      <c r="D12" s="14"/>
      <c r="E12" s="14"/>
      <c r="F12" s="23">
        <f>SUM(F2:F11)</f>
        <v>0</v>
      </c>
      <c r="G12" s="23"/>
      <c r="H12" s="23"/>
      <c r="I12" s="60">
        <f>SUM(I2:I11)</f>
        <v>0</v>
      </c>
    </row>
  </sheetData>
  <mergeCells count="28">
    <mergeCell ref="F9:F10"/>
    <mergeCell ref="G9:G10"/>
    <mergeCell ref="H9:H10"/>
    <mergeCell ref="I9:I10"/>
    <mergeCell ref="A12:E12"/>
    <mergeCell ref="A9:A10"/>
    <mergeCell ref="B9:B10"/>
    <mergeCell ref="C9:C10"/>
    <mergeCell ref="D9:D10"/>
    <mergeCell ref="E9:E10"/>
    <mergeCell ref="F2:F3"/>
    <mergeCell ref="G2:G3"/>
    <mergeCell ref="H2:H3"/>
    <mergeCell ref="I2:I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E2" sqref="E2"/>
    </sheetView>
  </sheetViews>
  <sheetFormatPr defaultColWidth="8.7265625" defaultRowHeight="14.5" x14ac:dyDescent="0.35"/>
  <cols>
    <col min="5" max="5" width="12" customWidth="1"/>
  </cols>
  <sheetData>
    <row r="1" spans="1:9" ht="58" x14ac:dyDescent="0.35">
      <c r="A1" s="15" t="s">
        <v>89</v>
      </c>
      <c r="B1" s="15" t="s">
        <v>1</v>
      </c>
      <c r="C1" s="15" t="s">
        <v>2</v>
      </c>
      <c r="D1" s="79" t="s">
        <v>3</v>
      </c>
      <c r="E1" s="30" t="s">
        <v>4</v>
      </c>
      <c r="F1" s="17" t="s">
        <v>5</v>
      </c>
      <c r="G1" s="19" t="s">
        <v>6</v>
      </c>
      <c r="H1" s="20" t="s">
        <v>7</v>
      </c>
      <c r="I1" s="20" t="s">
        <v>8</v>
      </c>
    </row>
    <row r="2" spans="1:9" ht="91" x14ac:dyDescent="0.35">
      <c r="A2" s="21">
        <v>1</v>
      </c>
      <c r="B2" s="21" t="s">
        <v>124</v>
      </c>
      <c r="C2" s="80" t="s">
        <v>10</v>
      </c>
      <c r="D2" s="81">
        <v>50</v>
      </c>
      <c r="E2" s="72"/>
      <c r="F2" s="59">
        <f>PRODUCT(D2*E2)</f>
        <v>0</v>
      </c>
      <c r="G2" s="23"/>
      <c r="H2" s="23"/>
      <c r="I2" s="23">
        <f>PRODUCT(D2*H2)</f>
        <v>0</v>
      </c>
    </row>
    <row r="3" spans="1:9" ht="26" x14ac:dyDescent="0.35">
      <c r="A3" s="25">
        <v>2</v>
      </c>
      <c r="B3" s="25" t="s">
        <v>125</v>
      </c>
      <c r="C3" s="82" t="s">
        <v>34</v>
      </c>
      <c r="D3" s="83">
        <v>5</v>
      </c>
      <c r="E3" s="84"/>
      <c r="F3" s="59">
        <f>PRODUCT(D3*E3)</f>
        <v>0</v>
      </c>
      <c r="G3" s="23"/>
      <c r="H3" s="23"/>
      <c r="I3" s="23">
        <f>PRODUCT(D3*H3)</f>
        <v>0</v>
      </c>
    </row>
    <row r="4" spans="1:9" x14ac:dyDescent="0.35">
      <c r="A4" s="14" t="s">
        <v>15</v>
      </c>
      <c r="B4" s="14"/>
      <c r="C4" s="14"/>
      <c r="D4" s="14"/>
      <c r="E4" s="14"/>
      <c r="F4" s="23">
        <f>SUM(F2:F3)</f>
        <v>0</v>
      </c>
      <c r="G4" s="23"/>
      <c r="H4" s="23"/>
      <c r="I4" s="23">
        <f>SUM(I2:I3)</f>
        <v>0</v>
      </c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E2" sqref="E2"/>
    </sheetView>
  </sheetViews>
  <sheetFormatPr defaultColWidth="8.7265625" defaultRowHeight="14.5" x14ac:dyDescent="0.35"/>
  <cols>
    <col min="5" max="5" width="12.54296875" customWidth="1"/>
    <col min="8" max="8" width="12.26953125" customWidth="1"/>
  </cols>
  <sheetData>
    <row r="1" spans="1:9" ht="46.5" x14ac:dyDescent="0.35">
      <c r="A1" s="15" t="s">
        <v>89</v>
      </c>
      <c r="B1" s="15" t="s">
        <v>1</v>
      </c>
      <c r="C1" s="15" t="s">
        <v>2</v>
      </c>
      <c r="D1" s="15" t="s">
        <v>3</v>
      </c>
      <c r="E1" s="85" t="s">
        <v>4</v>
      </c>
      <c r="F1" s="86" t="s">
        <v>5</v>
      </c>
      <c r="G1" s="62" t="s">
        <v>6</v>
      </c>
      <c r="H1" s="63" t="s">
        <v>7</v>
      </c>
      <c r="I1" s="63" t="s">
        <v>8</v>
      </c>
    </row>
    <row r="2" spans="1:9" ht="39" x14ac:dyDescent="0.35">
      <c r="A2" s="21">
        <v>1</v>
      </c>
      <c r="B2" s="21" t="s">
        <v>126</v>
      </c>
      <c r="C2" s="80" t="s">
        <v>34</v>
      </c>
      <c r="D2" s="87">
        <v>10</v>
      </c>
      <c r="E2" s="59"/>
      <c r="F2" s="72">
        <f t="shared" ref="F2:F9" si="0">PRODUCT(D2*E2)</f>
        <v>0</v>
      </c>
      <c r="G2" s="23"/>
      <c r="H2" s="23"/>
      <c r="I2" s="23">
        <f t="shared" ref="I2:I9" si="1">PRODUCT(D2*H2)</f>
        <v>0</v>
      </c>
    </row>
    <row r="3" spans="1:9" ht="39" x14ac:dyDescent="0.35">
      <c r="A3" s="21">
        <v>2</v>
      </c>
      <c r="B3" s="21" t="s">
        <v>127</v>
      </c>
      <c r="C3" s="82" t="s">
        <v>34</v>
      </c>
      <c r="D3" s="88">
        <v>40</v>
      </c>
      <c r="E3" s="68"/>
      <c r="F3" s="84">
        <f t="shared" si="0"/>
        <v>0</v>
      </c>
      <c r="G3" s="27"/>
      <c r="H3" s="27"/>
      <c r="I3" s="23">
        <f t="shared" si="1"/>
        <v>0</v>
      </c>
    </row>
    <row r="4" spans="1:9" ht="39" x14ac:dyDescent="0.35">
      <c r="A4" s="21">
        <v>3</v>
      </c>
      <c r="B4" s="21" t="s">
        <v>128</v>
      </c>
      <c r="C4" s="89" t="s">
        <v>34</v>
      </c>
      <c r="D4" s="87">
        <v>10</v>
      </c>
      <c r="E4" s="59"/>
      <c r="F4" s="72">
        <f t="shared" si="0"/>
        <v>0</v>
      </c>
      <c r="G4" s="23"/>
      <c r="H4" s="23"/>
      <c r="I4" s="23">
        <f t="shared" si="1"/>
        <v>0</v>
      </c>
    </row>
    <row r="5" spans="1:9" ht="39" x14ac:dyDescent="0.35">
      <c r="A5" s="21">
        <v>4</v>
      </c>
      <c r="B5" s="21" t="s">
        <v>129</v>
      </c>
      <c r="C5" s="80" t="s">
        <v>34</v>
      </c>
      <c r="D5" s="87">
        <v>50</v>
      </c>
      <c r="E5" s="59"/>
      <c r="F5" s="72">
        <f t="shared" si="0"/>
        <v>0</v>
      </c>
      <c r="G5" s="23"/>
      <c r="H5" s="23"/>
      <c r="I5" s="23">
        <f t="shared" si="1"/>
        <v>0</v>
      </c>
    </row>
    <row r="6" spans="1:9" ht="39" x14ac:dyDescent="0.35">
      <c r="A6" s="21">
        <v>5</v>
      </c>
      <c r="B6" s="21" t="s">
        <v>130</v>
      </c>
      <c r="C6" s="80" t="s">
        <v>34</v>
      </c>
      <c r="D6" s="87">
        <v>50</v>
      </c>
      <c r="E6" s="59"/>
      <c r="F6" s="72">
        <f t="shared" si="0"/>
        <v>0</v>
      </c>
      <c r="G6" s="23"/>
      <c r="H6" s="23"/>
      <c r="I6" s="23">
        <f t="shared" si="1"/>
        <v>0</v>
      </c>
    </row>
    <row r="7" spans="1:9" ht="39" x14ac:dyDescent="0.35">
      <c r="A7" s="21">
        <v>6</v>
      </c>
      <c r="B7" s="21" t="s">
        <v>131</v>
      </c>
      <c r="C7" s="80" t="s">
        <v>34</v>
      </c>
      <c r="D7" s="87">
        <v>40</v>
      </c>
      <c r="E7" s="59"/>
      <c r="F7" s="72">
        <f t="shared" si="0"/>
        <v>0</v>
      </c>
      <c r="G7" s="23"/>
      <c r="H7" s="23"/>
      <c r="I7" s="23">
        <f t="shared" si="1"/>
        <v>0</v>
      </c>
    </row>
    <row r="8" spans="1:9" ht="39" x14ac:dyDescent="0.35">
      <c r="A8" s="21">
        <v>7</v>
      </c>
      <c r="B8" s="21" t="s">
        <v>132</v>
      </c>
      <c r="C8" s="80" t="s">
        <v>34</v>
      </c>
      <c r="D8" s="88">
        <v>20</v>
      </c>
      <c r="E8" s="68"/>
      <c r="F8" s="84">
        <f t="shared" si="0"/>
        <v>0</v>
      </c>
      <c r="G8" s="27"/>
      <c r="H8" s="27"/>
      <c r="I8" s="23">
        <f t="shared" si="1"/>
        <v>0</v>
      </c>
    </row>
    <row r="9" spans="1:9" ht="39" x14ac:dyDescent="0.35">
      <c r="A9" s="25">
        <v>8</v>
      </c>
      <c r="B9" s="25" t="s">
        <v>133</v>
      </c>
      <c r="C9" s="82" t="s">
        <v>34</v>
      </c>
      <c r="D9" s="90">
        <v>5</v>
      </c>
      <c r="E9" s="68"/>
      <c r="F9" s="72">
        <f t="shared" si="0"/>
        <v>0</v>
      </c>
      <c r="G9" s="23"/>
      <c r="H9" s="23"/>
      <c r="I9" s="23">
        <f t="shared" si="1"/>
        <v>0</v>
      </c>
    </row>
    <row r="10" spans="1:9" x14ac:dyDescent="0.35">
      <c r="A10" s="117" t="s">
        <v>15</v>
      </c>
      <c r="B10" s="117"/>
      <c r="C10" s="117"/>
      <c r="D10" s="117"/>
      <c r="E10" s="117"/>
      <c r="F10" s="23">
        <f>SUM(F2:F9)</f>
        <v>0</v>
      </c>
      <c r="G10" s="23"/>
      <c r="H10" s="23"/>
      <c r="I10" s="23">
        <f>SUM(I2:I9)</f>
        <v>0</v>
      </c>
    </row>
  </sheetData>
  <mergeCells count="1">
    <mergeCell ref="A10:E10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E2" sqref="E2"/>
    </sheetView>
  </sheetViews>
  <sheetFormatPr defaultColWidth="8.7265625" defaultRowHeight="14.5" x14ac:dyDescent="0.35"/>
  <cols>
    <col min="2" max="2" width="16.08984375" customWidth="1"/>
  </cols>
  <sheetData>
    <row r="1" spans="1:9" ht="58" x14ac:dyDescent="0.35">
      <c r="A1" s="15" t="s">
        <v>89</v>
      </c>
      <c r="B1" s="15" t="s">
        <v>1</v>
      </c>
      <c r="C1" s="28" t="s">
        <v>2</v>
      </c>
      <c r="D1" s="28" t="s">
        <v>3</v>
      </c>
      <c r="E1" s="17" t="s">
        <v>4</v>
      </c>
      <c r="F1" s="30" t="s">
        <v>5</v>
      </c>
      <c r="G1" s="19" t="s">
        <v>6</v>
      </c>
      <c r="H1" s="31" t="s">
        <v>7</v>
      </c>
      <c r="I1" s="20" t="s">
        <v>8</v>
      </c>
    </row>
    <row r="2" spans="1:9" ht="26" x14ac:dyDescent="0.35">
      <c r="A2" s="21">
        <v>1</v>
      </c>
      <c r="B2" s="21" t="s">
        <v>134</v>
      </c>
      <c r="C2" s="32" t="s">
        <v>34</v>
      </c>
      <c r="D2" s="87">
        <v>40</v>
      </c>
      <c r="E2" s="59"/>
      <c r="F2" s="72">
        <f t="shared" ref="F2:F7" si="0">PRODUCT(D2*E2)</f>
        <v>0</v>
      </c>
      <c r="G2" s="23"/>
      <c r="H2" s="23"/>
      <c r="I2" s="23">
        <f t="shared" ref="I2:I7" si="1">PRODUCT(D2*H2)</f>
        <v>0</v>
      </c>
    </row>
    <row r="3" spans="1:9" ht="26" x14ac:dyDescent="0.35">
      <c r="A3" s="21">
        <v>2</v>
      </c>
      <c r="B3" s="21" t="s">
        <v>135</v>
      </c>
      <c r="C3" s="21" t="s">
        <v>34</v>
      </c>
      <c r="D3" s="87">
        <v>30</v>
      </c>
      <c r="E3" s="59"/>
      <c r="F3" s="72">
        <f t="shared" si="0"/>
        <v>0</v>
      </c>
      <c r="G3" s="23"/>
      <c r="H3" s="23"/>
      <c r="I3" s="23">
        <f t="shared" si="1"/>
        <v>0</v>
      </c>
    </row>
    <row r="4" spans="1:9" ht="39" x14ac:dyDescent="0.35">
      <c r="A4" s="21">
        <v>3</v>
      </c>
      <c r="B4" s="21" t="s">
        <v>136</v>
      </c>
      <c r="C4" s="21" t="s">
        <v>10</v>
      </c>
      <c r="D4" s="87">
        <v>30</v>
      </c>
      <c r="E4" s="59"/>
      <c r="F4" s="72">
        <f t="shared" si="0"/>
        <v>0</v>
      </c>
      <c r="G4" s="23"/>
      <c r="H4" s="23"/>
      <c r="I4" s="23">
        <f t="shared" si="1"/>
        <v>0</v>
      </c>
    </row>
    <row r="5" spans="1:9" ht="26" x14ac:dyDescent="0.35">
      <c r="A5" s="21">
        <v>4</v>
      </c>
      <c r="B5" s="21" t="s">
        <v>137</v>
      </c>
      <c r="C5" s="21" t="s">
        <v>34</v>
      </c>
      <c r="D5" s="87">
        <v>3</v>
      </c>
      <c r="E5" s="59"/>
      <c r="F5" s="72">
        <f t="shared" si="0"/>
        <v>0</v>
      </c>
      <c r="G5" s="23"/>
      <c r="H5" s="23"/>
      <c r="I5" s="23">
        <f t="shared" si="1"/>
        <v>0</v>
      </c>
    </row>
    <row r="6" spans="1:9" ht="26" x14ac:dyDescent="0.35">
      <c r="A6" s="21">
        <v>5</v>
      </c>
      <c r="B6" s="25" t="s">
        <v>138</v>
      </c>
      <c r="C6" s="25" t="s">
        <v>10</v>
      </c>
      <c r="D6" s="90">
        <v>100</v>
      </c>
      <c r="E6" s="68"/>
      <c r="F6" s="84">
        <f t="shared" si="0"/>
        <v>0</v>
      </c>
      <c r="G6" s="27"/>
      <c r="H6" s="27"/>
      <c r="I6" s="23">
        <f t="shared" si="1"/>
        <v>0</v>
      </c>
    </row>
    <row r="7" spans="1:9" ht="106.5" customHeight="1" x14ac:dyDescent="0.35">
      <c r="A7" s="25">
        <v>6</v>
      </c>
      <c r="B7" s="42" t="s">
        <v>139</v>
      </c>
      <c r="C7" s="42" t="s">
        <v>10</v>
      </c>
      <c r="D7" s="90">
        <v>20</v>
      </c>
      <c r="E7" s="68"/>
      <c r="F7" s="72">
        <f t="shared" si="0"/>
        <v>0</v>
      </c>
      <c r="G7" s="23"/>
      <c r="H7" s="23"/>
      <c r="I7" s="23">
        <f t="shared" si="1"/>
        <v>0</v>
      </c>
    </row>
    <row r="8" spans="1:9" x14ac:dyDescent="0.35">
      <c r="A8" s="14" t="s">
        <v>15</v>
      </c>
      <c r="B8" s="14"/>
      <c r="C8" s="14"/>
      <c r="D8" s="14"/>
      <c r="E8" s="14"/>
      <c r="F8" s="23">
        <f>SUM(F2:F7)</f>
        <v>0</v>
      </c>
      <c r="G8" s="23"/>
      <c r="H8" s="23"/>
      <c r="I8" s="23">
        <f>SUM(I2:I7)</f>
        <v>0</v>
      </c>
    </row>
  </sheetData>
  <mergeCells count="1">
    <mergeCell ref="A8:E8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Kazmierczak</dc:creator>
  <dc:description/>
  <cp:lastModifiedBy>Gosia .</cp:lastModifiedBy>
  <cp:revision>12</cp:revision>
  <cp:lastPrinted>2023-11-21T10:40:54Z</cp:lastPrinted>
  <dcterms:created xsi:type="dcterms:W3CDTF">2023-11-21T07:00:43Z</dcterms:created>
  <dcterms:modified xsi:type="dcterms:W3CDTF">2023-12-01T09:25:03Z</dcterms:modified>
  <dc:language>pl-PL</dc:language>
</cp:coreProperties>
</file>