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2023\zo z dziedziny nauki\43 odczynniki\"/>
    </mc:Choice>
  </mc:AlternateContent>
  <xr:revisionPtr revIDLastSave="0" documentId="13_ncr:1_{8C3E1A1F-B009-4942-B9FD-378950F1D3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_FilterDatabase" localSheetId="0" hidden="1">Arkusz1!#REF!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" l="1"/>
  <c r="F31" i="1"/>
  <c r="H31" i="1" s="1"/>
  <c r="I30" i="1"/>
  <c r="F30" i="1"/>
  <c r="I20" i="1"/>
  <c r="F20" i="1"/>
  <c r="H20" i="1" s="1"/>
  <c r="F32" i="1" l="1"/>
  <c r="H30" i="1"/>
  <c r="J30" i="1" s="1"/>
  <c r="J31" i="1"/>
  <c r="J20" i="1"/>
  <c r="F21" i="1"/>
  <c r="J32" i="1" l="1"/>
  <c r="J21" i="1"/>
</calcChain>
</file>

<file path=xl/sharedStrings.xml><?xml version="1.0" encoding="utf-8"?>
<sst xmlns="http://schemas.openxmlformats.org/spreadsheetml/2006/main" count="37" uniqueCount="23">
  <si>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</si>
  <si>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</si>
  <si>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</si>
  <si>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</si>
  <si>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</si>
  <si>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</si>
  <si>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</si>
  <si>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</si>
  <si>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Dane adresowe firmy składającej ofertę</t>
  </si>
  <si>
    <t>Nazwa, producent i nr katalogowy oferowanego produktu</t>
  </si>
  <si>
    <t>Stawka VAT</t>
  </si>
  <si>
    <t>Wartość VAT</t>
  </si>
  <si>
    <t>Cena jednostkowa brutto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</si>
  <si>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parametry jakościowe, techniczne i fizykochemiczne (skład surowcowy, skład chemiczny, przeznaczenie i konsystencję) nie gorsze niż produkty wyszczególnione przez Zamawiającego w opisie przedmiotu zamówienia.</t>
  </si>
  <si>
    <t>Część 4</t>
  </si>
  <si>
    <t>Część 5</t>
  </si>
  <si>
    <t>opak.</t>
  </si>
  <si>
    <t>zestaw</t>
  </si>
  <si>
    <t>Toksyk.
Brutto 806,00 PLN; 655,28 PLN Netto + 23% VAT</t>
  </si>
  <si>
    <t>Biol. Kom. 
Brutto 368,97 PLN; 299,98 PLN Netto + 23% VAT</t>
  </si>
  <si>
    <t>EPPiC Fast - zestaw do szybkiego oczyszczania produktów PCR metodą enzymatyczną, opakowanie na 500 reakcji; zgodny z nr kat. 1021-500F, lub równoważny</t>
  </si>
  <si>
    <t>Malonian sodu, hydrat, czystość ≥ 98,0%, opak. 100 g; zgodny z nr kat. PA-03-6101-X#100G, lub równoważny</t>
  </si>
  <si>
    <t>Wodorotlenek potasu, granulki lub płatki, zawartość min. 85,0 %, opak. 1 kg; zgodny z nr kat. 117468009#1KG, lub rónoważny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</si>
</sst>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3" fillId="0" borderId="1" xfId="0" applyFont="1" applyBorder="1" applyAlignment="1" applyProtection="1">
      <alignment horizontal="center" vertical="top"/>
    </xf>
    <xf numFmtId="0" fontId="3" fillId="0" borderId="3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0" fillId="0" borderId="1" xfId="0" applyBorder="1" applyAlignment="1" applyProtection="1">
      <alignment horizontal="center" vertical="top"/>
    </xf>
    <xf numFmtId="44" fontId="2" fillId="2" borderId="2" xfId="1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44" fontId="2" fillId="2" borderId="2" xfId="0" applyNumberFormat="1" applyFont="1" applyFill="1" applyBorder="1" applyAlignment="1" applyProtection="1">
      <alignment vertical="top"/>
    </xf>
    <xf numFmtId="0" fontId="0" fillId="0" borderId="1" xfId="0" applyFill="1" applyBorder="1" applyAlignment="1" applyProtection="1">
      <alignment horizontal="center" vertical="top"/>
    </xf>
    <xf numFmtId="0" fontId="4" fillId="0" borderId="3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center" vertical="top"/>
    </xf>
    <xf numFmtId="44" fontId="0" fillId="0" borderId="5" xfId="1" applyFont="1" applyFill="1" applyBorder="1" applyAlignment="1" applyProtection="1">
      <alignment horizontal="center" vertical="top"/>
      <protection locked="0"/>
    </xf>
    <xf numFmtId="44" fontId="0" fillId="0" borderId="1" xfId="1" applyFont="1" applyFill="1" applyBorder="1" applyAlignment="1" applyProtection="1">
      <alignment horizontal="center" vertical="top"/>
    </xf>
    <xf numFmtId="9" fontId="0" fillId="0" borderId="1" xfId="0" applyNumberFormat="1" applyFill="1" applyBorder="1" applyAlignment="1" applyProtection="1">
      <alignment horizontal="center" vertical="top"/>
      <protection locked="0"/>
    </xf>
    <xf numFmtId="44" fontId="0" fillId="0" borderId="1" xfId="0" applyNumberFormat="1" applyFill="1" applyBorder="1" applyAlignment="1" applyProtection="1">
      <alignment horizontal="center" vertical="top"/>
    </xf>
    <xf numFmtId="0" fontId="0" fillId="0" borderId="1" xfId="0" applyFill="1" applyBorder="1" applyAlignment="1" applyProtection="1">
      <alignment horizontal="center" vertical="top"/>
      <protection locked="0"/>
    </xf>
    <xf numFmtId="0" fontId="0" fillId="0" borderId="0" xfId="0" applyFill="1"/>
    <xf numFmtId="0" fontId="5" fillId="0" borderId="3" xfId="0" applyFont="1" applyFill="1" applyBorder="1" applyAlignment="1" applyProtection="1">
      <alignment horizontal="left" vertical="top" wrapText="1"/>
    </xf>
    <xf numFmtId="0" fontId="0" fillId="2" borderId="3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0" fillId="0" borderId="0" xfId="0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center" vertical="top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34"/>
  <sheetViews>
    <sheetView tabSelected="1" zoomScaleNormal="100" zoomScalePageLayoutView="90" workbookViewId="0">
      <selection activeCell="L14" sqref="L14"/>
    </sheetView>
  </sheetViews>
  <sheetFormatPr defaultRowHeight="15" x14ac:dyDescent="0.25"/>
  <cols>
    <col min="1" max="1" width="4.140625" customWidth="1"/>
    <col min="2" max="2" width="68.28515625" style="6" customWidth="1"/>
    <col min="3" max="3" width="8.7109375" customWidth="1"/>
    <col min="4" max="4" width="5.5703125" style="1" customWidth="1"/>
    <col min="5" max="5" width="12.5703125" customWidth="1"/>
    <col min="6" max="6" width="14.140625" customWidth="1"/>
    <col min="7" max="7" width="6.85546875" customWidth="1"/>
    <col min="8" max="8" width="10.140625" customWidth="1"/>
    <col min="9" max="9" width="12.42578125" customWidth="1"/>
    <col min="10" max="10" width="13.28515625" customWidth="1"/>
    <col min="11" max="11" width="18.28515625" customWidth="1"/>
  </cols>
  <sheetData>
    <row r="2" spans="1:11" ht="55.5" customHeight="1" x14ac:dyDescent="0.25">
      <c r="A2" s="33" t="s">
        <v>8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x14ac:dyDescent="0.25">
      <c r="A3" s="4"/>
      <c r="B3" s="7"/>
      <c r="C3" s="4"/>
      <c r="D3" s="5"/>
      <c r="E3" s="4"/>
      <c r="F3" s="4"/>
      <c r="G3" s="4"/>
      <c r="H3" s="4"/>
      <c r="I3" s="4"/>
      <c r="J3" s="4"/>
    </row>
    <row r="4" spans="1:11" ht="31.5" customHeight="1" x14ac:dyDescent="0.25">
      <c r="A4" s="3"/>
      <c r="B4" s="32"/>
      <c r="C4" s="32"/>
      <c r="D4" s="32"/>
      <c r="E4" s="32"/>
      <c r="F4" s="32"/>
      <c r="G4" s="32"/>
      <c r="H4" s="32"/>
      <c r="I4" s="2"/>
      <c r="J4" s="2"/>
    </row>
    <row r="5" spans="1:11" x14ac:dyDescent="0.25">
      <c r="A5" s="3"/>
      <c r="C5" s="2"/>
      <c r="D5" s="2"/>
      <c r="E5" s="2"/>
      <c r="F5" s="2"/>
      <c r="G5" s="2"/>
      <c r="H5" s="2"/>
      <c r="I5" s="2"/>
      <c r="J5" s="2"/>
    </row>
    <row r="6" spans="1:11" ht="63" customHeight="1" x14ac:dyDescent="0.25">
      <c r="A6" s="4"/>
      <c r="B6" s="30"/>
      <c r="C6" s="30"/>
      <c r="D6" s="30"/>
      <c r="E6" s="30"/>
      <c r="F6" s="30"/>
      <c r="G6" s="30"/>
      <c r="H6" s="30"/>
      <c r="I6" s="4"/>
      <c r="J6" s="4"/>
    </row>
    <row r="11" spans="1:11" ht="31.5" customHeight="1" x14ac:dyDescent="0.25">
      <c r="A11" s="3"/>
      <c r="B11" s="32"/>
      <c r="C11" s="32"/>
      <c r="D11" s="32"/>
      <c r="E11" s="32"/>
      <c r="F11" s="32"/>
      <c r="G11" s="32"/>
      <c r="H11" s="32"/>
      <c r="I11" s="2"/>
      <c r="J11" s="2"/>
    </row>
    <row r="12" spans="1:11" x14ac:dyDescent="0.25">
      <c r="A12" s="3"/>
      <c r="C12" s="2"/>
      <c r="D12" s="2"/>
      <c r="E12" s="2"/>
      <c r="F12" s="2"/>
      <c r="G12" s="2"/>
      <c r="H12" s="2"/>
      <c r="I12" s="2"/>
      <c r="J12" s="2"/>
    </row>
    <row r="13" spans="1:11" ht="63" customHeight="1" x14ac:dyDescent="0.25">
      <c r="A13" s="4"/>
      <c r="B13" s="30"/>
      <c r="C13" s="30"/>
      <c r="D13" s="30"/>
      <c r="E13" s="30"/>
      <c r="F13" s="30"/>
      <c r="G13" s="30"/>
      <c r="H13" s="30"/>
      <c r="I13" s="4"/>
      <c r="J13" s="4"/>
    </row>
    <row r="16" spans="1:11" ht="31.5" customHeight="1" x14ac:dyDescent="0.25">
      <c r="A16" s="3"/>
      <c r="B16" s="32" t="s">
        <v>18</v>
      </c>
      <c r="C16" s="32"/>
      <c r="D16" s="32"/>
      <c r="E16" s="32"/>
      <c r="F16" s="32"/>
      <c r="G16" s="32"/>
      <c r="H16" s="32"/>
      <c r="I16" s="2"/>
      <c r="J16" s="2"/>
    </row>
    <row r="17" spans="1:11" x14ac:dyDescent="0.25">
      <c r="A17" s="3"/>
      <c r="C17" s="2"/>
      <c r="D17" s="2"/>
      <c r="E17" s="2"/>
      <c r="F17" s="2"/>
      <c r="G17" s="2"/>
      <c r="H17" s="2"/>
      <c r="I17" s="2"/>
      <c r="J17" s="2"/>
    </row>
    <row r="18" spans="1:11" ht="51" x14ac:dyDescent="0.25">
      <c r="A18" s="8" t="s">
        <v>1</v>
      </c>
      <c r="B18" s="9" t="s">
        <v>2</v>
      </c>
      <c r="C18" s="8" t="s">
        <v>7</v>
      </c>
      <c r="D18" s="8" t="s">
        <v>0</v>
      </c>
      <c r="E18" s="10" t="s">
        <v>3</v>
      </c>
      <c r="F18" s="10" t="s">
        <v>4</v>
      </c>
      <c r="G18" s="10" t="s">
        <v>10</v>
      </c>
      <c r="H18" s="10" t="s">
        <v>11</v>
      </c>
      <c r="I18" s="10" t="s">
        <v>12</v>
      </c>
      <c r="J18" s="10" t="s">
        <v>5</v>
      </c>
      <c r="K18" s="11" t="s">
        <v>9</v>
      </c>
    </row>
    <row r="19" spans="1:11" x14ac:dyDescent="0.25">
      <c r="A19" s="31" t="s">
        <v>14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</row>
    <row r="20" spans="1:11" s="25" customFormat="1" ht="30" customHeight="1" thickBot="1" x14ac:dyDescent="0.3">
      <c r="A20" s="17">
        <v>1</v>
      </c>
      <c r="B20" s="18" t="s">
        <v>20</v>
      </c>
      <c r="C20" s="19" t="s">
        <v>17</v>
      </c>
      <c r="D20" s="19">
        <v>1</v>
      </c>
      <c r="E20" s="20"/>
      <c r="F20" s="21">
        <f t="shared" ref="F20" si="0">E20*D20</f>
        <v>0</v>
      </c>
      <c r="G20" s="22"/>
      <c r="H20" s="21">
        <f t="shared" ref="H20" si="1">F20*G20</f>
        <v>0</v>
      </c>
      <c r="I20" s="21">
        <f t="shared" ref="I20" si="2">E20+(G20*E20)</f>
        <v>0</v>
      </c>
      <c r="J20" s="23">
        <f t="shared" ref="J20" si="3">F20+H20</f>
        <v>0</v>
      </c>
      <c r="K20" s="24"/>
    </row>
    <row r="21" spans="1:11" x14ac:dyDescent="0.3">
      <c r="A21" s="13"/>
      <c r="B21" s="27" t="s">
        <v>6</v>
      </c>
      <c r="C21" s="28"/>
      <c r="D21" s="28"/>
      <c r="E21" s="29"/>
      <c r="F21" s="14">
        <f>SUM(F20:F20)</f>
        <v>0</v>
      </c>
      <c r="G21" s="15"/>
      <c r="H21" s="15"/>
      <c r="I21" s="15"/>
      <c r="J21" s="16">
        <f>SUM(J20:J20)</f>
        <v>0</v>
      </c>
      <c r="K21" s="12"/>
    </row>
    <row r="22" spans="1:11" x14ac:dyDescent="0.25">
      <c r="A22" s="4"/>
      <c r="B22" s="7"/>
      <c r="C22" s="4"/>
      <c r="D22" s="5"/>
      <c r="E22" s="4"/>
      <c r="F22" s="4"/>
      <c r="G22" s="4"/>
      <c r="H22" s="4"/>
      <c r="I22" s="4"/>
      <c r="J22" s="4"/>
    </row>
    <row r="23" spans="1:11" ht="63" customHeight="1" x14ac:dyDescent="0.25">
      <c r="A23" s="4"/>
      <c r="B23" s="30" t="s">
        <v>13</v>
      </c>
      <c r="C23" s="30"/>
      <c r="D23" s="30"/>
      <c r="E23" s="30"/>
      <c r="F23" s="30"/>
      <c r="G23" s="30"/>
      <c r="H23" s="30"/>
      <c r="I23" s="4"/>
      <c r="J23" s="4"/>
    </row>
    <row r="26" spans="1:11" ht="31.5" customHeight="1" x14ac:dyDescent="0.25">
      <c r="A26" s="3"/>
      <c r="B26" s="32" t="s">
        <v>19</v>
      </c>
      <c r="C26" s="32"/>
      <c r="D26" s="32"/>
      <c r="E26" s="32"/>
      <c r="F26" s="32"/>
      <c r="G26" s="32"/>
      <c r="H26" s="32"/>
      <c r="I26" s="2"/>
      <c r="J26" s="2"/>
    </row>
    <row r="27" spans="1:11" x14ac:dyDescent="0.25">
      <c r="A27" s="3"/>
      <c r="C27" s="2"/>
      <c r="D27" s="2"/>
      <c r="E27" s="2"/>
      <c r="F27" s="2"/>
      <c r="G27" s="2"/>
      <c r="H27" s="2"/>
      <c r="I27" s="2"/>
      <c r="J27" s="2"/>
    </row>
    <row r="28" spans="1:11" ht="51" x14ac:dyDescent="0.25">
      <c r="A28" s="8" t="s">
        <v>1</v>
      </c>
      <c r="B28" s="9" t="s">
        <v>2</v>
      </c>
      <c r="C28" s="8" t="s">
        <v>7</v>
      </c>
      <c r="D28" s="8" t="s">
        <v>0</v>
      </c>
      <c r="E28" s="10" t="s">
        <v>3</v>
      </c>
      <c r="F28" s="10" t="s">
        <v>4</v>
      </c>
      <c r="G28" s="10" t="s">
        <v>10</v>
      </c>
      <c r="H28" s="10" t="s">
        <v>11</v>
      </c>
      <c r="I28" s="10" t="s">
        <v>12</v>
      </c>
      <c r="J28" s="10" t="s">
        <v>5</v>
      </c>
      <c r="K28" s="11" t="s">
        <v>9</v>
      </c>
    </row>
    <row r="29" spans="1:11" x14ac:dyDescent="0.25">
      <c r="A29" s="31" t="s">
        <v>15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</row>
    <row r="30" spans="1:11" s="25" customFormat="1" ht="25.5" x14ac:dyDescent="0.25">
      <c r="A30" s="17">
        <v>1</v>
      </c>
      <c r="B30" s="18" t="s">
        <v>21</v>
      </c>
      <c r="C30" s="19" t="s">
        <v>16</v>
      </c>
      <c r="D30" s="19">
        <v>1</v>
      </c>
      <c r="E30" s="20"/>
      <c r="F30" s="21">
        <f t="shared" ref="F30:F31" si="4">E30*D30</f>
        <v>0</v>
      </c>
      <c r="G30" s="22"/>
      <c r="H30" s="21">
        <f t="shared" ref="H30:H31" si="5">F30*G30</f>
        <v>0</v>
      </c>
      <c r="I30" s="21">
        <f t="shared" ref="I30:I31" si="6">E30+(G30*E30)</f>
        <v>0</v>
      </c>
      <c r="J30" s="23">
        <f t="shared" ref="J30:J31" si="7">F30+H30</f>
        <v>0</v>
      </c>
      <c r="K30" s="24"/>
    </row>
    <row r="31" spans="1:11" s="25" customFormat="1" ht="26.25" thickBot="1" x14ac:dyDescent="0.3">
      <c r="A31" s="17">
        <v>2</v>
      </c>
      <c r="B31" s="26" t="s">
        <v>22</v>
      </c>
      <c r="C31" s="19" t="s">
        <v>16</v>
      </c>
      <c r="D31" s="19">
        <v>1</v>
      </c>
      <c r="E31" s="20"/>
      <c r="F31" s="21">
        <f t="shared" si="4"/>
        <v>0</v>
      </c>
      <c r="G31" s="22"/>
      <c r="H31" s="21">
        <f t="shared" si="5"/>
        <v>0</v>
      </c>
      <c r="I31" s="21">
        <f t="shared" si="6"/>
        <v>0</v>
      </c>
      <c r="J31" s="23">
        <f t="shared" si="7"/>
        <v>0</v>
      </c>
      <c r="K31" s="24"/>
    </row>
    <row r="32" spans="1:11" ht="15.75" thickBot="1" x14ac:dyDescent="0.3">
      <c r="A32" s="13"/>
      <c r="B32" s="27" t="s">
        <v>6</v>
      </c>
      <c r="C32" s="28"/>
      <c r="D32" s="28"/>
      <c r="E32" s="29"/>
      <c r="F32" s="14">
        <f>SUM(F30:F31)</f>
        <v>0</v>
      </c>
      <c r="G32" s="15"/>
      <c r="H32" s="15"/>
      <c r="I32" s="15"/>
      <c r="J32" s="16">
        <f>SUM(J30:J31)</f>
        <v>0</v>
      </c>
      <c r="K32" s="12"/>
    </row>
    <row r="33" spans="1:10" x14ac:dyDescent="0.25">
      <c r="A33" s="4"/>
      <c r="B33" s="7"/>
      <c r="C33" s="4"/>
      <c r="D33" s="5"/>
      <c r="E33" s="4"/>
      <c r="F33" s="4"/>
      <c r="G33" s="4"/>
      <c r="H33" s="4"/>
      <c r="I33" s="4"/>
      <c r="J33" s="4"/>
    </row>
    <row r="34" spans="1:10" ht="63" customHeight="1" x14ac:dyDescent="0.25">
      <c r="A34" s="4"/>
      <c r="B34" s="30" t="s">
        <v>13</v>
      </c>
      <c r="C34" s="30"/>
      <c r="D34" s="30"/>
      <c r="E34" s="30"/>
      <c r="F34" s="30"/>
      <c r="G34" s="30"/>
      <c r="H34" s="30"/>
      <c r="I34" s="4"/>
      <c r="J34" s="4"/>
    </row>
  </sheetData>
  <mergeCells count="13">
    <mergeCell ref="A2:K2"/>
    <mergeCell ref="B6:H6"/>
    <mergeCell ref="B4:H4"/>
    <mergeCell ref="B11:H11"/>
    <mergeCell ref="B13:H13"/>
    <mergeCell ref="B16:H16"/>
    <mergeCell ref="B32:E32"/>
    <mergeCell ref="B34:H34"/>
    <mergeCell ref="A19:K19"/>
    <mergeCell ref="B21:E21"/>
    <mergeCell ref="B23:H23"/>
    <mergeCell ref="B26:H26"/>
    <mergeCell ref="A29:K29"/>
  </mergeCells>
  <pageMargins left="0.25" right="0.25" top="0.75" bottom="0.75" header="0.3" footer="0.3"/>
  <pageSetup paperSize="9" orientation="landscape" r:id="rId1"/>
  <headerFoot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a</cp:lastModifiedBy>
  <cp:lastPrinted>2020-01-07T08:04:16Z</cp:lastPrinted>
  <dcterms:created xsi:type="dcterms:W3CDTF">2019-12-12T12:00:06Z</dcterms:created>
  <dcterms:modified xsi:type="dcterms:W3CDTF">2023-06-14T09:52:03Z</dcterms:modified>
</cp:coreProperties>
</file>