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dembek\Desktop\WGK\Konserwacja oświetlenia ulicznego\NOWY PRZETARG\"/>
    </mc:Choice>
  </mc:AlternateContent>
  <bookViews>
    <workbookView xWindow="0" yWindow="0" windowWidth="25200" windowHeight="11685" firstSheet="1" activeTab="1"/>
  </bookViews>
  <sheets>
    <sheet name="2024-2025" sheetId="4" state="hidden" r:id="rId1"/>
    <sheet name="2025" sheetId="5" r:id="rId2"/>
  </sheets>
  <definedNames>
    <definedName name="_xlnm.Print_Area" localSheetId="0">'2024-2025'!$A$1:$F$57</definedName>
    <definedName name="_xlnm.Print_Area" localSheetId="1">'2025'!$A$1:$F$38</definedName>
    <definedName name="_xlnm.Print_Titles" localSheetId="0">'2024-2025'!$3:$4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5" l="1"/>
  <c r="F38" i="5" s="1"/>
  <c r="F36" i="4" l="1"/>
  <c r="F38" i="4" s="1"/>
</calcChain>
</file>

<file path=xl/sharedStrings.xml><?xml version="1.0" encoding="utf-8"?>
<sst xmlns="http://schemas.openxmlformats.org/spreadsheetml/2006/main" count="152" uniqueCount="47">
  <si>
    <t>KOSZTORYS OFERTOWY</t>
  </si>
  <si>
    <t>Opis</t>
  </si>
  <si>
    <t xml:space="preserve"> Jedn. miary</t>
  </si>
  <si>
    <t>Cena  jedn. netto                                             [zł]</t>
  </si>
  <si>
    <t xml:space="preserve">Lokalizacja miejsca uszkodzenia kabla oświetleniowego </t>
  </si>
  <si>
    <t>szt.</t>
  </si>
  <si>
    <t>Wykonanie przecisku pod drogą rurą o średnicy 110 mm</t>
  </si>
  <si>
    <t>m</t>
  </si>
  <si>
    <t>Naprawa lub wymiana drzwiczek w słupie betonowym lub metalowym</t>
  </si>
  <si>
    <t xml:space="preserve">Pomiar rezystancji izolacji przewodów w słupach </t>
  </si>
  <si>
    <t>Podatek VAT:</t>
  </si>
  <si>
    <t>szt</t>
  </si>
  <si>
    <t>Wartość netto                                                     (4 x 5)                                                                        [zł]</t>
  </si>
  <si>
    <t>Wymiana tabliczek bezpiecznikowych słupowych na typu IZK, itp.</t>
  </si>
  <si>
    <t>Lp</t>
  </si>
  <si>
    <t xml:space="preserve">Wymiana główek bezpiecznikowych lub wkładek topikowych w gniazdach bezpiecznikowych do 63A w słupie lub szafie oświetleniowej </t>
  </si>
  <si>
    <t>Wymiana fundamentu słupa metalowego parkowego.</t>
  </si>
  <si>
    <t>Wymiana w szafce oświetleniowej - stycznika lub przekaźnika</t>
  </si>
  <si>
    <t xml:space="preserve">Wymiana zegara astronomicznego typu  CPA w szafce oświetleniowej </t>
  </si>
  <si>
    <t>Naprawa kabla YAKY(X) 4 x 35 mm2 pod trawnikiem (wykopanie, wykonanie mufy kablowej, ułożenie foli ostrzegawczej, zakopanie).</t>
  </si>
  <si>
    <t>Naprawa kabla YAKY(X) 4 x 35 mm2 pod chodnikiem  (rozebranie chodnika, wykopanie, wykonanie mufy kablowej, ułożenie foli ostrzegawczej, zakopanie, odtworzenie chodnika).</t>
  </si>
  <si>
    <t>Wymiana kabla zasilającego lub budowa przyłącza kablowego YAKY(X) 4x35mm2 pod chodnikiem  (rozebranie chodnika, wykopanie, ułożenie linii kablowej, ułożenie foli ostrzegawczej, zakopanie, odtworzenie chodnika).</t>
  </si>
  <si>
    <t>Wymiana kabla zasilającego lub budowa przyłącza kablowego YAKY(X) 4x35mm2 pod trawnikiem (, wykopanie, ułożenie linii kablowej, ułożenie foli ostrzegawczej, zakopanie).</t>
  </si>
  <si>
    <t>Wymiana fundamentu słupa stylizowanego drogowego.</t>
  </si>
  <si>
    <t>Wymiana fundamentu słupa metalowego drogowego.</t>
  </si>
  <si>
    <t xml:space="preserve">Wymiana w szafie oświetleniowej bezpiecznika, wyłącznika nadmiarowoprądowego (do 63A) </t>
  </si>
  <si>
    <t xml:space="preserve">Wymiana słupa betonowego WZ, OŻ, itp. lub metalowego na kompletny słup drogowy stalowy ocynkowany z wysięgnikiem (wraz z wyposażeniem wnęki, podłączeniem kabli i oprzewodowaniem, bez fundamentu) wraz z kompletnym demontażem i utylizacją. </t>
  </si>
  <si>
    <t xml:space="preserve">Wymiana słupa stylizowanego drogowego na kompletny słup stylizowany  (wraz z wyposażeniem wnęki, podłączeniem kabli i oprzewodowaniem, bez fundamentu) wraz z kompletnym demontażem i utylizacją. </t>
  </si>
  <si>
    <t xml:space="preserve">Wymiana słupa parkowego betonowego lub metalowego na kompletny słup parkowy stalowy ocynkowany  (wraz z wyposażeniem wnęki, podłączeniem kabli i oprzewodowaniem, bez fundamentu) wraz z kompletnym demontażem i utylizacją. </t>
  </si>
  <si>
    <t xml:space="preserve">Wymiana słupa stylizowanego parkowego na kompletny słup stylizowany parkowy  (wraz z wyposażeniem wnęki, podłączeniem kabli i oprzewodowaniem, bez fundamentu) wraz z kompletnym demontażem i utylizacją. </t>
  </si>
  <si>
    <t xml:space="preserve">Wymiana oprawy oświetleniowej sodowej na słupie parkowym </t>
  </si>
  <si>
    <t>Wymiana oprawy oświetleniowej sodowej na słupie drogowym</t>
  </si>
  <si>
    <t>Cena wykonania prac awaryjnych bez podatku VAT:</t>
  </si>
  <si>
    <t>Załącznik nr 10 do SWZ</t>
  </si>
  <si>
    <t>Cena wykonania prac awaryjnych z podatkiem VAT (A):</t>
  </si>
  <si>
    <t>Cena wykonania prac awaryjnych - cena robót zlecanych poza ryczałtem konserwacyjnym 2024/2025 (12 miesięcy) z wykazem cen jednostkowych (roboty + materiały)</t>
  </si>
  <si>
    <t>Rozpinanie i ponowne podpięcie obwodów w słupach</t>
  </si>
  <si>
    <t xml:space="preserve">Wymiana oprawy oświetleniowej LED na słupie parkowym </t>
  </si>
  <si>
    <t>Wymiana oprawy oświetleniowej LED na słupie drogowym</t>
  </si>
  <si>
    <t>Przegląd linii napowietrznej, usunięcie zwarcia linki fazowej</t>
  </si>
  <si>
    <t>Wykonanie mufy pojedynczych żył w słupie oświetleniowym</t>
  </si>
  <si>
    <t>Sprawdzenie i uruchomienie obwodu oświetlenia ulicznego</t>
  </si>
  <si>
    <t>Demontaż oprawy zainstalowanej na wysięgniku</t>
  </si>
  <si>
    <t>Montaż opraw oświetlenia zewnętrznego, zdemontowanych lub odzyskanych</t>
  </si>
  <si>
    <t>Wymiana szafki oświetlenia ulicznego na fundamencie dedykowanym (szafka 2 drzwiowa, oddzielne sekcje zasilania oraz użytkownika)</t>
  </si>
  <si>
    <t xml:space="preserve"> Ilość 2024/2025                    (12 miesięcy)</t>
  </si>
  <si>
    <t>Zmiana nastaw czasowych sterowników CPA we wszystkich szafach SO (dodatkowa zmiana nie uwzględniona w załączniku nr 5 do umowy)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</si>
</sst>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44" fontId="4" fillId="0" borderId="2" xfId="2" applyFont="1" applyBorder="1" applyAlignment="1">
      <alignment horizontal="center" vertical="center" wrapText="1"/>
    </xf>
    <xf numFmtId="44" fontId="3" fillId="0" borderId="2" xfId="2" applyFont="1" applyBorder="1" applyAlignment="1">
      <alignment vertical="center" wrapText="1"/>
    </xf>
    <xf numFmtId="44" fontId="3" fillId="0" borderId="2" xfId="2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3" fillId="3" borderId="0" xfId="0" applyFont="1" applyFill="1" applyBorder="1" applyAlignment="1">
      <alignment vertical="center" wrapText="1"/>
    </xf>
    <xf numFmtId="44" fontId="3" fillId="0" borderId="0" xfId="2" applyFont="1" applyBorder="1" applyAlignment="1">
      <alignment vertical="center" wrapText="1"/>
    </xf>
    <xf numFmtId="9" fontId="3" fillId="0" borderId="0" xfId="1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44" fontId="3" fillId="0" borderId="0" xfId="2" applyFont="1" applyBorder="1" applyAlignment="1">
      <alignment horizontal="center" vertical="center" wrapText="1"/>
    </xf>
    <xf numFmtId="44" fontId="7" fillId="0" borderId="0" xfId="2" applyFont="1" applyBorder="1"/>
    <xf numFmtId="0" fontId="4" fillId="0" borderId="0" xfId="0" applyFont="1" applyBorder="1"/>
    <xf numFmtId="44" fontId="4" fillId="0" borderId="0" xfId="0" applyNumberFormat="1" applyFont="1" applyBorder="1"/>
    <xf numFmtId="0" fontId="7" fillId="0" borderId="0" xfId="0" applyFont="1" applyBorder="1"/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="130" zoomScaleNormal="130" workbookViewId="0">
      <selection activeCell="K5" sqref="A1:XFD1048576"/>
    </sheetView>
  </sheetViews>
  <sheetFormatPr defaultRowHeight="15" x14ac:dyDescent="0.25"/>
  <cols>
    <col min="1" max="1" width="4" customWidth="1"/>
    <col min="2" max="2" width="45" style="6" customWidth="1"/>
    <col min="3" max="3" width="6.42578125" customWidth="1"/>
    <col min="4" max="4" width="11.28515625" customWidth="1"/>
    <col min="5" max="5" width="11.5703125" customWidth="1"/>
    <col min="6" max="6" width="13.42578125" customWidth="1"/>
    <col min="8" max="8" width="13" customWidth="1"/>
  </cols>
  <sheetData>
    <row r="1" spans="1:8" x14ac:dyDescent="0.25">
      <c r="A1" s="5" t="s">
        <v>0</v>
      </c>
      <c r="C1" s="31" t="s">
        <v>33</v>
      </c>
      <c r="D1" s="31"/>
      <c r="E1" s="31"/>
      <c r="F1" s="31"/>
    </row>
    <row r="2" spans="1:8" ht="27" customHeight="1" x14ac:dyDescent="0.25">
      <c r="A2" s="32" t="s">
        <v>35</v>
      </c>
      <c r="B2" s="32"/>
      <c r="C2" s="32"/>
      <c r="D2" s="32"/>
      <c r="E2" s="32"/>
      <c r="F2" s="32"/>
      <c r="H2" s="17"/>
    </row>
    <row r="3" spans="1:8" ht="36.75" thickBot="1" x14ac:dyDescent="0.3">
      <c r="A3" s="1" t="s">
        <v>14</v>
      </c>
      <c r="B3" s="7" t="s">
        <v>1</v>
      </c>
      <c r="C3" s="1" t="s">
        <v>2</v>
      </c>
      <c r="D3" s="1" t="s">
        <v>45</v>
      </c>
      <c r="E3" s="1" t="s">
        <v>3</v>
      </c>
      <c r="F3" s="1" t="s">
        <v>12</v>
      </c>
    </row>
    <row r="4" spans="1:8" ht="15.75" thickBot="1" x14ac:dyDescent="0.3">
      <c r="A4" s="3">
        <v>1</v>
      </c>
      <c r="B4" s="28" t="s">
        <v>4</v>
      </c>
      <c r="C4" s="3" t="s">
        <v>5</v>
      </c>
      <c r="D4" s="3">
        <v>20</v>
      </c>
      <c r="E4" s="8"/>
      <c r="F4" s="8"/>
    </row>
    <row r="5" spans="1:8" ht="34.5" thickBot="1" x14ac:dyDescent="0.3">
      <c r="A5" s="3">
        <v>2</v>
      </c>
      <c r="B5" s="29" t="s">
        <v>20</v>
      </c>
      <c r="C5" s="3" t="s">
        <v>5</v>
      </c>
      <c r="D5" s="3">
        <v>10</v>
      </c>
      <c r="E5" s="8"/>
      <c r="F5" s="8"/>
    </row>
    <row r="6" spans="1:8" ht="34.5" thickBot="1" x14ac:dyDescent="0.3">
      <c r="A6" s="3">
        <v>3</v>
      </c>
      <c r="B6" s="29" t="s">
        <v>19</v>
      </c>
      <c r="C6" s="3" t="s">
        <v>5</v>
      </c>
      <c r="D6" s="3">
        <v>6</v>
      </c>
      <c r="E6" s="8"/>
      <c r="F6" s="8"/>
    </row>
    <row r="7" spans="1:8" ht="15.75" thickBot="1" x14ac:dyDescent="0.3">
      <c r="A7" s="3">
        <v>4</v>
      </c>
      <c r="B7" s="29" t="s">
        <v>6</v>
      </c>
      <c r="C7" s="3" t="s">
        <v>7</v>
      </c>
      <c r="D7" s="3">
        <v>9</v>
      </c>
      <c r="E7" s="8"/>
      <c r="F7" s="8"/>
    </row>
    <row r="8" spans="1:8" ht="45.75" thickBot="1" x14ac:dyDescent="0.3">
      <c r="A8" s="3">
        <v>5</v>
      </c>
      <c r="B8" s="29" t="s">
        <v>21</v>
      </c>
      <c r="C8" s="3" t="s">
        <v>7</v>
      </c>
      <c r="D8" s="3">
        <v>10</v>
      </c>
      <c r="E8" s="8"/>
      <c r="F8" s="8"/>
    </row>
    <row r="9" spans="1:8" ht="34.5" thickBot="1" x14ac:dyDescent="0.3">
      <c r="A9" s="3">
        <v>6</v>
      </c>
      <c r="B9" s="29" t="s">
        <v>22</v>
      </c>
      <c r="C9" s="3" t="s">
        <v>7</v>
      </c>
      <c r="D9" s="3">
        <v>10</v>
      </c>
      <c r="E9" s="8"/>
      <c r="F9" s="8"/>
    </row>
    <row r="10" spans="1:8" ht="52.5" customHeight="1" thickBot="1" x14ac:dyDescent="0.3">
      <c r="A10" s="3">
        <v>7</v>
      </c>
      <c r="B10" s="29" t="s">
        <v>26</v>
      </c>
      <c r="C10" s="3" t="s">
        <v>5</v>
      </c>
      <c r="D10" s="3">
        <v>20</v>
      </c>
      <c r="E10" s="8"/>
      <c r="F10" s="8"/>
    </row>
    <row r="11" spans="1:8" ht="45.75" thickBot="1" x14ac:dyDescent="0.3">
      <c r="A11" s="3">
        <v>8</v>
      </c>
      <c r="B11" s="29" t="s">
        <v>27</v>
      </c>
      <c r="C11" s="3" t="s">
        <v>5</v>
      </c>
      <c r="D11" s="3">
        <v>2</v>
      </c>
      <c r="E11" s="8"/>
      <c r="F11" s="8"/>
    </row>
    <row r="12" spans="1:8" ht="45.75" thickBot="1" x14ac:dyDescent="0.3">
      <c r="A12" s="3">
        <v>9</v>
      </c>
      <c r="B12" s="29" t="s">
        <v>28</v>
      </c>
      <c r="C12" s="3" t="s">
        <v>5</v>
      </c>
      <c r="D12" s="3">
        <v>4</v>
      </c>
      <c r="E12" s="8"/>
      <c r="F12" s="8"/>
    </row>
    <row r="13" spans="1:8" ht="45.75" thickBot="1" x14ac:dyDescent="0.3">
      <c r="A13" s="3">
        <v>10</v>
      </c>
      <c r="B13" s="29" t="s">
        <v>29</v>
      </c>
      <c r="C13" s="3" t="s">
        <v>5</v>
      </c>
      <c r="D13" s="3">
        <v>2</v>
      </c>
      <c r="E13" s="8"/>
      <c r="F13" s="8"/>
    </row>
    <row r="14" spans="1:8" ht="15.75" thickBot="1" x14ac:dyDescent="0.3">
      <c r="A14" s="3">
        <v>11</v>
      </c>
      <c r="B14" s="29" t="s">
        <v>16</v>
      </c>
      <c r="C14" s="3" t="s">
        <v>11</v>
      </c>
      <c r="D14" s="3">
        <v>1</v>
      </c>
      <c r="E14" s="8"/>
      <c r="F14" s="8"/>
    </row>
    <row r="15" spans="1:8" ht="15.75" thickBot="1" x14ac:dyDescent="0.3">
      <c r="A15" s="3">
        <v>12</v>
      </c>
      <c r="B15" s="29" t="s">
        <v>24</v>
      </c>
      <c r="C15" s="3" t="s">
        <v>11</v>
      </c>
      <c r="D15" s="3">
        <v>15</v>
      </c>
      <c r="E15" s="8"/>
      <c r="F15" s="8"/>
    </row>
    <row r="16" spans="1:8" ht="15.75" thickBot="1" x14ac:dyDescent="0.3">
      <c r="A16" s="3">
        <v>13</v>
      </c>
      <c r="B16" s="29" t="s">
        <v>23</v>
      </c>
      <c r="C16" s="3" t="s">
        <v>11</v>
      </c>
      <c r="D16" s="3">
        <v>13</v>
      </c>
      <c r="E16" s="8"/>
      <c r="F16" s="8"/>
    </row>
    <row r="17" spans="1:8" ht="23.25" thickBot="1" x14ac:dyDescent="0.3">
      <c r="A17" s="3">
        <v>14</v>
      </c>
      <c r="B17" s="29" t="s">
        <v>8</v>
      </c>
      <c r="C17" s="3" t="s">
        <v>5</v>
      </c>
      <c r="D17" s="3">
        <v>4</v>
      </c>
      <c r="E17" s="8"/>
      <c r="F17" s="8"/>
    </row>
    <row r="18" spans="1:8" ht="23.25" thickBot="1" x14ac:dyDescent="0.3">
      <c r="A18" s="3">
        <v>15</v>
      </c>
      <c r="B18" s="29" t="s">
        <v>25</v>
      </c>
      <c r="C18" s="3" t="s">
        <v>5</v>
      </c>
      <c r="D18" s="3">
        <v>4</v>
      </c>
      <c r="E18" s="8"/>
      <c r="F18" s="8"/>
    </row>
    <row r="19" spans="1:8" ht="34.5" thickBot="1" x14ac:dyDescent="0.3">
      <c r="A19" s="3">
        <v>16</v>
      </c>
      <c r="B19" s="29" t="s">
        <v>15</v>
      </c>
      <c r="C19" s="3" t="s">
        <v>5</v>
      </c>
      <c r="D19" s="3">
        <v>2</v>
      </c>
      <c r="E19" s="8"/>
      <c r="F19" s="8"/>
    </row>
    <row r="20" spans="1:8" ht="15.75" thickBot="1" x14ac:dyDescent="0.3">
      <c r="A20" s="3">
        <v>17</v>
      </c>
      <c r="B20" s="29" t="s">
        <v>17</v>
      </c>
      <c r="C20" s="3" t="s">
        <v>5</v>
      </c>
      <c r="D20" s="3">
        <v>2</v>
      </c>
      <c r="E20" s="8"/>
      <c r="F20" s="8"/>
    </row>
    <row r="21" spans="1:8" ht="15.75" thickBot="1" x14ac:dyDescent="0.3">
      <c r="A21" s="3">
        <v>18</v>
      </c>
      <c r="B21" s="29" t="s">
        <v>30</v>
      </c>
      <c r="C21" s="3" t="s">
        <v>5</v>
      </c>
      <c r="D21" s="3">
        <v>3</v>
      </c>
      <c r="E21" s="8"/>
      <c r="F21" s="8"/>
    </row>
    <row r="22" spans="1:8" ht="15.75" thickBot="1" x14ac:dyDescent="0.3">
      <c r="A22" s="3">
        <v>19</v>
      </c>
      <c r="B22" s="29" t="s">
        <v>31</v>
      </c>
      <c r="C22" s="3" t="s">
        <v>5</v>
      </c>
      <c r="D22" s="3">
        <v>5</v>
      </c>
      <c r="E22" s="8"/>
      <c r="F22" s="8"/>
    </row>
    <row r="23" spans="1:8" ht="22.5" customHeight="1" thickBot="1" x14ac:dyDescent="0.3">
      <c r="A23" s="3">
        <v>20</v>
      </c>
      <c r="B23" s="29" t="s">
        <v>13</v>
      </c>
      <c r="C23" s="3" t="s">
        <v>5</v>
      </c>
      <c r="D23" s="3">
        <v>10</v>
      </c>
      <c r="E23" s="8"/>
      <c r="F23" s="8"/>
    </row>
    <row r="24" spans="1:8" ht="23.25" thickBot="1" x14ac:dyDescent="0.3">
      <c r="A24" s="3">
        <v>21</v>
      </c>
      <c r="B24" s="29" t="s">
        <v>18</v>
      </c>
      <c r="C24" s="3" t="s">
        <v>5</v>
      </c>
      <c r="D24" s="3">
        <v>7</v>
      </c>
      <c r="E24" s="8"/>
      <c r="F24" s="8"/>
    </row>
    <row r="25" spans="1:8" ht="15.75" thickBot="1" x14ac:dyDescent="0.3">
      <c r="A25" s="3">
        <v>22</v>
      </c>
      <c r="B25" s="29" t="s">
        <v>9</v>
      </c>
      <c r="C25" s="3" t="s">
        <v>5</v>
      </c>
      <c r="D25" s="3">
        <v>150</v>
      </c>
      <c r="E25" s="8"/>
      <c r="F25" s="8"/>
    </row>
    <row r="26" spans="1:8" ht="15.75" thickBot="1" x14ac:dyDescent="0.3">
      <c r="A26" s="15">
        <v>23</v>
      </c>
      <c r="B26" s="29" t="s">
        <v>37</v>
      </c>
      <c r="C26" s="16" t="s">
        <v>11</v>
      </c>
      <c r="D26" s="13">
        <v>2</v>
      </c>
      <c r="E26" s="11"/>
      <c r="F26" s="8"/>
    </row>
    <row r="27" spans="1:8" ht="15.75" thickBot="1" x14ac:dyDescent="0.3">
      <c r="A27" s="15">
        <v>24</v>
      </c>
      <c r="B27" s="29" t="s">
        <v>38</v>
      </c>
      <c r="C27" s="16" t="s">
        <v>5</v>
      </c>
      <c r="D27" s="13">
        <v>5</v>
      </c>
      <c r="E27" s="11"/>
      <c r="F27" s="8"/>
      <c r="H27" s="4"/>
    </row>
    <row r="28" spans="1:8" ht="15.75" thickBot="1" x14ac:dyDescent="0.3">
      <c r="A28" s="15">
        <v>25</v>
      </c>
      <c r="B28" s="29" t="s">
        <v>41</v>
      </c>
      <c r="C28" s="3" t="s">
        <v>5</v>
      </c>
      <c r="D28" s="3">
        <v>50</v>
      </c>
      <c r="E28" s="11"/>
      <c r="F28" s="8"/>
      <c r="H28" s="4"/>
    </row>
    <row r="29" spans="1:8" ht="15.75" thickBot="1" x14ac:dyDescent="0.3">
      <c r="A29" s="15">
        <v>26</v>
      </c>
      <c r="B29" s="30" t="s">
        <v>40</v>
      </c>
      <c r="C29" s="3" t="s">
        <v>5</v>
      </c>
      <c r="D29" s="3">
        <v>10</v>
      </c>
      <c r="E29" s="11"/>
      <c r="F29" s="8"/>
      <c r="H29" s="4"/>
    </row>
    <row r="30" spans="1:8" ht="15.75" thickBot="1" x14ac:dyDescent="0.3">
      <c r="A30" s="15">
        <v>27</v>
      </c>
      <c r="B30" s="30" t="s">
        <v>36</v>
      </c>
      <c r="C30" s="3" t="s">
        <v>5</v>
      </c>
      <c r="D30" s="3">
        <v>2</v>
      </c>
      <c r="E30" s="11"/>
      <c r="F30" s="8"/>
    </row>
    <row r="31" spans="1:8" ht="15.75" thickBot="1" x14ac:dyDescent="0.3">
      <c r="A31" s="15">
        <v>28</v>
      </c>
      <c r="B31" s="30" t="s">
        <v>42</v>
      </c>
      <c r="C31" s="3" t="s">
        <v>5</v>
      </c>
      <c r="D31" s="3">
        <v>20</v>
      </c>
      <c r="E31" s="12"/>
      <c r="F31" s="8"/>
    </row>
    <row r="32" spans="1:8" ht="23.25" thickBot="1" x14ac:dyDescent="0.3">
      <c r="A32" s="15">
        <v>29</v>
      </c>
      <c r="B32" s="29" t="s">
        <v>43</v>
      </c>
      <c r="C32" s="3" t="s">
        <v>5</v>
      </c>
      <c r="D32" s="3">
        <v>20</v>
      </c>
      <c r="E32" s="12"/>
      <c r="F32" s="8"/>
    </row>
    <row r="33" spans="1:7" ht="15.75" thickBot="1" x14ac:dyDescent="0.3">
      <c r="A33" s="15">
        <v>30</v>
      </c>
      <c r="B33" s="30" t="s">
        <v>39</v>
      </c>
      <c r="C33" s="3" t="s">
        <v>5</v>
      </c>
      <c r="D33" s="3">
        <v>3</v>
      </c>
      <c r="E33" s="11"/>
      <c r="F33" s="8"/>
    </row>
    <row r="34" spans="1:7" ht="34.5" thickBot="1" x14ac:dyDescent="0.3">
      <c r="A34" s="15">
        <v>31</v>
      </c>
      <c r="B34" s="29" t="s">
        <v>44</v>
      </c>
      <c r="C34" s="13" t="s">
        <v>5</v>
      </c>
      <c r="D34" s="3">
        <v>2</v>
      </c>
      <c r="E34" s="14"/>
      <c r="F34" s="8"/>
    </row>
    <row r="35" spans="1:7" ht="34.5" thickBot="1" x14ac:dyDescent="0.3">
      <c r="A35" s="15">
        <v>32</v>
      </c>
      <c r="B35" s="29" t="s">
        <v>46</v>
      </c>
      <c r="C35" s="13" t="s">
        <v>5</v>
      </c>
      <c r="D35" s="3">
        <v>1</v>
      </c>
      <c r="E35" s="12"/>
      <c r="F35" s="8"/>
    </row>
    <row r="36" spans="1:7" x14ac:dyDescent="0.25">
      <c r="A36" s="34" t="s">
        <v>32</v>
      </c>
      <c r="B36" s="35"/>
      <c r="C36" s="35"/>
      <c r="D36" s="35"/>
      <c r="E36" s="36"/>
      <c r="F36" s="9">
        <f>SUM(F4:F35)</f>
        <v>0</v>
      </c>
    </row>
    <row r="37" spans="1:7" x14ac:dyDescent="0.25">
      <c r="A37" s="37" t="s">
        <v>10</v>
      </c>
      <c r="B37" s="38"/>
      <c r="C37" s="38"/>
      <c r="D37" s="38"/>
      <c r="E37" s="38"/>
      <c r="F37" s="2">
        <v>0.23</v>
      </c>
    </row>
    <row r="38" spans="1:7" x14ac:dyDescent="0.25">
      <c r="A38" s="34" t="s">
        <v>34</v>
      </c>
      <c r="B38" s="35"/>
      <c r="C38" s="35"/>
      <c r="D38" s="35"/>
      <c r="E38" s="35"/>
      <c r="F38" s="10">
        <f>F36*(1+F37)</f>
        <v>0</v>
      </c>
    </row>
    <row r="47" spans="1:7" x14ac:dyDescent="0.25">
      <c r="A47" s="17"/>
      <c r="B47" s="18"/>
      <c r="C47" s="17"/>
      <c r="D47" s="17"/>
      <c r="E47" s="17"/>
      <c r="F47" s="17"/>
      <c r="G47" s="17"/>
    </row>
    <row r="48" spans="1:7" x14ac:dyDescent="0.25">
      <c r="A48" s="17"/>
      <c r="B48" s="18"/>
      <c r="C48" s="17"/>
      <c r="D48" s="17"/>
      <c r="E48" s="17"/>
      <c r="F48" s="17"/>
      <c r="G48" s="17"/>
    </row>
    <row r="49" spans="1:7" x14ac:dyDescent="0.25">
      <c r="A49" s="17"/>
      <c r="B49" s="18"/>
      <c r="C49" s="17"/>
      <c r="D49" s="17"/>
      <c r="E49" s="17"/>
      <c r="F49" s="17"/>
      <c r="G49" s="17"/>
    </row>
    <row r="50" spans="1:7" x14ac:dyDescent="0.25">
      <c r="A50" s="17"/>
      <c r="B50" s="18"/>
      <c r="C50" s="17"/>
      <c r="D50" s="17"/>
      <c r="E50" s="17"/>
      <c r="F50" s="17"/>
      <c r="G50" s="17"/>
    </row>
    <row r="51" spans="1:7" x14ac:dyDescent="0.25">
      <c r="A51" s="17"/>
      <c r="B51" s="18"/>
      <c r="C51" s="17"/>
      <c r="D51" s="17"/>
      <c r="E51" s="17"/>
      <c r="F51" s="17"/>
      <c r="G51" s="17"/>
    </row>
    <row r="52" spans="1:7" x14ac:dyDescent="0.25">
      <c r="A52" s="17"/>
      <c r="B52" s="18"/>
      <c r="C52" s="17"/>
      <c r="D52" s="17"/>
      <c r="E52" s="17"/>
      <c r="F52" s="17"/>
      <c r="G52" s="17"/>
    </row>
    <row r="53" spans="1:7" x14ac:dyDescent="0.25">
      <c r="A53" s="17"/>
      <c r="B53" s="18"/>
      <c r="C53" s="17"/>
      <c r="D53" s="17"/>
      <c r="E53" s="17"/>
      <c r="F53" s="17"/>
      <c r="G53" s="17"/>
    </row>
    <row r="54" spans="1:7" x14ac:dyDescent="0.25">
      <c r="A54" s="19"/>
      <c r="B54" s="19"/>
      <c r="C54" s="19"/>
      <c r="D54" s="19"/>
      <c r="E54" s="19"/>
      <c r="F54" s="20"/>
      <c r="G54" s="17"/>
    </row>
    <row r="55" spans="1:7" x14ac:dyDescent="0.25">
      <c r="A55" s="33"/>
      <c r="B55" s="33"/>
      <c r="C55" s="33"/>
      <c r="D55" s="33"/>
      <c r="E55" s="33"/>
      <c r="F55" s="21"/>
      <c r="G55" s="17"/>
    </row>
    <row r="56" spans="1:7" x14ac:dyDescent="0.25">
      <c r="A56" s="22"/>
      <c r="B56" s="22"/>
      <c r="C56" s="22"/>
      <c r="D56" s="22"/>
      <c r="E56" s="22"/>
      <c r="F56" s="23"/>
      <c r="G56" s="17"/>
    </row>
    <row r="57" spans="1:7" x14ac:dyDescent="0.25">
      <c r="A57" s="17"/>
      <c r="B57" s="24"/>
      <c r="C57" s="25"/>
      <c r="D57" s="26"/>
      <c r="E57" s="26"/>
      <c r="F57" s="17"/>
      <c r="G57" s="17"/>
    </row>
    <row r="58" spans="1:7" x14ac:dyDescent="0.25">
      <c r="A58" s="25"/>
      <c r="B58" s="27"/>
      <c r="C58" s="25"/>
      <c r="D58" s="25"/>
      <c r="E58" s="25"/>
      <c r="F58" s="25"/>
      <c r="G58" s="17"/>
    </row>
    <row r="59" spans="1:7" x14ac:dyDescent="0.25">
      <c r="A59" s="17"/>
      <c r="B59" s="18"/>
      <c r="C59" s="17"/>
      <c r="D59" s="17"/>
      <c r="E59" s="17"/>
      <c r="F59" s="17"/>
      <c r="G59" s="17"/>
    </row>
    <row r="60" spans="1:7" x14ac:dyDescent="0.25">
      <c r="A60" s="17"/>
      <c r="B60" s="18"/>
      <c r="C60" s="17"/>
      <c r="D60" s="17"/>
      <c r="E60" s="17"/>
      <c r="F60" s="17"/>
      <c r="G60" s="17"/>
    </row>
    <row r="61" spans="1:7" x14ac:dyDescent="0.25">
      <c r="A61" s="17"/>
      <c r="B61" s="18"/>
      <c r="C61" s="17"/>
      <c r="D61" s="17"/>
      <c r="E61" s="17"/>
      <c r="F61" s="17"/>
      <c r="G61" s="17"/>
    </row>
    <row r="62" spans="1:7" x14ac:dyDescent="0.25">
      <c r="A62" s="17"/>
      <c r="B62" s="18"/>
      <c r="C62" s="17"/>
      <c r="D62" s="17"/>
      <c r="E62" s="17"/>
      <c r="F62" s="17"/>
      <c r="G62" s="17"/>
    </row>
  </sheetData>
  <mergeCells count="6">
    <mergeCell ref="C1:F1"/>
    <mergeCell ref="A2:F2"/>
    <mergeCell ref="A55:E55"/>
    <mergeCell ref="A36:E36"/>
    <mergeCell ref="A37:E37"/>
    <mergeCell ref="A38:E38"/>
  </mergeCells>
  <pageMargins left="0.59055118110236227" right="0.59055118110236227" top="0.39370078740157483" bottom="0.39370078740157483" header="0" footer="0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workbookViewId="0">
      <selection activeCell="G4" sqref="G4"/>
    </sheetView>
  </sheetViews>
  <sheetFormatPr defaultRowHeight="15" x14ac:dyDescent="0.25"/>
  <cols>
    <col min="1" max="1" width="4" customWidth="1"/>
    <col min="2" max="2" width="45" style="6" customWidth="1"/>
    <col min="3" max="3" width="6.42578125" customWidth="1"/>
    <col min="4" max="4" width="11.28515625" customWidth="1"/>
    <col min="5" max="5" width="11.5703125" customWidth="1"/>
    <col min="6" max="6" width="13.42578125" customWidth="1"/>
    <col min="8" max="8" width="13" customWidth="1"/>
  </cols>
  <sheetData>
    <row r="1" spans="1:8" x14ac:dyDescent="0.25">
      <c r="A1" s="5" t="s">
        <v>0</v>
      </c>
      <c r="C1" s="31" t="s">
        <v>33</v>
      </c>
      <c r="D1" s="31"/>
      <c r="E1" s="31"/>
      <c r="F1" s="31"/>
    </row>
    <row r="2" spans="1:8" ht="27" customHeight="1" x14ac:dyDescent="0.25">
      <c r="A2" s="32" t="s">
        <v>35</v>
      </c>
      <c r="B2" s="32"/>
      <c r="C2" s="32"/>
      <c r="D2" s="32"/>
      <c r="E2" s="32"/>
      <c r="F2" s="32"/>
      <c r="H2" s="17"/>
    </row>
    <row r="3" spans="1:8" ht="36.75" thickBot="1" x14ac:dyDescent="0.3">
      <c r="A3" s="1" t="s">
        <v>14</v>
      </c>
      <c r="B3" s="7" t="s">
        <v>1</v>
      </c>
      <c r="C3" s="1" t="s">
        <v>2</v>
      </c>
      <c r="D3" s="1" t="s">
        <v>45</v>
      </c>
      <c r="E3" s="1" t="s">
        <v>3</v>
      </c>
      <c r="F3" s="1" t="s">
        <v>12</v>
      </c>
    </row>
    <row r="4" spans="1:8" ht="15.75" thickBot="1" x14ac:dyDescent="0.3">
      <c r="A4" s="3">
        <v>1</v>
      </c>
      <c r="B4" s="28" t="s">
        <v>4</v>
      </c>
      <c r="C4" s="3" t="s">
        <v>5</v>
      </c>
      <c r="D4" s="3">
        <v>20</v>
      </c>
      <c r="E4" s="8"/>
      <c r="F4" s="8"/>
    </row>
    <row r="5" spans="1:8" ht="34.5" thickBot="1" x14ac:dyDescent="0.3">
      <c r="A5" s="3">
        <v>2</v>
      </c>
      <c r="B5" s="29" t="s">
        <v>20</v>
      </c>
      <c r="C5" s="3" t="s">
        <v>5</v>
      </c>
      <c r="D5" s="3">
        <v>10</v>
      </c>
      <c r="E5" s="8"/>
      <c r="F5" s="8"/>
    </row>
    <row r="6" spans="1:8" ht="34.5" thickBot="1" x14ac:dyDescent="0.3">
      <c r="A6" s="3">
        <v>3</v>
      </c>
      <c r="B6" s="29" t="s">
        <v>19</v>
      </c>
      <c r="C6" s="3" t="s">
        <v>5</v>
      </c>
      <c r="D6" s="3">
        <v>6</v>
      </c>
      <c r="E6" s="8"/>
      <c r="F6" s="8"/>
    </row>
    <row r="7" spans="1:8" ht="15.75" thickBot="1" x14ac:dyDescent="0.3">
      <c r="A7" s="3">
        <v>4</v>
      </c>
      <c r="B7" s="29" t="s">
        <v>6</v>
      </c>
      <c r="C7" s="3" t="s">
        <v>7</v>
      </c>
      <c r="D7" s="3">
        <v>9</v>
      </c>
      <c r="E7" s="8"/>
      <c r="F7" s="8"/>
    </row>
    <row r="8" spans="1:8" ht="45.75" thickBot="1" x14ac:dyDescent="0.3">
      <c r="A8" s="3">
        <v>5</v>
      </c>
      <c r="B8" s="29" t="s">
        <v>21</v>
      </c>
      <c r="C8" s="3" t="s">
        <v>7</v>
      </c>
      <c r="D8" s="3">
        <v>10</v>
      </c>
      <c r="E8" s="8"/>
      <c r="F8" s="8"/>
    </row>
    <row r="9" spans="1:8" ht="34.5" thickBot="1" x14ac:dyDescent="0.3">
      <c r="A9" s="3">
        <v>6</v>
      </c>
      <c r="B9" s="29" t="s">
        <v>22</v>
      </c>
      <c r="C9" s="3" t="s">
        <v>7</v>
      </c>
      <c r="D9" s="3">
        <v>10</v>
      </c>
      <c r="E9" s="8"/>
      <c r="F9" s="8"/>
    </row>
    <row r="10" spans="1:8" ht="52.5" customHeight="1" thickBot="1" x14ac:dyDescent="0.3">
      <c r="A10" s="3">
        <v>7</v>
      </c>
      <c r="B10" s="29" t="s">
        <v>26</v>
      </c>
      <c r="C10" s="3" t="s">
        <v>5</v>
      </c>
      <c r="D10" s="3">
        <v>20</v>
      </c>
      <c r="E10" s="8"/>
      <c r="F10" s="8"/>
    </row>
    <row r="11" spans="1:8" ht="45.75" thickBot="1" x14ac:dyDescent="0.3">
      <c r="A11" s="3">
        <v>8</v>
      </c>
      <c r="B11" s="29" t="s">
        <v>27</v>
      </c>
      <c r="C11" s="3" t="s">
        <v>5</v>
      </c>
      <c r="D11" s="3">
        <v>2</v>
      </c>
      <c r="E11" s="8"/>
      <c r="F11" s="8"/>
    </row>
    <row r="12" spans="1:8" ht="45.75" thickBot="1" x14ac:dyDescent="0.3">
      <c r="A12" s="3">
        <v>9</v>
      </c>
      <c r="B12" s="29" t="s">
        <v>28</v>
      </c>
      <c r="C12" s="3" t="s">
        <v>5</v>
      </c>
      <c r="D12" s="3">
        <v>4</v>
      </c>
      <c r="E12" s="8"/>
      <c r="F12" s="8"/>
    </row>
    <row r="13" spans="1:8" ht="45.75" thickBot="1" x14ac:dyDescent="0.3">
      <c r="A13" s="3">
        <v>10</v>
      </c>
      <c r="B13" s="29" t="s">
        <v>29</v>
      </c>
      <c r="C13" s="3" t="s">
        <v>5</v>
      </c>
      <c r="D13" s="3">
        <v>2</v>
      </c>
      <c r="E13" s="8"/>
      <c r="F13" s="8"/>
    </row>
    <row r="14" spans="1:8" ht="15.75" thickBot="1" x14ac:dyDescent="0.3">
      <c r="A14" s="3">
        <v>11</v>
      </c>
      <c r="B14" s="29" t="s">
        <v>16</v>
      </c>
      <c r="C14" s="3" t="s">
        <v>11</v>
      </c>
      <c r="D14" s="3">
        <v>1</v>
      </c>
      <c r="E14" s="8"/>
      <c r="F14" s="8"/>
    </row>
    <row r="15" spans="1:8" ht="15.75" thickBot="1" x14ac:dyDescent="0.3">
      <c r="A15" s="3">
        <v>12</v>
      </c>
      <c r="B15" s="29" t="s">
        <v>24</v>
      </c>
      <c r="C15" s="3" t="s">
        <v>11</v>
      </c>
      <c r="D15" s="3">
        <v>15</v>
      </c>
      <c r="E15" s="8"/>
      <c r="F15" s="8"/>
    </row>
    <row r="16" spans="1:8" ht="15.75" thickBot="1" x14ac:dyDescent="0.3">
      <c r="A16" s="3">
        <v>13</v>
      </c>
      <c r="B16" s="29" t="s">
        <v>23</v>
      </c>
      <c r="C16" s="3" t="s">
        <v>11</v>
      </c>
      <c r="D16" s="3">
        <v>13</v>
      </c>
      <c r="E16" s="8"/>
      <c r="F16" s="8"/>
    </row>
    <row r="17" spans="1:8" ht="23.25" thickBot="1" x14ac:dyDescent="0.3">
      <c r="A17" s="3">
        <v>14</v>
      </c>
      <c r="B17" s="29" t="s">
        <v>8</v>
      </c>
      <c r="C17" s="3" t="s">
        <v>5</v>
      </c>
      <c r="D17" s="3">
        <v>4</v>
      </c>
      <c r="E17" s="8"/>
      <c r="F17" s="8"/>
    </row>
    <row r="18" spans="1:8" ht="23.25" thickBot="1" x14ac:dyDescent="0.3">
      <c r="A18" s="3">
        <v>15</v>
      </c>
      <c r="B18" s="29" t="s">
        <v>25</v>
      </c>
      <c r="C18" s="3" t="s">
        <v>5</v>
      </c>
      <c r="D18" s="3">
        <v>4</v>
      </c>
      <c r="E18" s="8"/>
      <c r="F18" s="8"/>
    </row>
    <row r="19" spans="1:8" ht="34.5" thickBot="1" x14ac:dyDescent="0.3">
      <c r="A19" s="3">
        <v>16</v>
      </c>
      <c r="B19" s="29" t="s">
        <v>15</v>
      </c>
      <c r="C19" s="3" t="s">
        <v>5</v>
      </c>
      <c r="D19" s="3">
        <v>2</v>
      </c>
      <c r="E19" s="8"/>
      <c r="F19" s="8"/>
    </row>
    <row r="20" spans="1:8" ht="15.75" thickBot="1" x14ac:dyDescent="0.3">
      <c r="A20" s="3">
        <v>17</v>
      </c>
      <c r="B20" s="29" t="s">
        <v>17</v>
      </c>
      <c r="C20" s="3" t="s">
        <v>5</v>
      </c>
      <c r="D20" s="3">
        <v>2</v>
      </c>
      <c r="E20" s="8"/>
      <c r="F20" s="8"/>
    </row>
    <row r="21" spans="1:8" ht="15.75" thickBot="1" x14ac:dyDescent="0.3">
      <c r="A21" s="3">
        <v>18</v>
      </c>
      <c r="B21" s="29" t="s">
        <v>30</v>
      </c>
      <c r="C21" s="3" t="s">
        <v>5</v>
      </c>
      <c r="D21" s="3">
        <v>3</v>
      </c>
      <c r="E21" s="8"/>
      <c r="F21" s="8"/>
    </row>
    <row r="22" spans="1:8" ht="15.75" thickBot="1" x14ac:dyDescent="0.3">
      <c r="A22" s="3">
        <v>19</v>
      </c>
      <c r="B22" s="29" t="s">
        <v>31</v>
      </c>
      <c r="C22" s="3" t="s">
        <v>5</v>
      </c>
      <c r="D22" s="3">
        <v>5</v>
      </c>
      <c r="E22" s="8"/>
      <c r="F22" s="8"/>
    </row>
    <row r="23" spans="1:8" ht="22.5" customHeight="1" thickBot="1" x14ac:dyDescent="0.3">
      <c r="A23" s="3">
        <v>20</v>
      </c>
      <c r="B23" s="29" t="s">
        <v>13</v>
      </c>
      <c r="C23" s="3" t="s">
        <v>5</v>
      </c>
      <c r="D23" s="3">
        <v>10</v>
      </c>
      <c r="E23" s="8"/>
      <c r="F23" s="8"/>
    </row>
    <row r="24" spans="1:8" ht="23.25" thickBot="1" x14ac:dyDescent="0.3">
      <c r="A24" s="3">
        <v>21</v>
      </c>
      <c r="B24" s="29" t="s">
        <v>18</v>
      </c>
      <c r="C24" s="3" t="s">
        <v>5</v>
      </c>
      <c r="D24" s="3">
        <v>7</v>
      </c>
      <c r="E24" s="8"/>
      <c r="F24" s="8"/>
    </row>
    <row r="25" spans="1:8" ht="15.75" thickBot="1" x14ac:dyDescent="0.3">
      <c r="A25" s="3">
        <v>22</v>
      </c>
      <c r="B25" s="29" t="s">
        <v>9</v>
      </c>
      <c r="C25" s="3" t="s">
        <v>5</v>
      </c>
      <c r="D25" s="3">
        <v>150</v>
      </c>
      <c r="E25" s="8"/>
      <c r="F25" s="8"/>
    </row>
    <row r="26" spans="1:8" ht="15.75" thickBot="1" x14ac:dyDescent="0.3">
      <c r="A26" s="15">
        <v>23</v>
      </c>
      <c r="B26" s="29" t="s">
        <v>37</v>
      </c>
      <c r="C26" s="16" t="s">
        <v>11</v>
      </c>
      <c r="D26" s="13">
        <v>2</v>
      </c>
      <c r="E26" s="11"/>
      <c r="F26" s="8"/>
    </row>
    <row r="27" spans="1:8" ht="15.75" thickBot="1" x14ac:dyDescent="0.3">
      <c r="A27" s="15">
        <v>24</v>
      </c>
      <c r="B27" s="29" t="s">
        <v>38</v>
      </c>
      <c r="C27" s="16" t="s">
        <v>5</v>
      </c>
      <c r="D27" s="13">
        <v>5</v>
      </c>
      <c r="E27" s="11"/>
      <c r="F27" s="8"/>
      <c r="H27" s="4"/>
    </row>
    <row r="28" spans="1:8" ht="15.75" thickBot="1" x14ac:dyDescent="0.3">
      <c r="A28" s="15">
        <v>25</v>
      </c>
      <c r="B28" s="29" t="s">
        <v>41</v>
      </c>
      <c r="C28" s="3" t="s">
        <v>5</v>
      </c>
      <c r="D28" s="3">
        <v>50</v>
      </c>
      <c r="E28" s="11"/>
      <c r="F28" s="8"/>
      <c r="H28" s="4"/>
    </row>
    <row r="29" spans="1:8" ht="15.75" thickBot="1" x14ac:dyDescent="0.3">
      <c r="A29" s="15">
        <v>26</v>
      </c>
      <c r="B29" s="30" t="s">
        <v>40</v>
      </c>
      <c r="C29" s="3" t="s">
        <v>5</v>
      </c>
      <c r="D29" s="3">
        <v>10</v>
      </c>
      <c r="E29" s="11"/>
      <c r="F29" s="8"/>
      <c r="H29" s="4"/>
    </row>
    <row r="30" spans="1:8" ht="15.75" thickBot="1" x14ac:dyDescent="0.3">
      <c r="A30" s="15">
        <v>27</v>
      </c>
      <c r="B30" s="30" t="s">
        <v>36</v>
      </c>
      <c r="C30" s="3" t="s">
        <v>5</v>
      </c>
      <c r="D30" s="3">
        <v>2</v>
      </c>
      <c r="E30" s="11"/>
      <c r="F30" s="8"/>
    </row>
    <row r="31" spans="1:8" ht="15.75" thickBot="1" x14ac:dyDescent="0.3">
      <c r="A31" s="15">
        <v>28</v>
      </c>
      <c r="B31" s="30" t="s">
        <v>42</v>
      </c>
      <c r="C31" s="3" t="s">
        <v>5</v>
      </c>
      <c r="D31" s="3">
        <v>20</v>
      </c>
      <c r="E31" s="12"/>
      <c r="F31" s="8"/>
    </row>
    <row r="32" spans="1:8" ht="23.25" thickBot="1" x14ac:dyDescent="0.3">
      <c r="A32" s="15">
        <v>29</v>
      </c>
      <c r="B32" s="29" t="s">
        <v>43</v>
      </c>
      <c r="C32" s="3" t="s">
        <v>5</v>
      </c>
      <c r="D32" s="3">
        <v>20</v>
      </c>
      <c r="E32" s="12"/>
      <c r="F32" s="8"/>
    </row>
    <row r="33" spans="1:7" ht="15.75" thickBot="1" x14ac:dyDescent="0.3">
      <c r="A33" s="15">
        <v>30</v>
      </c>
      <c r="B33" s="30" t="s">
        <v>39</v>
      </c>
      <c r="C33" s="3" t="s">
        <v>5</v>
      </c>
      <c r="D33" s="3">
        <v>3</v>
      </c>
      <c r="E33" s="11"/>
      <c r="F33" s="8"/>
    </row>
    <row r="34" spans="1:7" ht="34.5" thickBot="1" x14ac:dyDescent="0.3">
      <c r="A34" s="15">
        <v>31</v>
      </c>
      <c r="B34" s="29" t="s">
        <v>44</v>
      </c>
      <c r="C34" s="13" t="s">
        <v>5</v>
      </c>
      <c r="D34" s="3">
        <v>2</v>
      </c>
      <c r="E34" s="14"/>
      <c r="F34" s="8"/>
    </row>
    <row r="35" spans="1:7" ht="34.5" thickBot="1" x14ac:dyDescent="0.3">
      <c r="A35" s="15">
        <v>32</v>
      </c>
      <c r="B35" s="29" t="s">
        <v>46</v>
      </c>
      <c r="C35" s="13" t="s">
        <v>5</v>
      </c>
      <c r="D35" s="3">
        <v>1</v>
      </c>
      <c r="E35" s="12"/>
      <c r="F35" s="8"/>
    </row>
    <row r="36" spans="1:7" x14ac:dyDescent="0.25">
      <c r="A36" s="34" t="s">
        <v>32</v>
      </c>
      <c r="B36" s="35"/>
      <c r="C36" s="35"/>
      <c r="D36" s="35"/>
      <c r="E36" s="36"/>
      <c r="F36" s="9">
        <f>SUM(F4:F35)</f>
        <v>0</v>
      </c>
    </row>
    <row r="37" spans="1:7" x14ac:dyDescent="0.25">
      <c r="A37" s="37" t="s">
        <v>10</v>
      </c>
      <c r="B37" s="38"/>
      <c r="C37" s="38"/>
      <c r="D37" s="38"/>
      <c r="E37" s="38"/>
      <c r="F37" s="2">
        <v>0.23</v>
      </c>
    </row>
    <row r="38" spans="1:7" x14ac:dyDescent="0.25">
      <c r="A38" s="34" t="s">
        <v>34</v>
      </c>
      <c r="B38" s="35"/>
      <c r="C38" s="35"/>
      <c r="D38" s="35"/>
      <c r="E38" s="35"/>
      <c r="F38" s="10">
        <f>F36*(1+F37)</f>
        <v>0</v>
      </c>
    </row>
    <row r="47" spans="1:7" x14ac:dyDescent="0.25">
      <c r="A47" s="17"/>
      <c r="B47" s="18"/>
      <c r="C47" s="17"/>
      <c r="D47" s="17"/>
      <c r="E47" s="17"/>
      <c r="F47" s="17"/>
      <c r="G47" s="17"/>
    </row>
    <row r="48" spans="1:7" x14ac:dyDescent="0.25">
      <c r="A48" s="17"/>
      <c r="B48" s="18"/>
      <c r="C48" s="17"/>
      <c r="D48" s="17"/>
      <c r="E48" s="17"/>
      <c r="F48" s="17"/>
      <c r="G48" s="17"/>
    </row>
    <row r="49" spans="1:7" x14ac:dyDescent="0.25">
      <c r="A49" s="17"/>
      <c r="B49" s="18"/>
      <c r="C49" s="17"/>
      <c r="D49" s="17"/>
      <c r="E49" s="17"/>
      <c r="F49" s="17"/>
      <c r="G49" s="17"/>
    </row>
    <row r="50" spans="1:7" x14ac:dyDescent="0.25">
      <c r="A50" s="17"/>
      <c r="B50" s="18"/>
      <c r="C50" s="17"/>
      <c r="D50" s="17"/>
      <c r="E50" s="17"/>
      <c r="F50" s="17"/>
      <c r="G50" s="17"/>
    </row>
    <row r="51" spans="1:7" x14ac:dyDescent="0.25">
      <c r="A51" s="17"/>
      <c r="B51" s="18"/>
      <c r="C51" s="17"/>
      <c r="D51" s="17"/>
      <c r="E51" s="17"/>
      <c r="F51" s="17"/>
      <c r="G51" s="17"/>
    </row>
    <row r="52" spans="1:7" x14ac:dyDescent="0.25">
      <c r="A52" s="17"/>
      <c r="B52" s="18"/>
      <c r="C52" s="17"/>
      <c r="D52" s="17"/>
      <c r="E52" s="17"/>
      <c r="F52" s="17"/>
      <c r="G52" s="17"/>
    </row>
    <row r="53" spans="1:7" x14ac:dyDescent="0.25">
      <c r="A53" s="17"/>
      <c r="B53" s="18"/>
      <c r="C53" s="17"/>
      <c r="D53" s="17"/>
      <c r="E53" s="17"/>
      <c r="F53" s="17"/>
      <c r="G53" s="17"/>
    </row>
    <row r="54" spans="1:7" x14ac:dyDescent="0.25">
      <c r="A54" s="19"/>
      <c r="B54" s="19"/>
      <c r="C54" s="19"/>
      <c r="D54" s="19"/>
      <c r="E54" s="19"/>
      <c r="F54" s="20"/>
      <c r="G54" s="17"/>
    </row>
    <row r="55" spans="1:7" x14ac:dyDescent="0.25">
      <c r="A55" s="33"/>
      <c r="B55" s="33"/>
      <c r="C55" s="33"/>
      <c r="D55" s="33"/>
      <c r="E55" s="33"/>
      <c r="F55" s="21"/>
      <c r="G55" s="17"/>
    </row>
    <row r="56" spans="1:7" x14ac:dyDescent="0.25">
      <c r="A56" s="22"/>
      <c r="B56" s="22"/>
      <c r="C56" s="22"/>
      <c r="D56" s="22"/>
      <c r="E56" s="22"/>
      <c r="F56" s="23"/>
      <c r="G56" s="17"/>
    </row>
    <row r="57" spans="1:7" x14ac:dyDescent="0.25">
      <c r="A57" s="17"/>
      <c r="B57" s="24"/>
      <c r="C57" s="25"/>
      <c r="D57" s="26"/>
      <c r="E57" s="26"/>
      <c r="F57" s="17"/>
      <c r="G57" s="17"/>
    </row>
    <row r="58" spans="1:7" x14ac:dyDescent="0.25">
      <c r="A58" s="25"/>
      <c r="B58" s="27"/>
      <c r="C58" s="25"/>
      <c r="D58" s="25"/>
      <c r="E58" s="25"/>
      <c r="F58" s="25"/>
      <c r="G58" s="17"/>
    </row>
    <row r="59" spans="1:7" x14ac:dyDescent="0.25">
      <c r="A59" s="17"/>
      <c r="B59" s="18"/>
      <c r="C59" s="17"/>
      <c r="D59" s="17"/>
      <c r="E59" s="17"/>
      <c r="F59" s="17"/>
      <c r="G59" s="17"/>
    </row>
    <row r="60" spans="1:7" x14ac:dyDescent="0.25">
      <c r="A60" s="17"/>
      <c r="B60" s="18"/>
      <c r="C60" s="17"/>
      <c r="D60" s="17"/>
      <c r="E60" s="17"/>
      <c r="F60" s="17"/>
      <c r="G60" s="17"/>
    </row>
    <row r="61" spans="1:7" x14ac:dyDescent="0.25">
      <c r="A61" s="17"/>
      <c r="B61" s="18"/>
      <c r="C61" s="17"/>
      <c r="D61" s="17"/>
      <c r="E61" s="17"/>
      <c r="F61" s="17"/>
      <c r="G61" s="17"/>
    </row>
    <row r="62" spans="1:7" x14ac:dyDescent="0.25">
      <c r="A62" s="17"/>
      <c r="B62" s="18"/>
      <c r="C62" s="17"/>
      <c r="D62" s="17"/>
      <c r="E62" s="17"/>
      <c r="F62" s="17"/>
      <c r="G62" s="17"/>
    </row>
  </sheetData>
  <mergeCells count="6">
    <mergeCell ref="A55:E55"/>
    <mergeCell ref="C1:F1"/>
    <mergeCell ref="A2:F2"/>
    <mergeCell ref="A36:E36"/>
    <mergeCell ref="A37:E37"/>
    <mergeCell ref="A38:E38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2024-2025</vt:lpstr>
      <vt:lpstr>2025</vt:lpstr>
      <vt:lpstr>'2024-2025'!Obszar_wydruku</vt:lpstr>
      <vt:lpstr>'2025'!Obszar_wydruku</vt:lpstr>
      <vt:lpstr>'2024-2025'!Tytuły_wydruku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Marcin Dembek</cp:lastModifiedBy>
  <cp:lastPrinted>2024-11-07T07:37:32Z</cp:lastPrinted>
  <dcterms:created xsi:type="dcterms:W3CDTF">2017-08-17T09:55:25Z</dcterms:created>
  <dcterms:modified xsi:type="dcterms:W3CDTF">2024-11-07T07:37:50Z</dcterms:modified>
</cp:coreProperties>
</file>