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zyna.sek\Documents\SPRAWY\SA.270.1.7.2024 Wykonywanie usług z zakresu gospodarki leśnej 2025\POSTĘPOWANIE\SWZ\Zał_nr_1_Formularze\"/>
    </mc:Choice>
  </mc:AlternateContent>
  <xr:revisionPtr revIDLastSave="0" documentId="13_ncr:1_{364FCF5D-6B2D-40C0-BFAB-DB536422FD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F59" i="1" l="1"/>
  <c r="L57" i="1"/>
  <c r="K57" i="1"/>
  <c r="I57" i="1"/>
  <c r="I56" i="1"/>
  <c r="I55" i="1"/>
  <c r="K55" i="1" s="1"/>
  <c r="I54" i="1"/>
  <c r="K53" i="1"/>
  <c r="L53" i="1" s="1"/>
  <c r="I53" i="1"/>
  <c r="I52" i="1"/>
  <c r="I51" i="1"/>
  <c r="K51" i="1" s="1"/>
  <c r="I50" i="1"/>
  <c r="I47" i="1"/>
  <c r="I42" i="1"/>
  <c r="I37" i="1"/>
  <c r="I32" i="1"/>
  <c r="L42" i="1" l="1"/>
  <c r="L47" i="1"/>
  <c r="K37" i="1"/>
  <c r="L37" i="1" s="1"/>
  <c r="L51" i="1"/>
  <c r="L55" i="1"/>
  <c r="K56" i="1"/>
  <c r="L56" i="1" s="1"/>
  <c r="K42" i="1"/>
  <c r="K52" i="1"/>
  <c r="L52" i="1" s="1"/>
  <c r="K47" i="1"/>
  <c r="K32" i="1"/>
  <c r="L32" i="1" s="1"/>
  <c r="K50" i="1"/>
  <c r="L50" i="1" s="1"/>
  <c r="K54" i="1"/>
  <c r="L54" i="1" s="1"/>
  <c r="F60" i="1" l="1"/>
  <c r="B26" i="1" s="1"/>
</calcChain>
</file>

<file path=xl/sharedStrings.xml><?xml version="1.0" encoding="utf-8"?>
<sst xmlns="http://schemas.openxmlformats.org/spreadsheetml/2006/main" count="135" uniqueCount="72">
  <si>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</si>
  <si>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</si>
  <si>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</si>
  <si>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</si>
  <si>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</si>
  <si>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</si>
  <si>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</si>
  <si>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</si>
  <si>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</si>
  <si>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</si>
  <si>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</si>
  <si>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</si>
  <si>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</si>
  <si>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</si>
  <si>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</si>
  <si>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>131</t>
  </si>
  <si>
    <t>CP-W</t>
  </si>
  <si>
    <t>Czyszczenia późne</t>
  </si>
  <si>
    <t>HA</t>
  </si>
  <si>
    <t>169</t>
  </si>
  <si>
    <t>CZYSZ-BUD</t>
  </si>
  <si>
    <t>Czyszczenie budek lęgowych i schronów dla nietoperzy</t>
  </si>
  <si>
    <t>SZT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</si>
  <si>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</si>
  <si>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</si>
  <si>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</si>
  <si>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</si>
  <si>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</si>
  <si>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</si>
  <si>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</si>
  <si>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</si>
  <si>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</si>
  <si>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</si>
  <si>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</si>
  <si>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</si>
  <si>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</si>
  <si>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</si>
  <si>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</si>
  <si>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</si>
  <si>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</si>
  <si>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</si>
  <si>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</si>
  <si>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</si>
  <si>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</si>
  <si>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</si>
  <si>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</si>
  <si>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</si>
  <si>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</si>
  <si>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</si>
  <si>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</si>
  <si>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</si>
  <si>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</si>
  <si>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Łagów</t>
  </si>
  <si>
    <t xml:space="preserve">26-025 Łagów; Wola Łagowska 118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</si>
  <si>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</si>
  <si>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</si>
  <si>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</si>
  <si>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</si>
  <si>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</si>
  <si>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</si>
  <si>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</si>
  <si>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</si>
  <si>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</si>
  <si>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</si>
  <si>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</si>
  <si>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</si>
  <si>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</si>
  <si>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</si>
  <si>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</si>
  <si>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</si>
  <si>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</si>
  <si>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Łagów w roku 2025''  składamy niniejszym ofertę na Pakiet 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</si>
</sst>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8"/>
  <sheetViews>
    <sheetView tabSelected="1" zoomScaleNormal="100" zoomScaleSheetLayoutView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46</v>
      </c>
      <c r="J2" s="36"/>
      <c r="K2" s="36"/>
      <c r="L2" s="36"/>
      <c r="M2" s="36"/>
      <c r="N2" s="36"/>
      <c r="O2" s="36"/>
    </row>
    <row r="3" spans="2:15" s="1" customFormat="1" ht="28.7" customHeight="1" x14ac:dyDescent="0.2">
      <c r="B3" s="35"/>
      <c r="C3" s="35"/>
      <c r="D3" s="35"/>
      <c r="E3" s="35"/>
    </row>
    <row r="4" spans="2:15" s="1" customFormat="1" ht="2.65" customHeight="1" x14ac:dyDescent="0.2">
      <c r="B4" s="11"/>
      <c r="C4" s="11"/>
      <c r="D4" s="11"/>
    </row>
    <row r="5" spans="2:15" s="1" customFormat="1" ht="28.7" customHeight="1" x14ac:dyDescent="0.2">
      <c r="B5" s="35"/>
      <c r="C5" s="35"/>
      <c r="D5" s="35"/>
      <c r="E5" s="35"/>
    </row>
    <row r="6" spans="2:15" s="1" customFormat="1" ht="2.65" customHeight="1" x14ac:dyDescent="0.2">
      <c r="B6" s="11"/>
      <c r="C6" s="11"/>
      <c r="D6" s="11"/>
    </row>
    <row r="7" spans="2:15" s="1" customFormat="1" ht="28.7" customHeight="1" x14ac:dyDescent="0.2">
      <c r="B7" s="35"/>
      <c r="C7" s="35"/>
      <c r="D7" s="35"/>
      <c r="E7" s="35"/>
    </row>
    <row r="8" spans="2:15" s="1" customFormat="1" ht="5.25" customHeight="1" x14ac:dyDescent="0.2">
      <c r="B8" s="11"/>
      <c r="C8" s="11"/>
      <c r="D8" s="11"/>
    </row>
    <row r="9" spans="2:15" s="1" customFormat="1" ht="4.3499999999999996" customHeight="1" x14ac:dyDescent="0.2"/>
    <row r="10" spans="2:15" s="1" customFormat="1" ht="6.95" customHeight="1" x14ac:dyDescent="0.2">
      <c r="B10" s="20" t="s">
        <v>47</v>
      </c>
      <c r="C10" s="20"/>
      <c r="D10" s="20"/>
    </row>
    <row r="11" spans="2:15" s="1" customFormat="1" ht="12.2" customHeight="1" x14ac:dyDescent="0.2">
      <c r="B11" s="20"/>
      <c r="C11" s="20"/>
      <c r="D11" s="20"/>
      <c r="G11" s="14" t="s">
        <v>48</v>
      </c>
      <c r="H11" s="14"/>
      <c r="I11" s="14"/>
      <c r="J11" s="14"/>
      <c r="K11" s="14"/>
      <c r="L11" s="14"/>
      <c r="M11" s="14"/>
      <c r="N11" s="14"/>
    </row>
    <row r="12" spans="2:15" s="1" customFormat="1" ht="7.9" customHeight="1" x14ac:dyDescent="0.2">
      <c r="G12" s="14"/>
      <c r="H12" s="14"/>
      <c r="I12" s="14"/>
      <c r="J12" s="14"/>
      <c r="K12" s="14"/>
      <c r="L12" s="14"/>
      <c r="M12" s="14"/>
      <c r="N12" s="14"/>
    </row>
    <row r="13" spans="2:15" s="1" customFormat="1" ht="20.25" customHeight="1" x14ac:dyDescent="0.2"/>
    <row r="14" spans="2:15" s="1" customFormat="1" ht="24" customHeight="1" x14ac:dyDescent="0.2">
      <c r="E14" s="26" t="s">
        <v>49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12" t="s">
        <v>50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51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52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53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7" t="s">
        <v>71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18" t="str">
        <f xml:space="preserve"> "1.  Za wykonanie przedmiotu zamówienia w tym Pakiecie oferujemy następujące wynagrodzenie brutto: " &amp; TEXT(F60,"#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54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1320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5">
        <f>ROUND(I32+ K32,2)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12" t="s">
        <v>55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1617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5">
        <f>ROUND(I37+ K37,2)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12" t="s">
        <v>56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5">
        <f>ROUND(I42+ K42,2)</f>
        <v>0</v>
      </c>
      <c r="M42" s="16"/>
    </row>
    <row r="43" spans="2:13" s="1" customFormat="1" ht="3.2" customHeight="1" x14ac:dyDescent="0.2"/>
    <row r="44" spans="2:13" s="1" customFormat="1" ht="18.2" customHeight="1" x14ac:dyDescent="0.2">
      <c r="B44" s="12" t="s">
        <v>57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465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5">
        <f>ROUND(I47+ K47,2)</f>
        <v>0</v>
      </c>
      <c r="M47" s="16"/>
    </row>
    <row r="48" spans="2:13" s="1" customFormat="1" ht="9" customHeight="1" x14ac:dyDescent="0.2"/>
    <row r="49" spans="2:14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10</v>
      </c>
      <c r="M49" s="38"/>
    </row>
    <row r="50" spans="2:14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12</v>
      </c>
      <c r="H50" s="10">
        <v>0</v>
      </c>
      <c r="I50" s="9">
        <f t="shared" ref="I50:I57" si="0">ROUND(G50* H50,2)</f>
        <v>0</v>
      </c>
      <c r="J50" s="5">
        <v>8</v>
      </c>
      <c r="K50" s="9">
        <f t="shared" ref="K50:K57" si="1">ROUND(I50* J50/100,2)</f>
        <v>0</v>
      </c>
      <c r="L50" s="15">
        <f t="shared" ref="L50:L57" si="2">ROUND(I50+ K50,2)</f>
        <v>0</v>
      </c>
      <c r="M50" s="16"/>
    </row>
    <row r="51" spans="2:14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7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5">
        <f t="shared" si="2"/>
        <v>0</v>
      </c>
      <c r="M51" s="16"/>
    </row>
    <row r="52" spans="2:14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100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5">
        <f t="shared" si="2"/>
        <v>0</v>
      </c>
      <c r="M52" s="16"/>
    </row>
    <row r="53" spans="2:14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25</v>
      </c>
      <c r="F53" s="6" t="s">
        <v>26</v>
      </c>
      <c r="G53" s="8">
        <v>5</v>
      </c>
      <c r="H53" s="10">
        <v>0</v>
      </c>
      <c r="I53" s="9">
        <f t="shared" si="0"/>
        <v>0</v>
      </c>
      <c r="J53" s="5">
        <v>23</v>
      </c>
      <c r="K53" s="9">
        <f t="shared" si="1"/>
        <v>0</v>
      </c>
      <c r="L53" s="15">
        <f t="shared" si="2"/>
        <v>0</v>
      </c>
      <c r="M53" s="16"/>
    </row>
    <row r="54" spans="2:14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26</v>
      </c>
      <c r="G54" s="8">
        <v>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5">
        <f t="shared" si="2"/>
        <v>0</v>
      </c>
      <c r="M54" s="16"/>
    </row>
    <row r="55" spans="2:14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26</v>
      </c>
      <c r="G55" s="8">
        <v>35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5">
        <f t="shared" si="2"/>
        <v>0</v>
      </c>
      <c r="M55" s="16"/>
    </row>
    <row r="56" spans="2:14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26</v>
      </c>
      <c r="G56" s="8">
        <v>30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5">
        <f t="shared" si="2"/>
        <v>0</v>
      </c>
      <c r="M56" s="16"/>
    </row>
    <row r="57" spans="2:14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37</v>
      </c>
      <c r="F57" s="6" t="s">
        <v>26</v>
      </c>
      <c r="G57" s="8">
        <v>6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15">
        <f t="shared" si="2"/>
        <v>0</v>
      </c>
      <c r="M57" s="16"/>
    </row>
    <row r="58" spans="2:14" s="1" customFormat="1" ht="55.9" customHeight="1" x14ac:dyDescent="0.2"/>
    <row r="59" spans="2:14" s="1" customFormat="1" ht="21.4" customHeight="1" x14ac:dyDescent="0.2">
      <c r="B59" s="13" t="s">
        <v>40</v>
      </c>
      <c r="C59" s="13"/>
      <c r="D59" s="13"/>
      <c r="E59" s="13"/>
      <c r="F59" s="27">
        <f>ROUND(I32+I37+I42+I47+I50+I51+I52+I53+I54+I55+I56+I57,2)</f>
        <v>0</v>
      </c>
      <c r="G59" s="28"/>
      <c r="H59" s="28"/>
      <c r="I59" s="28"/>
      <c r="J59" s="28"/>
      <c r="K59" s="28"/>
      <c r="L59" s="28"/>
      <c r="M59" s="29"/>
    </row>
    <row r="60" spans="2:14" s="1" customFormat="1" ht="21.4" customHeight="1" x14ac:dyDescent="0.2">
      <c r="B60" s="13" t="s">
        <v>41</v>
      </c>
      <c r="C60" s="13"/>
      <c r="D60" s="13"/>
      <c r="E60" s="13"/>
      <c r="F60" s="30">
        <f>ROUND(L32+L37+L42+L47+L50+L51+L52+L53+L54+L55+L56+L57,2)</f>
        <v>0</v>
      </c>
      <c r="G60" s="31"/>
      <c r="H60" s="31"/>
      <c r="I60" s="31"/>
      <c r="J60" s="31"/>
      <c r="K60" s="31"/>
      <c r="L60" s="31"/>
      <c r="M60" s="32"/>
    </row>
    <row r="61" spans="2:14" s="1" customFormat="1" ht="11.1" customHeight="1" x14ac:dyDescent="0.2"/>
    <row r="62" spans="2:14" s="1" customFormat="1" ht="80.099999999999994" customHeight="1" x14ac:dyDescent="0.2">
      <c r="B62" s="22" t="s">
        <v>58</v>
      </c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</row>
    <row r="63" spans="2:14" s="1" customFormat="1" ht="2.65" customHeight="1" x14ac:dyDescent="0.2"/>
    <row r="64" spans="2:14" s="1" customFormat="1" ht="110.1" customHeight="1" x14ac:dyDescent="0.2">
      <c r="B64" s="22" t="s">
        <v>59</v>
      </c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</row>
    <row r="65" spans="2:14" s="1" customFormat="1" ht="5.25" customHeight="1" x14ac:dyDescent="0.2"/>
    <row r="66" spans="2:14" s="1" customFormat="1" ht="110.1" customHeight="1" x14ac:dyDescent="0.2">
      <c r="B66" s="19" t="s">
        <v>60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2:14" s="1" customFormat="1" ht="5.25" customHeight="1" x14ac:dyDescent="0.2"/>
    <row r="68" spans="2:14" s="1" customFormat="1" ht="37.9" customHeight="1" x14ac:dyDescent="0.2">
      <c r="B68" s="24" t="s">
        <v>42</v>
      </c>
      <c r="C68" s="24"/>
      <c r="D68" s="24"/>
      <c r="E68" s="24"/>
      <c r="F68" s="33" t="s">
        <v>43</v>
      </c>
      <c r="G68" s="33"/>
      <c r="H68" s="33"/>
      <c r="I68" s="33"/>
      <c r="J68" s="33"/>
      <c r="K68" s="33"/>
      <c r="L68" s="33"/>
    </row>
    <row r="69" spans="2:14" s="1" customFormat="1" ht="28.7" customHeight="1" x14ac:dyDescent="0.2"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</row>
    <row r="70" spans="2:14" s="1" customFormat="1" ht="28.7" customHeight="1" x14ac:dyDescent="0.2"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</row>
    <row r="71" spans="2:14" s="1" customFormat="1" ht="28.7" customHeight="1" x14ac:dyDescent="0.2"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</row>
    <row r="72" spans="2:14" s="1" customFormat="1" ht="28.7" customHeight="1" x14ac:dyDescent="0.2"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</row>
    <row r="73" spans="2:14" s="1" customFormat="1" ht="2.65" customHeight="1" x14ac:dyDescent="0.2"/>
    <row r="74" spans="2:14" s="1" customFormat="1" ht="203.1" customHeight="1" x14ac:dyDescent="0.2">
      <c r="B74" s="22" t="s">
        <v>61</v>
      </c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</row>
    <row r="75" spans="2:14" s="1" customFormat="1" ht="2.65" customHeight="1" x14ac:dyDescent="0.2"/>
    <row r="76" spans="2:14" s="1" customFormat="1" ht="36.950000000000003" customHeight="1" x14ac:dyDescent="0.2">
      <c r="B76" s="23" t="s">
        <v>62</v>
      </c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2:14" s="1" customFormat="1" ht="2.65" customHeight="1" x14ac:dyDescent="0.2"/>
    <row r="78" spans="2:14" s="1" customFormat="1" ht="37.9" customHeight="1" x14ac:dyDescent="0.2">
      <c r="B78" s="24" t="s">
        <v>44</v>
      </c>
      <c r="C78" s="24"/>
      <c r="D78" s="24"/>
      <c r="E78" s="24"/>
      <c r="F78" s="34" t="s">
        <v>45</v>
      </c>
      <c r="G78" s="34"/>
      <c r="H78" s="34"/>
      <c r="I78" s="34"/>
      <c r="J78" s="34"/>
      <c r="K78" s="34"/>
      <c r="L78" s="34"/>
    </row>
    <row r="79" spans="2:14" s="1" customFormat="1" ht="28.7" customHeight="1" x14ac:dyDescent="0.2"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</row>
    <row r="80" spans="2:14" s="1" customFormat="1" ht="28.7" customHeight="1" x14ac:dyDescent="0.2"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</row>
    <row r="81" spans="2:14" s="1" customFormat="1" ht="28.7" customHeight="1" x14ac:dyDescent="0.2"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</row>
    <row r="82" spans="2:14" s="1" customFormat="1" ht="28.7" customHeight="1" x14ac:dyDescent="0.2"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</row>
    <row r="83" spans="2:14" s="1" customFormat="1" ht="2.65" customHeight="1" x14ac:dyDescent="0.2"/>
    <row r="84" spans="2:14" s="1" customFormat="1" ht="159.94999999999999" customHeight="1" x14ac:dyDescent="0.2">
      <c r="B84" s="22" t="s">
        <v>63</v>
      </c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2:14" s="1" customFormat="1" ht="2.65" customHeight="1" x14ac:dyDescent="0.2"/>
    <row r="86" spans="2:14" s="1" customFormat="1" ht="54.95" customHeight="1" x14ac:dyDescent="0.2">
      <c r="B86" s="22" t="s">
        <v>64</v>
      </c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2:14" s="1" customFormat="1" ht="2.65" customHeight="1" x14ac:dyDescent="0.2"/>
    <row r="88" spans="2:14" s="1" customFormat="1" ht="60" customHeight="1" x14ac:dyDescent="0.2">
      <c r="B88" s="19" t="s">
        <v>65</v>
      </c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</row>
    <row r="89" spans="2:14" s="1" customFormat="1" ht="2.65" customHeight="1" x14ac:dyDescent="0.2"/>
    <row r="90" spans="2:14" s="1" customFormat="1" ht="48" customHeight="1" x14ac:dyDescent="0.2">
      <c r="B90" s="19" t="s">
        <v>66</v>
      </c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</row>
    <row r="91" spans="2:14" s="1" customFormat="1" ht="2.65" customHeight="1" x14ac:dyDescent="0.2"/>
    <row r="92" spans="2:14" s="1" customFormat="1" ht="125.1" customHeight="1" x14ac:dyDescent="0.2">
      <c r="B92" s="22" t="s">
        <v>67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2:14" s="1" customFormat="1" ht="2.65" customHeight="1" x14ac:dyDescent="0.2"/>
    <row r="94" spans="2:14" s="1" customFormat="1" ht="84.95" customHeight="1" x14ac:dyDescent="0.2">
      <c r="B94" s="22" t="s">
        <v>68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s="1" customFormat="1" ht="86.85" customHeight="1" x14ac:dyDescent="0.2"/>
    <row r="96" spans="2:14" s="1" customFormat="1" ht="17.649999999999999" customHeight="1" x14ac:dyDescent="0.2">
      <c r="I96" s="37" t="s">
        <v>69</v>
      </c>
      <c r="J96" s="37"/>
    </row>
    <row r="97" spans="2:10" s="1" customFormat="1" ht="145.15" customHeight="1" x14ac:dyDescent="0.2"/>
    <row r="98" spans="2:10" s="1" customFormat="1" ht="81.599999999999994" customHeight="1" x14ac:dyDescent="0.2">
      <c r="B98" s="25" t="s">
        <v>70</v>
      </c>
      <c r="C98" s="25"/>
      <c r="D98" s="25"/>
      <c r="E98" s="25"/>
      <c r="F98" s="25"/>
      <c r="G98" s="25"/>
      <c r="H98" s="25"/>
      <c r="I98" s="25"/>
      <c r="J98" s="25"/>
    </row>
  </sheetData>
  <mergeCells count="74">
    <mergeCell ref="B3:E3"/>
    <mergeCell ref="B5:E5"/>
    <mergeCell ref="B7:E7"/>
    <mergeCell ref="I2:O2"/>
    <mergeCell ref="I96:J96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3:M53"/>
    <mergeCell ref="L54:M54"/>
    <mergeCell ref="B92:N92"/>
    <mergeCell ref="B94:N94"/>
    <mergeCell ref="B86:N86"/>
    <mergeCell ref="B88:N88"/>
    <mergeCell ref="B90:N90"/>
    <mergeCell ref="B78:E78"/>
    <mergeCell ref="B79:E79"/>
    <mergeCell ref="B69:E69"/>
    <mergeCell ref="B98:J98"/>
    <mergeCell ref="E14:G14"/>
    <mergeCell ref="F59:M59"/>
    <mergeCell ref="F60:M60"/>
    <mergeCell ref="F68:L68"/>
    <mergeCell ref="F69:L69"/>
    <mergeCell ref="F70:L70"/>
    <mergeCell ref="F71:L71"/>
    <mergeCell ref="F72:L72"/>
    <mergeCell ref="F78:L78"/>
    <mergeCell ref="F79:L79"/>
    <mergeCell ref="F80:L80"/>
    <mergeCell ref="F81:L81"/>
    <mergeCell ref="F82:L82"/>
    <mergeCell ref="B82:E82"/>
    <mergeCell ref="B84:N84"/>
    <mergeCell ref="B80:E80"/>
    <mergeCell ref="B81:E81"/>
    <mergeCell ref="B16:I16"/>
    <mergeCell ref="B18:I18"/>
    <mergeCell ref="B20:I20"/>
    <mergeCell ref="B22:I22"/>
    <mergeCell ref="B70:E70"/>
    <mergeCell ref="B71:E71"/>
    <mergeCell ref="B72:E72"/>
    <mergeCell ref="B74:N74"/>
    <mergeCell ref="B76:N76"/>
    <mergeCell ref="B62:N62"/>
    <mergeCell ref="B64:N64"/>
    <mergeCell ref="B66:N66"/>
    <mergeCell ref="B68:E68"/>
    <mergeCell ref="L52:M52"/>
    <mergeCell ref="B4:D4"/>
    <mergeCell ref="B44:K44"/>
    <mergeCell ref="B59:E59"/>
    <mergeCell ref="B6:D6"/>
    <mergeCell ref="B60:E60"/>
    <mergeCell ref="G11:N12"/>
    <mergeCell ref="L55:M55"/>
    <mergeCell ref="L56:M56"/>
    <mergeCell ref="L57:M57"/>
    <mergeCell ref="B24:L24"/>
    <mergeCell ref="B26:L26"/>
    <mergeCell ref="B29:K29"/>
    <mergeCell ref="B34:K34"/>
    <mergeCell ref="B39:K39"/>
    <mergeCell ref="B10:D11"/>
    <mergeCell ref="B8:D8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Sęk</cp:lastModifiedBy>
  <dcterms:created xsi:type="dcterms:W3CDTF">2024-10-15T05:28:18Z</dcterms:created>
  <dcterms:modified xsi:type="dcterms:W3CDTF">2024-10-17T08:25:34Z</dcterms:modified>
</cp:coreProperties>
</file>