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2. KONKURSY PONIŻEJ\135-2021 pojemniki prywatne\"/>
    </mc:Choice>
  </mc:AlternateContent>
  <xr:revisionPtr revIDLastSave="0" documentId="13_ncr:1_{EE8A4F8D-F203-4D2F-BDF0-0E4810207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definedNames>
    <definedName name="_xlnm._FilterDatabase" localSheetId="0" hidden="1">Arkusz2!$T$4:$T$48</definedName>
    <definedName name="_xlnm.Print_Area" localSheetId="0">Arkusz2!$A$1:$Z$40</definedName>
    <definedName name="_xlnm.Print_Titles" localSheetId="0">Arkusz2!$1:$9</definedName>
  </definedNames>
  <calcPr calcId="181029"/>
</workbook>
</file>

<file path=xl/calcChain.xml><?xml version="1.0" encoding="utf-8"?>
<calcChain xmlns="http://schemas.openxmlformats.org/spreadsheetml/2006/main">
  <c r="AC22" i="2" l="1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14" i="2" l="1"/>
  <c r="W33" i="2" s="1"/>
  <c r="Y33" i="2" l="1"/>
  <c r="J14" i="2"/>
  <c r="J15" i="2"/>
  <c r="J17" i="2"/>
  <c r="J18" i="2"/>
  <c r="J19" i="2"/>
  <c r="J21" i="2"/>
  <c r="J22" i="2"/>
  <c r="J23" i="2"/>
  <c r="J25" i="2"/>
  <c r="J26" i="2"/>
  <c r="J29" i="2"/>
  <c r="J30" i="2"/>
  <c r="J32" i="2"/>
  <c r="J33" i="2"/>
  <c r="J34" i="2"/>
</calcChain>
</file>

<file path=xl/sharedStrings.xml><?xml version="1.0" encoding="utf-8"?>
<sst xmlns="http://schemas.openxmlformats.org/spreadsheetml/2006/main" count="75" uniqueCount="41">
  <si>
    <t>Lp</t>
  </si>
  <si>
    <t>ilość w szt. o poj. 550l</t>
  </si>
  <si>
    <t>ilość w szt. o poj. 1100l</t>
  </si>
  <si>
    <t xml:space="preserve"> pojemnik z napisem papier -  kolor niebieski </t>
  </si>
  <si>
    <t xml:space="preserve"> pojemnik z napisem szkło -  kolor zielony </t>
  </si>
  <si>
    <t xml:space="preserve"> pojemnik z napisem metale i tworzywa sztuczne -  kolor żółty </t>
  </si>
  <si>
    <t xml:space="preserve"> pojemnik z napisem Bio -  kolor brązowy </t>
  </si>
  <si>
    <t>ilość w szt. o poj. 120l</t>
  </si>
  <si>
    <t>ilość w szt. o poj. 240l</t>
  </si>
  <si>
    <t>Rejon Obsługi Najemców</t>
  </si>
  <si>
    <t>RON Nr 1</t>
  </si>
  <si>
    <t>RON Nr 2</t>
  </si>
  <si>
    <t>RON Nr 3</t>
  </si>
  <si>
    <t xml:space="preserve"> pojemnik na odpady pozostałe po segregacji </t>
  </si>
  <si>
    <t xml:space="preserve"> pojemnik na odpady  zmieszane</t>
  </si>
  <si>
    <t xml:space="preserve">Zamówienie na dzierżawę pojemników do odbioru nieczystości stałych  dla nieruchomości gminnych i Skarbu </t>
  </si>
  <si>
    <t xml:space="preserve">ilość w szt. o poj.120 l </t>
  </si>
  <si>
    <t xml:space="preserve">ilość w szt. o poj.240 l </t>
  </si>
  <si>
    <t>suma</t>
  </si>
  <si>
    <t>CZĘŚĆ 1</t>
  </si>
  <si>
    <t>pojemność w l.</t>
  </si>
  <si>
    <t>szt.</t>
  </si>
  <si>
    <t>cena netto (kol. 2*kol.3)</t>
  </si>
  <si>
    <t>Vat</t>
  </si>
  <si>
    <t>kol. 1</t>
  </si>
  <si>
    <t>kol. 2</t>
  </si>
  <si>
    <t>kol. 3</t>
  </si>
  <si>
    <t>kol. 4</t>
  </si>
  <si>
    <t>FORMULARZ CENOWY</t>
  </si>
  <si>
    <t>miejscowość, data</t>
  </si>
  <si>
    <t>podpis osoby upoważnionej do reprezentowania Wykonawcy/ów</t>
  </si>
  <si>
    <t>nazwa i adres Wykonawcy/ów</t>
  </si>
  <si>
    <t>……………………………………..</t>
  </si>
  <si>
    <t>SUMA NETTO</t>
  </si>
  <si>
    <t>cena jednostkowa netto  1 szt.</t>
  </si>
  <si>
    <t>SUMA BRUTTO</t>
  </si>
  <si>
    <t>** cenę brutto  należy  przepisać do formularza ofetowego</t>
  </si>
  <si>
    <t xml:space="preserve"> pojemnik na odpady pozostałe po segregacji - kolor czarny</t>
  </si>
  <si>
    <t xml:space="preserve"> pojemnik z napisem szkło kolorowe -  kolor zielony </t>
  </si>
  <si>
    <t>załącznik 2</t>
  </si>
  <si>
    <t>POSTĘPOWANIE NR DZP.26.1.135.2021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</si>
</sst>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5" xfId="0" applyFont="1" applyBorder="1" applyAlignment="1">
      <alignment horizontal="left" vertical="top" wrapText="1"/>
    </xf>
    <xf numFmtId="0" fontId="2" fillId="0" borderId="1" xfId="0" applyFont="1" applyBorder="1"/>
    <xf numFmtId="0" fontId="4" fillId="0" borderId="2" xfId="0" applyFont="1" applyBorder="1"/>
    <xf numFmtId="9" fontId="2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8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 applyProtection="1">
      <alignment horizontal="center"/>
    </xf>
    <xf numFmtId="2" fontId="7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4" fillId="0" borderId="0" xfId="0" applyFont="1" applyBorder="1"/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9" borderId="2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topLeftCell="R28" zoomScale="86" zoomScaleNormal="86" zoomScaleSheetLayoutView="66" workbookViewId="0">
      <selection activeCell="T32" sqref="T32"/>
    </sheetView>
  </sheetViews>
  <sheetFormatPr defaultColWidth="9" defaultRowHeight="15"/>
  <cols>
    <col min="1" max="2" width="0" style="1" hidden="1" customWidth="1"/>
    <col min="3" max="3" width="6.875" style="1" hidden="1" customWidth="1"/>
    <col min="4" max="4" width="9" style="1" hidden="1" customWidth="1"/>
    <col min="5" max="5" width="21.125" style="1" hidden="1" customWidth="1"/>
    <col min="6" max="6" width="0" style="1" hidden="1" customWidth="1"/>
    <col min="7" max="7" width="9" style="1" hidden="1" customWidth="1"/>
    <col min="8" max="12" width="0" style="1" hidden="1" customWidth="1"/>
    <col min="13" max="13" width="25.125" style="1" hidden="1" customWidth="1"/>
    <col min="14" max="14" width="24.25" style="1" hidden="1" customWidth="1"/>
    <col min="15" max="15" width="10" style="1" hidden="1" customWidth="1"/>
    <col min="16" max="17" width="0" style="1" hidden="1" customWidth="1"/>
    <col min="18" max="18" width="1.625" style="1" customWidth="1"/>
    <col min="19" max="19" width="18.125" style="2" customWidth="1"/>
    <col min="20" max="20" width="15.25" style="2" customWidth="1"/>
    <col min="21" max="21" width="20.75" style="2" customWidth="1"/>
    <col min="22" max="22" width="9" style="2"/>
    <col min="23" max="23" width="21.375" style="51" customWidth="1"/>
    <col min="24" max="24" width="9" style="4"/>
    <col min="25" max="25" width="23.125" style="4" customWidth="1"/>
    <col min="26" max="16384" width="9" style="1"/>
  </cols>
  <sheetData>
    <row r="1" spans="1:26">
      <c r="W1" s="49"/>
    </row>
    <row r="2" spans="1:26">
      <c r="W2" s="4" t="s">
        <v>39</v>
      </c>
    </row>
    <row r="3" spans="1:26">
      <c r="W3" s="50"/>
    </row>
    <row r="4" spans="1:26">
      <c r="S4" s="80" t="s">
        <v>32</v>
      </c>
      <c r="T4" s="80"/>
      <c r="W4" s="50"/>
    </row>
    <row r="5" spans="1:26">
      <c r="S5" s="80" t="s">
        <v>31</v>
      </c>
      <c r="T5" s="80"/>
      <c r="W5" s="50"/>
    </row>
    <row r="6" spans="1:26">
      <c r="W6" s="49"/>
    </row>
    <row r="7" spans="1:26" ht="18.75">
      <c r="T7" s="81" t="s">
        <v>28</v>
      </c>
      <c r="U7" s="81"/>
      <c r="V7" s="81"/>
      <c r="W7" s="81"/>
      <c r="X7" s="81"/>
      <c r="Y7" s="81"/>
    </row>
    <row r="8" spans="1:26">
      <c r="S8" s="5"/>
      <c r="T8" s="5" t="s">
        <v>40</v>
      </c>
    </row>
    <row r="9" spans="1:26" ht="26.25" customHeight="1"/>
    <row r="10" spans="1:26" ht="18.75">
      <c r="S10" s="81"/>
      <c r="T10" s="81"/>
      <c r="U10" s="81"/>
    </row>
    <row r="12" spans="1:26" ht="30" customHeight="1">
      <c r="A12" s="6"/>
      <c r="B12" s="7" t="s">
        <v>15</v>
      </c>
      <c r="C12" s="6"/>
      <c r="D12" s="6"/>
      <c r="E12" s="8" t="s">
        <v>0</v>
      </c>
      <c r="F12" s="9"/>
      <c r="G12" s="10">
        <v>1</v>
      </c>
      <c r="H12" s="10">
        <v>2</v>
      </c>
      <c r="I12" s="10">
        <v>3</v>
      </c>
      <c r="J12" s="11"/>
      <c r="T12" s="12" t="s">
        <v>24</v>
      </c>
      <c r="U12" s="12" t="s">
        <v>25</v>
      </c>
      <c r="V12" s="12" t="s">
        <v>26</v>
      </c>
      <c r="W12" s="52" t="s">
        <v>27</v>
      </c>
      <c r="X12" s="3"/>
      <c r="Y12" s="3"/>
    </row>
    <row r="13" spans="1:26" ht="30" customHeight="1">
      <c r="A13" s="13"/>
      <c r="B13" s="13"/>
      <c r="C13" s="14"/>
      <c r="D13" s="4"/>
      <c r="E13" s="15" t="s">
        <v>9</v>
      </c>
      <c r="F13" s="16" t="s">
        <v>19</v>
      </c>
      <c r="G13" s="17" t="s">
        <v>10</v>
      </c>
      <c r="H13" s="17" t="s">
        <v>11</v>
      </c>
      <c r="I13" s="17" t="s">
        <v>12</v>
      </c>
      <c r="J13" s="18" t="s">
        <v>18</v>
      </c>
      <c r="M13" s="1" t="s">
        <v>9</v>
      </c>
      <c r="N13" s="1" t="s">
        <v>19</v>
      </c>
      <c r="O13" s="1" t="s">
        <v>18</v>
      </c>
      <c r="S13" s="36"/>
      <c r="T13" s="12" t="s">
        <v>20</v>
      </c>
      <c r="U13" s="19" t="s">
        <v>34</v>
      </c>
      <c r="V13" s="12" t="s">
        <v>21</v>
      </c>
      <c r="W13" s="52" t="s">
        <v>22</v>
      </c>
      <c r="X13" s="3"/>
      <c r="Y13" s="3"/>
      <c r="Z13" s="20"/>
    </row>
    <row r="14" spans="1:26" ht="30" customHeight="1">
      <c r="B14" s="21"/>
      <c r="E14" s="68"/>
      <c r="F14" s="22" t="s">
        <v>2</v>
      </c>
      <c r="G14" s="23"/>
      <c r="H14" s="23"/>
      <c r="I14" s="23">
        <v>1</v>
      </c>
      <c r="J14" s="24">
        <f t="shared" ref="J14:J34" si="0">SUM(G14:I14)</f>
        <v>1</v>
      </c>
      <c r="M14" s="84"/>
      <c r="N14" s="20" t="s">
        <v>2</v>
      </c>
      <c r="O14" s="1">
        <v>1</v>
      </c>
      <c r="S14" s="82" t="s">
        <v>3</v>
      </c>
      <c r="T14" s="12">
        <v>120</v>
      </c>
      <c r="U14" s="12"/>
      <c r="V14" s="12">
        <v>1</v>
      </c>
      <c r="W14" s="52">
        <f>U14*V14</f>
        <v>0</v>
      </c>
      <c r="X14" s="31"/>
      <c r="Y14" s="35"/>
    </row>
    <row r="15" spans="1:26" ht="30" customHeight="1">
      <c r="B15" s="21"/>
      <c r="E15" s="68"/>
      <c r="F15" s="22" t="s">
        <v>16</v>
      </c>
      <c r="G15" s="23">
        <v>7</v>
      </c>
      <c r="H15" s="23">
        <v>3</v>
      </c>
      <c r="I15" s="23">
        <v>39</v>
      </c>
      <c r="J15" s="24">
        <f t="shared" si="0"/>
        <v>49</v>
      </c>
      <c r="M15" s="84"/>
      <c r="N15" s="20" t="s">
        <v>16</v>
      </c>
      <c r="O15" s="1">
        <v>49</v>
      </c>
      <c r="S15" s="82"/>
      <c r="T15" s="12">
        <v>240</v>
      </c>
      <c r="U15" s="12"/>
      <c r="V15" s="12">
        <v>9</v>
      </c>
      <c r="W15" s="52">
        <f t="shared" ref="W15:W32" si="1">U15*V15</f>
        <v>0</v>
      </c>
      <c r="X15" s="31"/>
      <c r="Y15" s="3"/>
    </row>
    <row r="16" spans="1:26" ht="30" customHeight="1">
      <c r="B16" s="21"/>
      <c r="E16" s="42"/>
      <c r="F16" s="22"/>
      <c r="G16" s="23"/>
      <c r="H16" s="23"/>
      <c r="I16" s="23"/>
      <c r="J16" s="24"/>
      <c r="M16" s="45"/>
      <c r="N16" s="20"/>
      <c r="S16" s="82"/>
      <c r="T16" s="12">
        <v>660</v>
      </c>
      <c r="U16" s="12"/>
      <c r="V16" s="12">
        <v>9</v>
      </c>
      <c r="W16" s="52">
        <f t="shared" si="1"/>
        <v>0</v>
      </c>
      <c r="X16" s="31"/>
      <c r="Y16" s="3"/>
    </row>
    <row r="17" spans="2:29" ht="30" customHeight="1">
      <c r="B17" s="21"/>
      <c r="E17" s="69" t="s">
        <v>4</v>
      </c>
      <c r="F17" s="22" t="s">
        <v>1</v>
      </c>
      <c r="G17" s="23"/>
      <c r="H17" s="23"/>
      <c r="I17" s="23">
        <v>3</v>
      </c>
      <c r="J17" s="24">
        <f t="shared" si="0"/>
        <v>3</v>
      </c>
      <c r="M17" s="65" t="s">
        <v>4</v>
      </c>
      <c r="N17" s="20" t="s">
        <v>1</v>
      </c>
      <c r="O17" s="1">
        <v>3</v>
      </c>
      <c r="S17" s="82"/>
      <c r="T17" s="12">
        <v>1100</v>
      </c>
      <c r="U17" s="12"/>
      <c r="V17" s="12">
        <v>4</v>
      </c>
      <c r="W17" s="52">
        <f t="shared" si="1"/>
        <v>0</v>
      </c>
      <c r="X17" s="31"/>
      <c r="Y17" s="3"/>
    </row>
    <row r="18" spans="2:29" ht="30" customHeight="1">
      <c r="B18" s="21"/>
      <c r="E18" s="70"/>
      <c r="F18" s="22" t="s">
        <v>16</v>
      </c>
      <c r="G18" s="23">
        <v>7</v>
      </c>
      <c r="H18" s="23">
        <v>3</v>
      </c>
      <c r="I18" s="23">
        <v>42</v>
      </c>
      <c r="J18" s="24">
        <f t="shared" si="0"/>
        <v>52</v>
      </c>
      <c r="M18" s="65"/>
      <c r="N18" s="20" t="s">
        <v>16</v>
      </c>
      <c r="O18" s="1">
        <v>52</v>
      </c>
      <c r="S18" s="83" t="s">
        <v>38</v>
      </c>
      <c r="T18" s="12">
        <v>120</v>
      </c>
      <c r="U18" s="12"/>
      <c r="V18" s="12">
        <v>2</v>
      </c>
      <c r="W18" s="52">
        <f t="shared" si="1"/>
        <v>0</v>
      </c>
      <c r="X18" s="31"/>
      <c r="Y18" s="3"/>
    </row>
    <row r="19" spans="2:29" ht="30" customHeight="1">
      <c r="B19" s="21"/>
      <c r="E19" s="71"/>
      <c r="F19" s="22" t="s">
        <v>17</v>
      </c>
      <c r="G19" s="23"/>
      <c r="H19" s="23">
        <v>6</v>
      </c>
      <c r="I19" s="23">
        <v>50</v>
      </c>
      <c r="J19" s="24">
        <f t="shared" si="0"/>
        <v>56</v>
      </c>
      <c r="M19" s="65"/>
      <c r="N19" s="20" t="s">
        <v>17</v>
      </c>
      <c r="O19" s="1">
        <v>56</v>
      </c>
      <c r="S19" s="83"/>
      <c r="T19" s="12">
        <v>240</v>
      </c>
      <c r="U19" s="12"/>
      <c r="V19" s="12">
        <v>12</v>
      </c>
      <c r="W19" s="52">
        <f t="shared" si="1"/>
        <v>0</v>
      </c>
      <c r="X19" s="31"/>
      <c r="Y19" s="3"/>
    </row>
    <row r="20" spans="2:29" ht="30" customHeight="1">
      <c r="B20" s="21"/>
      <c r="E20" s="43"/>
      <c r="F20" s="22"/>
      <c r="G20" s="23"/>
      <c r="H20" s="23"/>
      <c r="I20" s="23"/>
      <c r="J20" s="24"/>
      <c r="M20" s="47"/>
      <c r="N20" s="20"/>
      <c r="S20" s="83"/>
      <c r="T20" s="12">
        <v>660</v>
      </c>
      <c r="U20" s="12"/>
      <c r="V20" s="12">
        <v>7</v>
      </c>
      <c r="W20" s="52">
        <f t="shared" si="1"/>
        <v>0</v>
      </c>
      <c r="X20" s="31"/>
      <c r="Y20" s="3"/>
    </row>
    <row r="21" spans="2:29" ht="30" customHeight="1">
      <c r="B21" s="21"/>
      <c r="E21" s="75" t="s">
        <v>5</v>
      </c>
      <c r="F21" s="22" t="s">
        <v>1</v>
      </c>
      <c r="G21" s="23"/>
      <c r="H21" s="23"/>
      <c r="I21" s="23">
        <v>4</v>
      </c>
      <c r="J21" s="24">
        <f t="shared" si="0"/>
        <v>4</v>
      </c>
      <c r="M21" s="89" t="s">
        <v>5</v>
      </c>
      <c r="N21" s="20" t="s">
        <v>1</v>
      </c>
      <c r="O21" s="1">
        <v>4</v>
      </c>
      <c r="S21" s="83"/>
      <c r="T21" s="12">
        <v>1100</v>
      </c>
      <c r="U21" s="12"/>
      <c r="V21" s="12">
        <v>3</v>
      </c>
      <c r="W21" s="52">
        <f t="shared" si="1"/>
        <v>0</v>
      </c>
      <c r="X21" s="31"/>
      <c r="Y21" s="3"/>
    </row>
    <row r="22" spans="2:29" ht="30" customHeight="1">
      <c r="B22" s="21"/>
      <c r="E22" s="76"/>
      <c r="F22" s="22" t="s">
        <v>16</v>
      </c>
      <c r="G22" s="23">
        <v>7</v>
      </c>
      <c r="H22" s="23">
        <v>3</v>
      </c>
      <c r="I22" s="23">
        <v>43</v>
      </c>
      <c r="J22" s="24">
        <f t="shared" si="0"/>
        <v>53</v>
      </c>
      <c r="M22" s="89"/>
      <c r="N22" s="20" t="s">
        <v>16</v>
      </c>
      <c r="O22" s="1">
        <v>53</v>
      </c>
      <c r="S22" s="66" t="s">
        <v>5</v>
      </c>
      <c r="T22" s="12">
        <v>120</v>
      </c>
      <c r="U22" s="12"/>
      <c r="V22" s="12">
        <v>1</v>
      </c>
      <c r="W22" s="52">
        <f t="shared" si="1"/>
        <v>0</v>
      </c>
      <c r="X22" s="31"/>
      <c r="Y22" s="3"/>
      <c r="AC22" s="1">
        <f>SUM(V14:V32)</f>
        <v>120</v>
      </c>
    </row>
    <row r="23" spans="2:29" ht="30" customHeight="1">
      <c r="B23" s="21"/>
      <c r="E23" s="77"/>
      <c r="F23" s="22" t="s">
        <v>17</v>
      </c>
      <c r="G23" s="23"/>
      <c r="H23" s="23">
        <v>6</v>
      </c>
      <c r="I23" s="23">
        <v>51</v>
      </c>
      <c r="J23" s="24">
        <f t="shared" si="0"/>
        <v>57</v>
      </c>
      <c r="M23" s="89"/>
      <c r="N23" s="20" t="s">
        <v>17</v>
      </c>
      <c r="O23" s="1">
        <v>57</v>
      </c>
      <c r="S23" s="66"/>
      <c r="T23" s="12">
        <v>240</v>
      </c>
      <c r="U23" s="12"/>
      <c r="V23" s="12">
        <v>10</v>
      </c>
      <c r="W23" s="52">
        <f t="shared" si="1"/>
        <v>0</v>
      </c>
      <c r="X23" s="31"/>
      <c r="Y23" s="3"/>
    </row>
    <row r="24" spans="2:29" ht="30" customHeight="1">
      <c r="B24" s="21"/>
      <c r="E24" s="44"/>
      <c r="F24" s="22"/>
      <c r="G24" s="23"/>
      <c r="H24" s="23"/>
      <c r="I24" s="23"/>
      <c r="J24" s="24"/>
      <c r="M24" s="46"/>
      <c r="N24" s="20"/>
      <c r="S24" s="66"/>
      <c r="T24" s="12">
        <v>660</v>
      </c>
      <c r="U24" s="12"/>
      <c r="V24" s="12">
        <v>8</v>
      </c>
      <c r="W24" s="52">
        <f t="shared" si="1"/>
        <v>0</v>
      </c>
      <c r="X24" s="31"/>
      <c r="Y24" s="3"/>
    </row>
    <row r="25" spans="2:29" ht="30" customHeight="1">
      <c r="B25" s="21"/>
      <c r="E25" s="78" t="s">
        <v>6</v>
      </c>
      <c r="F25" s="22" t="s">
        <v>7</v>
      </c>
      <c r="G25" s="23">
        <v>7</v>
      </c>
      <c r="H25" s="23">
        <v>3</v>
      </c>
      <c r="I25" s="23">
        <v>35</v>
      </c>
      <c r="J25" s="24">
        <f t="shared" si="0"/>
        <v>45</v>
      </c>
      <c r="M25" s="88" t="s">
        <v>6</v>
      </c>
      <c r="N25" s="20" t="s">
        <v>7</v>
      </c>
      <c r="O25" s="1">
        <v>45</v>
      </c>
      <c r="S25" s="66"/>
      <c r="T25" s="12">
        <v>1100</v>
      </c>
      <c r="U25" s="12"/>
      <c r="V25" s="12">
        <v>3</v>
      </c>
      <c r="W25" s="52">
        <f t="shared" si="1"/>
        <v>0</v>
      </c>
      <c r="X25" s="31"/>
      <c r="Y25" s="32"/>
    </row>
    <row r="26" spans="2:29" ht="30" customHeight="1">
      <c r="B26" s="21"/>
      <c r="E26" s="79"/>
      <c r="F26" s="22" t="s">
        <v>8</v>
      </c>
      <c r="G26" s="23"/>
      <c r="H26" s="23">
        <v>6</v>
      </c>
      <c r="I26" s="23">
        <v>46</v>
      </c>
      <c r="J26" s="24">
        <f t="shared" si="0"/>
        <v>52</v>
      </c>
      <c r="M26" s="88"/>
      <c r="N26" s="20" t="s">
        <v>8</v>
      </c>
      <c r="O26" s="1">
        <v>52</v>
      </c>
      <c r="S26" s="61" t="s">
        <v>6</v>
      </c>
      <c r="T26" s="12">
        <v>120</v>
      </c>
      <c r="U26" s="12"/>
      <c r="V26" s="12">
        <v>1</v>
      </c>
      <c r="W26" s="52">
        <f t="shared" si="1"/>
        <v>0</v>
      </c>
      <c r="X26" s="31"/>
      <c r="Y26" s="32"/>
    </row>
    <row r="27" spans="2:29" ht="30" customHeight="1">
      <c r="B27" s="21"/>
      <c r="E27" s="79"/>
      <c r="F27" s="22"/>
      <c r="G27" s="23"/>
      <c r="H27" s="23"/>
      <c r="I27" s="23"/>
      <c r="J27" s="24"/>
      <c r="M27" s="88"/>
      <c r="N27" s="20"/>
      <c r="S27" s="62"/>
      <c r="T27" s="12">
        <v>240</v>
      </c>
      <c r="U27" s="12"/>
      <c r="V27" s="12">
        <v>21</v>
      </c>
      <c r="W27" s="52">
        <f t="shared" si="1"/>
        <v>0</v>
      </c>
      <c r="X27" s="31"/>
      <c r="Y27" s="32"/>
    </row>
    <row r="28" spans="2:29" ht="30" customHeight="1">
      <c r="B28" s="21"/>
      <c r="E28" s="79"/>
      <c r="F28" s="22"/>
      <c r="G28" s="23"/>
      <c r="H28" s="23"/>
      <c r="I28" s="23"/>
      <c r="J28" s="24"/>
      <c r="M28" s="88"/>
      <c r="N28" s="20"/>
      <c r="S28" s="63"/>
      <c r="T28" s="12">
        <v>660</v>
      </c>
      <c r="U28" s="12"/>
      <c r="V28" s="12">
        <v>4</v>
      </c>
      <c r="W28" s="52">
        <f t="shared" si="1"/>
        <v>0</v>
      </c>
      <c r="X28" s="31"/>
      <c r="Y28" s="32"/>
    </row>
    <row r="29" spans="2:29" ht="30" customHeight="1">
      <c r="B29" s="21"/>
      <c r="E29" s="72" t="s">
        <v>13</v>
      </c>
      <c r="F29" s="22" t="s">
        <v>1</v>
      </c>
      <c r="G29" s="23"/>
      <c r="H29" s="23">
        <v>3</v>
      </c>
      <c r="I29" s="23"/>
      <c r="J29" s="24">
        <f t="shared" si="0"/>
        <v>3</v>
      </c>
      <c r="M29" s="85" t="s">
        <v>13</v>
      </c>
      <c r="N29" s="20" t="s">
        <v>1</v>
      </c>
      <c r="O29" s="1">
        <v>3</v>
      </c>
      <c r="S29" s="67" t="s">
        <v>37</v>
      </c>
      <c r="T29" s="12">
        <v>120</v>
      </c>
      <c r="U29" s="12"/>
      <c r="V29" s="12">
        <v>1</v>
      </c>
      <c r="W29" s="52">
        <f t="shared" si="1"/>
        <v>0</v>
      </c>
      <c r="X29" s="31"/>
      <c r="Y29" s="32"/>
    </row>
    <row r="30" spans="2:29" ht="30" customHeight="1">
      <c r="B30" s="21"/>
      <c r="E30" s="73"/>
      <c r="F30" s="22" t="s">
        <v>2</v>
      </c>
      <c r="G30" s="23"/>
      <c r="H30" s="23">
        <v>3</v>
      </c>
      <c r="I30" s="23"/>
      <c r="J30" s="24">
        <f t="shared" si="0"/>
        <v>3</v>
      </c>
      <c r="M30" s="86"/>
      <c r="N30" s="20" t="s">
        <v>2</v>
      </c>
      <c r="O30" s="1">
        <v>3</v>
      </c>
      <c r="S30" s="67"/>
      <c r="T30" s="12">
        <v>240</v>
      </c>
      <c r="U30" s="12"/>
      <c r="V30" s="12">
        <v>6</v>
      </c>
      <c r="W30" s="52">
        <f t="shared" si="1"/>
        <v>0</v>
      </c>
      <c r="X30" s="31"/>
      <c r="Y30" s="32"/>
    </row>
    <row r="31" spans="2:29" ht="30" customHeight="1">
      <c r="B31" s="21"/>
      <c r="E31" s="73"/>
      <c r="F31" s="22"/>
      <c r="G31" s="23"/>
      <c r="H31" s="23"/>
      <c r="I31" s="23"/>
      <c r="J31" s="24"/>
      <c r="M31" s="86"/>
      <c r="N31" s="20"/>
      <c r="S31" s="67"/>
      <c r="T31" s="12">
        <v>660</v>
      </c>
      <c r="U31" s="12"/>
      <c r="V31" s="12">
        <v>9</v>
      </c>
      <c r="W31" s="52">
        <f t="shared" si="1"/>
        <v>0</v>
      </c>
      <c r="X31" s="31"/>
      <c r="Y31" s="32"/>
    </row>
    <row r="32" spans="2:29" ht="30" customHeight="1">
      <c r="B32" s="21"/>
      <c r="E32" s="74"/>
      <c r="F32" s="22" t="s">
        <v>8</v>
      </c>
      <c r="G32" s="23"/>
      <c r="H32" s="23">
        <v>3</v>
      </c>
      <c r="I32" s="23">
        <v>7</v>
      </c>
      <c r="J32" s="24">
        <f t="shared" si="0"/>
        <v>10</v>
      </c>
      <c r="M32" s="87"/>
      <c r="N32" s="20" t="s">
        <v>8</v>
      </c>
      <c r="O32" s="1">
        <v>10</v>
      </c>
      <c r="S32" s="67"/>
      <c r="T32" s="12">
        <v>1100</v>
      </c>
      <c r="U32" s="12"/>
      <c r="V32" s="12">
        <v>9</v>
      </c>
      <c r="W32" s="52">
        <f t="shared" si="1"/>
        <v>0</v>
      </c>
      <c r="X32" s="33" t="s">
        <v>23</v>
      </c>
      <c r="Y32" s="34" t="s">
        <v>35</v>
      </c>
    </row>
    <row r="33" spans="2:25" ht="30" customHeight="1">
      <c r="B33" s="21"/>
      <c r="E33" s="72" t="s">
        <v>14</v>
      </c>
      <c r="F33" s="22" t="s">
        <v>1</v>
      </c>
      <c r="G33" s="23"/>
      <c r="H33" s="23">
        <v>16</v>
      </c>
      <c r="I33" s="23">
        <v>21</v>
      </c>
      <c r="J33" s="24">
        <f t="shared" si="0"/>
        <v>37</v>
      </c>
      <c r="M33" s="85" t="s">
        <v>14</v>
      </c>
      <c r="N33" s="20" t="s">
        <v>1</v>
      </c>
      <c r="O33" s="1">
        <v>37</v>
      </c>
      <c r="S33" s="1"/>
      <c r="T33" s="4"/>
      <c r="U33" s="59" t="s">
        <v>33</v>
      </c>
      <c r="V33" s="60"/>
      <c r="W33" s="52">
        <f>SUM(W14:W32)</f>
        <v>0</v>
      </c>
      <c r="X33" s="25">
        <v>0.23</v>
      </c>
      <c r="Y33" s="40">
        <f>W33*1.23</f>
        <v>0</v>
      </c>
    </row>
    <row r="34" spans="2:25" ht="37.5" customHeight="1">
      <c r="B34" s="21"/>
      <c r="E34" s="73"/>
      <c r="F34" s="22" t="s">
        <v>2</v>
      </c>
      <c r="G34" s="23">
        <v>51</v>
      </c>
      <c r="H34" s="23">
        <v>147</v>
      </c>
      <c r="I34" s="23">
        <v>124</v>
      </c>
      <c r="J34" s="24">
        <f t="shared" si="0"/>
        <v>322</v>
      </c>
      <c r="M34" s="86"/>
      <c r="N34" s="20" t="s">
        <v>2</v>
      </c>
      <c r="O34" s="1">
        <v>322</v>
      </c>
      <c r="S34" s="38" t="s">
        <v>36</v>
      </c>
      <c r="T34" s="39"/>
      <c r="U34" s="39"/>
      <c r="V34" s="4"/>
      <c r="X34" s="31"/>
      <c r="Y34" s="32"/>
    </row>
    <row r="35" spans="2:25" ht="37.5" customHeight="1">
      <c r="B35" s="21"/>
      <c r="E35" s="55"/>
      <c r="F35" s="56"/>
      <c r="G35" s="57"/>
      <c r="H35" s="57"/>
      <c r="I35" s="57"/>
      <c r="J35" s="58"/>
      <c r="M35" s="37"/>
      <c r="N35" s="20"/>
      <c r="S35" s="38"/>
      <c r="T35" s="39"/>
      <c r="U35" s="39"/>
      <c r="V35" s="4"/>
      <c r="X35" s="31"/>
      <c r="Y35" s="32"/>
    </row>
    <row r="36" spans="2:25">
      <c r="S36" s="27"/>
      <c r="T36" s="28"/>
      <c r="U36" s="26"/>
      <c r="V36" s="26"/>
      <c r="W36" s="53"/>
      <c r="X36" s="26"/>
      <c r="Y36" s="26"/>
    </row>
    <row r="37" spans="2:25">
      <c r="S37" s="64" t="s">
        <v>29</v>
      </c>
      <c r="T37" s="64"/>
      <c r="U37" s="26"/>
      <c r="V37" s="26"/>
      <c r="W37" s="54" t="s">
        <v>30</v>
      </c>
      <c r="X37" s="26"/>
      <c r="Y37" s="26"/>
    </row>
    <row r="38" spans="2:25">
      <c r="S38" s="1"/>
      <c r="T38" s="4"/>
      <c r="U38" s="4"/>
      <c r="V38" s="4"/>
      <c r="X38" s="26"/>
      <c r="Y38" s="26"/>
    </row>
    <row r="39" spans="2:25">
      <c r="X39" s="26"/>
      <c r="Y39" s="26"/>
    </row>
    <row r="40" spans="2:25">
      <c r="X40" s="48"/>
      <c r="Y40" s="48"/>
    </row>
    <row r="41" spans="2:25">
      <c r="X41" s="29"/>
      <c r="Y41" s="30"/>
    </row>
    <row r="44" spans="2:25">
      <c r="Y44" s="41"/>
    </row>
  </sheetData>
  <mergeCells count="23">
    <mergeCell ref="M14:M15"/>
    <mergeCell ref="M33:M34"/>
    <mergeCell ref="M29:M32"/>
    <mergeCell ref="M25:M28"/>
    <mergeCell ref="M21:M23"/>
    <mergeCell ref="S5:T5"/>
    <mergeCell ref="S4:T4"/>
    <mergeCell ref="S10:U10"/>
    <mergeCell ref="S14:S17"/>
    <mergeCell ref="S18:S21"/>
    <mergeCell ref="T7:Y7"/>
    <mergeCell ref="E14:E15"/>
    <mergeCell ref="E17:E19"/>
    <mergeCell ref="E29:E32"/>
    <mergeCell ref="E33:E34"/>
    <mergeCell ref="E21:E23"/>
    <mergeCell ref="E25:E28"/>
    <mergeCell ref="U33:V33"/>
    <mergeCell ref="S26:S28"/>
    <mergeCell ref="S37:T37"/>
    <mergeCell ref="M17:M19"/>
    <mergeCell ref="S22:S25"/>
    <mergeCell ref="S29:S32"/>
  </mergeCells>
  <pageMargins left="0.70866141732283472" right="0.70866141732283472" top="0.55118110236220474" bottom="0.55118110236220474" header="0.31496062992125984" footer="0.31496062992125984"/>
  <pageSetup paperSize="9" scale="63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Twoja nazwa użytkownika</dc:creator>
  <cp:lastModifiedBy>i.strzelczyk</cp:lastModifiedBy>
  <cp:lastPrinted>2021-07-30T07:04:15Z</cp:lastPrinted>
  <dcterms:created xsi:type="dcterms:W3CDTF">2016-10-12T10:52:17Z</dcterms:created>
  <dcterms:modified xsi:type="dcterms:W3CDTF">2021-07-30T08:44:12Z</dcterms:modified>
</cp:coreProperties>
</file>