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resa.bartczak\Teresa\PRZETARGI\2019 PRZETARGI\ZP 95 2019 Inwentaryzacja budynków\PLATFORMA\"/>
    </mc:Choice>
  </mc:AlternateContent>
  <bookViews>
    <workbookView xWindow="0" yWindow="0" windowWidth="19200" windowHeight="6750"/>
  </bookViews>
  <sheets>
    <sheet name="Budynki do inwentaryzacji" sheetId="1" r:id="rId1"/>
  </sheets>
  <externalReferences>
    <externalReference r:id="rId2"/>
  </externalReferences>
  <definedNames>
    <definedName name="_xlnm._FilterDatabase" localSheetId="0" hidden="1">'Budynki do inwentaryzacji'!$A$3:$N$37</definedName>
    <definedName name="Kategoria_pomieszczenia">'[1]Kategoria pomieszczenia'!$A$2:$A$12</definedName>
    <definedName name="KBN">#REF!</definedName>
    <definedName name="KBNpeln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</calcChain>
</file>

<file path=xl/sharedStrings.xml><?xml version="1.0" encoding="utf-8"?>
<sst xmlns="http://schemas.openxmlformats.org/spreadsheetml/2006/main" count="216" uniqueCount="115">
  <si>
    <t>Lp.</t>
  </si>
  <si>
    <t>KAMPUS</t>
  </si>
  <si>
    <t>NAZWA OBIEKTU</t>
  </si>
  <si>
    <t>ADRES</t>
  </si>
  <si>
    <t>1.</t>
  </si>
  <si>
    <t>CKD</t>
  </si>
  <si>
    <t>Pomorska 251</t>
  </si>
  <si>
    <t>2.</t>
  </si>
  <si>
    <t>Budynek CD Aula Północna A2-3</t>
  </si>
  <si>
    <t>3.</t>
  </si>
  <si>
    <t xml:space="preserve">Budynek C-5 CKD </t>
  </si>
  <si>
    <t>4.</t>
  </si>
  <si>
    <t xml:space="preserve">Budynek A-4 CKD </t>
  </si>
  <si>
    <t>5.</t>
  </si>
  <si>
    <t xml:space="preserve">Budynek C-7 CKD </t>
  </si>
  <si>
    <t>6.</t>
  </si>
  <si>
    <t>Budynek C-6 (kotłownia)</t>
  </si>
  <si>
    <t>7.</t>
  </si>
  <si>
    <t xml:space="preserve">Budynek C-2 </t>
  </si>
  <si>
    <t>8.</t>
  </si>
  <si>
    <t>9.</t>
  </si>
  <si>
    <t>Budynek C-8 - łącznik</t>
  </si>
  <si>
    <t>10.</t>
  </si>
  <si>
    <t>CKD/Czechosłowacka</t>
  </si>
  <si>
    <t>Budynek wolnostojący (po SAKO) - Citi Parking</t>
  </si>
  <si>
    <t>Czechosłowacka 2a</t>
  </si>
  <si>
    <t>11.</t>
  </si>
  <si>
    <t>Budynek Centrum Edukacji Medycznej</t>
  </si>
  <si>
    <t>Czechosłowacka 2b</t>
  </si>
  <si>
    <t>12.</t>
  </si>
  <si>
    <t>CKD/Mazowiecka</t>
  </si>
  <si>
    <t>Budynek administ.-biurowy ( BIUM)</t>
  </si>
  <si>
    <t>Mazowiecka 15</t>
  </si>
  <si>
    <t>13.</t>
  </si>
  <si>
    <t>Budynek Zakładów Teoretycznych</t>
  </si>
  <si>
    <t>Mazowiecka 6/8</t>
  </si>
  <si>
    <t>14.</t>
  </si>
  <si>
    <t>Farmacja</t>
  </si>
  <si>
    <t>Farmacja Budynek „C”</t>
  </si>
  <si>
    <t>Muszyńskiego 1</t>
  </si>
  <si>
    <t>15.</t>
  </si>
  <si>
    <t>Farmacja Budynek „A”</t>
  </si>
  <si>
    <t>16.</t>
  </si>
  <si>
    <t>Farmacja Budynek „B”</t>
  </si>
  <si>
    <t>17.</t>
  </si>
  <si>
    <t>Farmacja Budynek „D”</t>
  </si>
  <si>
    <t>18.</t>
  </si>
  <si>
    <t>19.</t>
  </si>
  <si>
    <t>Centrum Informacyjno-Biblioteczne</t>
  </si>
  <si>
    <t>Muszyńskiego 2</t>
  </si>
  <si>
    <t>20.</t>
  </si>
  <si>
    <t>Hallera</t>
  </si>
  <si>
    <t>Hala sportowa nr 55</t>
  </si>
  <si>
    <t>6 Sierpnia 69</t>
  </si>
  <si>
    <t>21.</t>
  </si>
  <si>
    <t>Pływalnia nr 56</t>
  </si>
  <si>
    <t>22.</t>
  </si>
  <si>
    <t>Budynek nr 01</t>
  </si>
  <si>
    <t>Hallera 1B</t>
  </si>
  <si>
    <t>23.</t>
  </si>
  <si>
    <t xml:space="preserve">Budynek nr 07 </t>
  </si>
  <si>
    <t>Hallera 1C</t>
  </si>
  <si>
    <t>24.</t>
  </si>
  <si>
    <t>Hallera 1A</t>
  </si>
  <si>
    <t>25.</t>
  </si>
  <si>
    <t>Jaracza</t>
  </si>
  <si>
    <t>Budynek piętrowy z parterową przybudówką</t>
  </si>
  <si>
    <t>Jaracza 63</t>
  </si>
  <si>
    <t>26.</t>
  </si>
  <si>
    <t>Kopcińskiego</t>
  </si>
  <si>
    <t>Kopcińskiego 20</t>
  </si>
  <si>
    <t>27.</t>
  </si>
  <si>
    <t>Budynek dydaktyczny/szkoleniowy</t>
  </si>
  <si>
    <t>28.</t>
  </si>
  <si>
    <t>Kościuszki</t>
  </si>
  <si>
    <t>Kościuszki 4</t>
  </si>
  <si>
    <t>29.</t>
  </si>
  <si>
    <t>Lindleya</t>
  </si>
  <si>
    <t xml:space="preserve">Budynek dydaktyczny </t>
  </si>
  <si>
    <t>Lindleya 6</t>
  </si>
  <si>
    <t>30.</t>
  </si>
  <si>
    <t>Narutowicza</t>
  </si>
  <si>
    <t>Collegium Anatomicum</t>
  </si>
  <si>
    <t>Narutowicza 60</t>
  </si>
  <si>
    <t>31.</t>
  </si>
  <si>
    <t>Budynek mieszkalny lewa oficyna</t>
  </si>
  <si>
    <t>32.</t>
  </si>
  <si>
    <t>Budynek prawa oficyna</t>
  </si>
  <si>
    <t>33.</t>
  </si>
  <si>
    <t>Sędziowska</t>
  </si>
  <si>
    <t>Budynek Zakładu Medycyny Sądowej</t>
  </si>
  <si>
    <t>Sędziowska 18a</t>
  </si>
  <si>
    <t>Żeligowskiego</t>
  </si>
  <si>
    <t>Budynek dydaktyczny nr 01</t>
  </si>
  <si>
    <t>Żeligowskiego 7/9</t>
  </si>
  <si>
    <t>Budynek dydaktyczny nr 02</t>
  </si>
  <si>
    <t>Łącznie</t>
  </si>
  <si>
    <t>POGLĄDOWA ILOŚĆ POMIESZCZEŃ OBJETYCH INWENTARYACJĄ</t>
  </si>
  <si>
    <t>POGLĄDOWA KUBATURA
m3</t>
  </si>
  <si>
    <t>POGLĄDOWA POWIERZCHNIA UŻYTKOWA
m2</t>
  </si>
  <si>
    <t>inwentaryzacja architektoniczno-budowlana wersji pdf</t>
  </si>
  <si>
    <t>inwentaryzacja  architektoniczno-budowlana w wersji DWG</t>
  </si>
  <si>
    <t>instalacja e.e.</t>
  </si>
  <si>
    <t>instalacja c.o.</t>
  </si>
  <si>
    <t>instalacja wentylacji</t>
  </si>
  <si>
    <t>instalacja wod-kan</t>
  </si>
  <si>
    <t>gaz</t>
  </si>
  <si>
    <t>x</t>
  </si>
  <si>
    <t>brak aktualnej po remoncie</t>
  </si>
  <si>
    <t>Magazyn składowania odpadów</t>
  </si>
  <si>
    <t xml:space="preserve">Budynek nr 21 portiernia,magazyn CIT </t>
  </si>
  <si>
    <t>Rektorat budynek główny</t>
  </si>
  <si>
    <t>Rektorat - oficyna</t>
  </si>
  <si>
    <t>WYKAZ BUDYNKÓW OBJĘTYCH INWENTARYZACJĄ ARCHITEKTONICZNO-BUDOWLANĄ</t>
  </si>
  <si>
    <t>ZP/95/2019                                                                                      zał. nr 1 do OPZ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</si>
</sst>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5]General"/>
  </numFmts>
  <fonts count="11" x14ac:knownFonts="1">
    <font>
      <sz val="11"/>
      <color rgb="FF000000"/>
      <name val="Arial"/>
      <family val="2"/>
      <charset val="238"/>
    </font>
    <font>
      <b/>
      <sz val="9"/>
      <color rgb="FF000000"/>
      <name val="Calibri"/>
      <family val="2"/>
      <charset val="238"/>
      <scheme val="minor"/>
    </font>
    <font>
      <sz val="10"/>
      <color rgb="FF000000"/>
      <name val="Arial CE"/>
      <charset val="238"/>
    </font>
    <font>
      <b/>
      <sz val="9"/>
      <color indexed="8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i/>
      <sz val="9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2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Border="0" applyProtection="0"/>
  </cellStyleXfs>
  <cellXfs count="35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Fill="1"/>
    <xf numFmtId="164" fontId="4" fillId="0" borderId="2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/>
    <xf numFmtId="0" fontId="1" fillId="0" borderId="2" xfId="0" applyFont="1" applyBorder="1" applyAlignment="1">
      <alignment horizontal="center" vertical="center"/>
    </xf>
    <xf numFmtId="164" fontId="3" fillId="0" borderId="2" xfId="1" applyFont="1" applyFill="1" applyBorder="1" applyAlignment="1">
      <alignment horizontal="center" vertical="center"/>
    </xf>
    <xf numFmtId="164" fontId="3" fillId="0" borderId="2" xfId="1" applyFont="1" applyFill="1" applyBorder="1" applyAlignment="1">
      <alignment horizontal="center" vertical="center" wrapText="1"/>
    </xf>
    <xf numFmtId="164" fontId="5" fillId="0" borderId="2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bn.local.umed.pl\Biuro_ds_Nieruchomosci\Users\TOMASZ~1.NOW\AppData\Local\Temp\Users\katarzyna.serafin-pa\Desktop\Inwent%20FUNKCJONALNA\KC_od_BeaTraf_inwentaryzacja%20funkcjonalna20130408_085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wentaryzacja"/>
      <sheetName val="Symbole jednostek"/>
      <sheetName val="Słownik obiektów"/>
      <sheetName val="Kategoria pomieszczenia"/>
      <sheetName val="Rodzaj pomieszczenia"/>
      <sheetName val="Jednostki bez kodów"/>
    </sheetNames>
    <sheetDataSet>
      <sheetData sheetId="0"/>
      <sheetData sheetId="1"/>
      <sheetData sheetId="2"/>
      <sheetData sheetId="3">
        <row r="2">
          <cell r="A2" t="str">
            <v>biurowe (biura, gabinety)</v>
          </cell>
        </row>
        <row r="3">
          <cell r="A3" t="str">
            <v>garaż</v>
          </cell>
        </row>
        <row r="4">
          <cell r="A4" t="str">
            <v xml:space="preserve">gospodarcze (magazyny schowki, zaplecza) </v>
          </cell>
        </row>
        <row r="5">
          <cell r="A5" t="str">
            <v xml:space="preserve">komunikacyjne (korytarz, hall, klatka schodowa,…) </v>
          </cell>
        </row>
        <row r="6">
          <cell r="A6" t="str">
            <v>laboratorium</v>
          </cell>
        </row>
        <row r="7">
          <cell r="A7" t="str">
            <v>mieszkalne</v>
          </cell>
        </row>
        <row r="8">
          <cell r="A8" t="str">
            <v>naukowo- dydaktyczne</v>
          </cell>
        </row>
        <row r="9">
          <cell r="A9" t="str">
            <v>pomocnicze (obsługa funkcji naukowych)</v>
          </cell>
        </row>
        <row r="10">
          <cell r="A10" t="str">
            <v>pomocnicze (obsługa użytkowników, np.: bar, szatnia)</v>
          </cell>
        </row>
        <row r="11">
          <cell r="A11" t="str">
            <v>sanitarne</v>
          </cell>
        </row>
        <row r="12">
          <cell r="A12" t="str">
            <v>techniczne (kotłownia, rozdzielnia,…)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topLeftCell="A3" zoomScale="70" zoomScaleNormal="70" workbookViewId="0">
      <selection sqref="A1:N37"/>
    </sheetView>
  </sheetViews>
  <sheetFormatPr defaultRowHeight="14.25" x14ac:dyDescent="0.2"/>
  <cols>
    <col min="2" max="2" width="15.25" customWidth="1"/>
    <col min="3" max="3" width="13.875" customWidth="1"/>
    <col min="4" max="4" width="18.25" customWidth="1"/>
    <col min="5" max="5" width="12" customWidth="1"/>
    <col min="6" max="6" width="11.5" customWidth="1"/>
    <col min="7" max="7" width="13" customWidth="1"/>
  </cols>
  <sheetData>
    <row r="1" spans="1:14" ht="26.25" customHeight="1" thickBot="1" x14ac:dyDescent="0.3">
      <c r="A1" s="32" t="s">
        <v>113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52.5" customHeight="1" thickBot="1" x14ac:dyDescent="0.45">
      <c r="A2" s="29" t="s">
        <v>114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</row>
    <row r="3" spans="1:14" ht="84" x14ac:dyDescent="0.2">
      <c r="A3" s="23" t="s">
        <v>0</v>
      </c>
      <c r="B3" s="24" t="s">
        <v>1</v>
      </c>
      <c r="C3" s="24" t="s">
        <v>3</v>
      </c>
      <c r="D3" s="24" t="s">
        <v>2</v>
      </c>
      <c r="E3" s="25" t="s">
        <v>99</v>
      </c>
      <c r="F3" s="25" t="s">
        <v>98</v>
      </c>
      <c r="G3" s="25" t="s">
        <v>97</v>
      </c>
      <c r="H3" s="26" t="s">
        <v>100</v>
      </c>
      <c r="I3" s="26" t="s">
        <v>101</v>
      </c>
      <c r="J3" s="26" t="s">
        <v>102</v>
      </c>
      <c r="K3" s="26" t="s">
        <v>103</v>
      </c>
      <c r="L3" s="26" t="s">
        <v>104</v>
      </c>
      <c r="M3" s="26" t="s">
        <v>105</v>
      </c>
      <c r="N3" s="26" t="s">
        <v>106</v>
      </c>
    </row>
    <row r="4" spans="1:14" ht="24" x14ac:dyDescent="0.2">
      <c r="A4" s="6" t="s">
        <v>4</v>
      </c>
      <c r="B4" s="1" t="s">
        <v>5</v>
      </c>
      <c r="C4" s="1" t="s">
        <v>6</v>
      </c>
      <c r="D4" s="3" t="s">
        <v>8</v>
      </c>
      <c r="E4" s="3">
        <v>10445</v>
      </c>
      <c r="F4" s="3">
        <v>51592</v>
      </c>
      <c r="G4" s="2">
        <v>176</v>
      </c>
      <c r="H4" s="15"/>
      <c r="I4" s="13" t="s">
        <v>107</v>
      </c>
      <c r="J4" s="13"/>
      <c r="K4" s="13"/>
      <c r="L4" s="13"/>
      <c r="M4" s="13"/>
      <c r="N4" s="13"/>
    </row>
    <row r="5" spans="1:14" ht="15" x14ac:dyDescent="0.25">
      <c r="A5" s="6" t="s">
        <v>7</v>
      </c>
      <c r="B5" s="1" t="s">
        <v>5</v>
      </c>
      <c r="C5" s="1" t="s">
        <v>6</v>
      </c>
      <c r="D5" s="3" t="s">
        <v>10</v>
      </c>
      <c r="E5" s="3">
        <v>4514.18</v>
      </c>
      <c r="F5" s="3">
        <v>21030.400000000001</v>
      </c>
      <c r="G5" s="2">
        <v>265</v>
      </c>
      <c r="H5" s="16"/>
      <c r="I5" s="11"/>
      <c r="J5" s="11"/>
      <c r="K5" s="11"/>
      <c r="L5" s="11"/>
      <c r="M5" s="11"/>
      <c r="N5" s="7"/>
    </row>
    <row r="6" spans="1:14" ht="15" x14ac:dyDescent="0.25">
      <c r="A6" s="6" t="s">
        <v>9</v>
      </c>
      <c r="B6" s="1" t="s">
        <v>5</v>
      </c>
      <c r="C6" s="1" t="s">
        <v>6</v>
      </c>
      <c r="D6" s="3" t="s">
        <v>12</v>
      </c>
      <c r="E6" s="3">
        <v>4005</v>
      </c>
      <c r="F6" s="3">
        <v>20919</v>
      </c>
      <c r="G6" s="2">
        <v>175</v>
      </c>
      <c r="H6" s="17" t="s">
        <v>107</v>
      </c>
      <c r="I6" s="8"/>
      <c r="J6" s="8" t="s">
        <v>107</v>
      </c>
      <c r="K6" s="8" t="s">
        <v>107</v>
      </c>
      <c r="L6" s="8"/>
      <c r="M6" s="8"/>
      <c r="N6" s="8"/>
    </row>
    <row r="7" spans="1:14" ht="15" x14ac:dyDescent="0.25">
      <c r="A7" s="6" t="s">
        <v>11</v>
      </c>
      <c r="B7" s="1" t="s">
        <v>5</v>
      </c>
      <c r="C7" s="1" t="s">
        <v>6</v>
      </c>
      <c r="D7" s="3" t="s">
        <v>14</v>
      </c>
      <c r="E7" s="3">
        <v>2627.22</v>
      </c>
      <c r="F7" s="3">
        <v>13464.93</v>
      </c>
      <c r="G7" s="2">
        <v>53</v>
      </c>
      <c r="H7" s="17" t="s">
        <v>107</v>
      </c>
      <c r="I7" s="8" t="s">
        <v>107</v>
      </c>
      <c r="J7" s="8" t="s">
        <v>107</v>
      </c>
      <c r="K7" s="8" t="s">
        <v>107</v>
      </c>
      <c r="L7" s="8"/>
      <c r="M7" s="8" t="s">
        <v>107</v>
      </c>
      <c r="N7" s="7"/>
    </row>
    <row r="8" spans="1:14" ht="15" x14ac:dyDescent="0.25">
      <c r="A8" s="6" t="s">
        <v>13</v>
      </c>
      <c r="B8" s="1" t="s">
        <v>5</v>
      </c>
      <c r="C8" s="1" t="s">
        <v>6</v>
      </c>
      <c r="D8" s="3" t="s">
        <v>16</v>
      </c>
      <c r="E8" s="3">
        <v>478.53</v>
      </c>
      <c r="F8" s="3">
        <v>2205.54</v>
      </c>
      <c r="G8" s="2">
        <v>25</v>
      </c>
      <c r="H8" s="17" t="s">
        <v>107</v>
      </c>
      <c r="I8" s="8" t="s">
        <v>107</v>
      </c>
      <c r="J8" s="8" t="s">
        <v>107</v>
      </c>
      <c r="K8" s="8" t="s">
        <v>107</v>
      </c>
      <c r="L8" s="8"/>
      <c r="M8" s="8" t="s">
        <v>107</v>
      </c>
      <c r="N8" s="7"/>
    </row>
    <row r="9" spans="1:14" ht="15" x14ac:dyDescent="0.25">
      <c r="A9" s="6" t="s">
        <v>15</v>
      </c>
      <c r="B9" s="1" t="s">
        <v>5</v>
      </c>
      <c r="C9" s="1" t="s">
        <v>6</v>
      </c>
      <c r="D9" s="3" t="s">
        <v>18</v>
      </c>
      <c r="E9" s="3">
        <v>455</v>
      </c>
      <c r="F9" s="3">
        <v>2115</v>
      </c>
      <c r="G9" s="2">
        <v>32</v>
      </c>
      <c r="H9" s="17"/>
      <c r="I9" s="7"/>
      <c r="J9" s="7"/>
      <c r="K9" s="7"/>
      <c r="L9" s="7"/>
      <c r="M9" s="7"/>
      <c r="N9" s="7"/>
    </row>
    <row r="10" spans="1:14" ht="24" customHeight="1" x14ac:dyDescent="0.2">
      <c r="A10" s="6" t="s">
        <v>17</v>
      </c>
      <c r="B10" s="1" t="s">
        <v>5</v>
      </c>
      <c r="C10" s="1" t="s">
        <v>6</v>
      </c>
      <c r="D10" s="3" t="s">
        <v>21</v>
      </c>
      <c r="E10" s="3">
        <v>1367.2</v>
      </c>
      <c r="F10" s="3">
        <v>27500</v>
      </c>
      <c r="G10" s="2">
        <v>15</v>
      </c>
      <c r="H10" s="15"/>
      <c r="I10" s="13" t="s">
        <v>107</v>
      </c>
      <c r="J10" s="13" t="s">
        <v>107</v>
      </c>
      <c r="K10" s="13" t="s">
        <v>107</v>
      </c>
      <c r="L10" s="13"/>
      <c r="M10" s="13" t="s">
        <v>107</v>
      </c>
      <c r="N10" s="13"/>
    </row>
    <row r="11" spans="1:14" ht="24" x14ac:dyDescent="0.2">
      <c r="A11" s="6" t="s">
        <v>19</v>
      </c>
      <c r="B11" s="1" t="s">
        <v>23</v>
      </c>
      <c r="C11" s="1" t="s">
        <v>25</v>
      </c>
      <c r="D11" s="3" t="s">
        <v>24</v>
      </c>
      <c r="E11" s="3">
        <v>273</v>
      </c>
      <c r="F11" s="3">
        <v>1700</v>
      </c>
      <c r="G11" s="2">
        <v>26</v>
      </c>
      <c r="H11" s="15" t="s">
        <v>107</v>
      </c>
      <c r="I11" s="13"/>
      <c r="J11" s="13"/>
      <c r="K11" s="13"/>
      <c r="L11" s="13"/>
      <c r="M11" s="13"/>
      <c r="N11" s="13"/>
    </row>
    <row r="12" spans="1:14" ht="24" x14ac:dyDescent="0.25">
      <c r="A12" s="6" t="s">
        <v>20</v>
      </c>
      <c r="B12" s="1" t="s">
        <v>23</v>
      </c>
      <c r="C12" s="1" t="s">
        <v>28</v>
      </c>
      <c r="D12" s="3" t="s">
        <v>27</v>
      </c>
      <c r="E12" s="3">
        <v>238.23</v>
      </c>
      <c r="F12" s="3">
        <v>1026</v>
      </c>
      <c r="G12" s="2">
        <v>20</v>
      </c>
      <c r="H12" s="18" t="s">
        <v>107</v>
      </c>
      <c r="I12" s="12" t="s">
        <v>107</v>
      </c>
      <c r="J12" s="12" t="s">
        <v>107</v>
      </c>
      <c r="K12" s="12" t="s">
        <v>107</v>
      </c>
      <c r="L12" s="12"/>
      <c r="M12" s="12" t="s">
        <v>107</v>
      </c>
      <c r="N12" s="7"/>
    </row>
    <row r="13" spans="1:14" ht="24" x14ac:dyDescent="0.2">
      <c r="A13" s="6" t="s">
        <v>22</v>
      </c>
      <c r="B13" s="1" t="s">
        <v>30</v>
      </c>
      <c r="C13" s="1" t="s">
        <v>32</v>
      </c>
      <c r="D13" s="3" t="s">
        <v>31</v>
      </c>
      <c r="E13" s="3">
        <v>247.78</v>
      </c>
      <c r="F13" s="3">
        <v>1010</v>
      </c>
      <c r="G13" s="2">
        <v>23</v>
      </c>
      <c r="H13" s="15"/>
      <c r="I13" s="13"/>
      <c r="J13" s="13"/>
      <c r="K13" s="13"/>
      <c r="L13" s="13"/>
      <c r="M13" s="13"/>
      <c r="N13" s="13"/>
    </row>
    <row r="14" spans="1:14" ht="24" x14ac:dyDescent="0.25">
      <c r="A14" s="6" t="s">
        <v>26</v>
      </c>
      <c r="B14" s="1" t="s">
        <v>30</v>
      </c>
      <c r="C14" s="1" t="s">
        <v>35</v>
      </c>
      <c r="D14" s="3" t="s">
        <v>34</v>
      </c>
      <c r="E14" s="3">
        <v>3845</v>
      </c>
      <c r="F14" s="3">
        <v>24700</v>
      </c>
      <c r="G14" s="2">
        <v>228</v>
      </c>
      <c r="H14" s="18" t="s">
        <v>107</v>
      </c>
      <c r="I14" s="11"/>
      <c r="J14" s="11"/>
      <c r="K14" s="11"/>
      <c r="L14" s="11"/>
      <c r="M14" s="11"/>
      <c r="N14" s="7"/>
    </row>
    <row r="15" spans="1:14" ht="15" x14ac:dyDescent="0.25">
      <c r="A15" s="6" t="s">
        <v>29</v>
      </c>
      <c r="B15" s="1" t="s">
        <v>37</v>
      </c>
      <c r="C15" s="1" t="s">
        <v>39</v>
      </c>
      <c r="D15" s="3" t="s">
        <v>38</v>
      </c>
      <c r="E15" s="3">
        <v>4995</v>
      </c>
      <c r="F15" s="3">
        <v>29276</v>
      </c>
      <c r="G15" s="2">
        <v>220</v>
      </c>
      <c r="H15" s="17" t="s">
        <v>107</v>
      </c>
      <c r="I15" s="8" t="s">
        <v>107</v>
      </c>
      <c r="J15" s="8" t="s">
        <v>107</v>
      </c>
      <c r="K15" s="8" t="s">
        <v>107</v>
      </c>
      <c r="L15" s="8"/>
      <c r="M15" s="8"/>
      <c r="N15" s="8"/>
    </row>
    <row r="16" spans="1:14" ht="15" x14ac:dyDescent="0.25">
      <c r="A16" s="6" t="s">
        <v>33</v>
      </c>
      <c r="B16" s="1" t="s">
        <v>37</v>
      </c>
      <c r="C16" s="1" t="s">
        <v>39</v>
      </c>
      <c r="D16" s="3" t="s">
        <v>41</v>
      </c>
      <c r="E16" s="3">
        <v>4007</v>
      </c>
      <c r="F16" s="3">
        <v>19714</v>
      </c>
      <c r="G16" s="2">
        <v>161</v>
      </c>
      <c r="H16" s="17"/>
      <c r="I16" s="7"/>
      <c r="J16" s="7"/>
      <c r="K16" s="7"/>
      <c r="L16" s="7"/>
      <c r="M16" s="7"/>
      <c r="N16" s="7"/>
    </row>
    <row r="17" spans="1:14" ht="15" x14ac:dyDescent="0.25">
      <c r="A17" s="6" t="s">
        <v>36</v>
      </c>
      <c r="B17" s="1" t="s">
        <v>37</v>
      </c>
      <c r="C17" s="1" t="s">
        <v>39</v>
      </c>
      <c r="D17" s="3" t="s">
        <v>43</v>
      </c>
      <c r="E17" s="3">
        <v>2122.08</v>
      </c>
      <c r="F17" s="3">
        <v>10500</v>
      </c>
      <c r="G17" s="2">
        <v>35</v>
      </c>
      <c r="H17" s="17" t="s">
        <v>107</v>
      </c>
      <c r="I17" s="8" t="s">
        <v>107</v>
      </c>
      <c r="J17" s="8" t="s">
        <v>107</v>
      </c>
      <c r="K17" s="8" t="s">
        <v>107</v>
      </c>
      <c r="L17" s="8" t="s">
        <v>107</v>
      </c>
      <c r="M17" s="8"/>
      <c r="N17" s="8"/>
    </row>
    <row r="18" spans="1:14" ht="15" x14ac:dyDescent="0.25">
      <c r="A18" s="6" t="s">
        <v>40</v>
      </c>
      <c r="B18" s="1" t="s">
        <v>37</v>
      </c>
      <c r="C18" s="1" t="s">
        <v>39</v>
      </c>
      <c r="D18" s="3" t="s">
        <v>45</v>
      </c>
      <c r="E18" s="3">
        <v>1839</v>
      </c>
      <c r="F18" s="3">
        <v>8470</v>
      </c>
      <c r="G18" s="2">
        <v>90</v>
      </c>
      <c r="H18" s="17" t="s">
        <v>107</v>
      </c>
      <c r="I18" s="7"/>
      <c r="J18" s="7"/>
      <c r="K18" s="7"/>
      <c r="L18" s="7"/>
      <c r="M18" s="7"/>
      <c r="N18" s="7"/>
    </row>
    <row r="19" spans="1:14" ht="24" x14ac:dyDescent="0.25">
      <c r="A19" s="6" t="s">
        <v>42</v>
      </c>
      <c r="B19" s="1" t="s">
        <v>37</v>
      </c>
      <c r="C19" s="1" t="s">
        <v>49</v>
      </c>
      <c r="D19" s="3" t="s">
        <v>48</v>
      </c>
      <c r="E19" s="3">
        <v>5107.32</v>
      </c>
      <c r="F19" s="3">
        <v>20158.5</v>
      </c>
      <c r="G19" s="2">
        <v>113</v>
      </c>
      <c r="H19" s="17" t="s">
        <v>107</v>
      </c>
      <c r="I19" s="8" t="s">
        <v>107</v>
      </c>
      <c r="J19" s="8" t="s">
        <v>107</v>
      </c>
      <c r="K19" s="8" t="s">
        <v>107</v>
      </c>
      <c r="L19" s="8" t="s">
        <v>107</v>
      </c>
      <c r="M19" s="8" t="s">
        <v>107</v>
      </c>
      <c r="N19" s="8"/>
    </row>
    <row r="20" spans="1:14" ht="19.5" customHeight="1" x14ac:dyDescent="0.2">
      <c r="A20" s="6" t="s">
        <v>44</v>
      </c>
      <c r="B20" s="1" t="s">
        <v>51</v>
      </c>
      <c r="C20" s="1" t="s">
        <v>53</v>
      </c>
      <c r="D20" s="3" t="s">
        <v>52</v>
      </c>
      <c r="E20" s="3">
        <v>3246</v>
      </c>
      <c r="F20" s="3">
        <v>19056</v>
      </c>
      <c r="G20" s="4">
        <v>95</v>
      </c>
      <c r="H20" s="15" t="s">
        <v>107</v>
      </c>
      <c r="I20" s="13" t="s">
        <v>107</v>
      </c>
      <c r="J20" s="13"/>
      <c r="K20" s="13"/>
      <c r="L20" s="13"/>
      <c r="M20" s="13"/>
      <c r="N20" s="13"/>
    </row>
    <row r="21" spans="1:14" ht="19.5" customHeight="1" x14ac:dyDescent="0.2">
      <c r="A21" s="6" t="s">
        <v>46</v>
      </c>
      <c r="B21" s="1" t="s">
        <v>51</v>
      </c>
      <c r="C21" s="1" t="s">
        <v>53</v>
      </c>
      <c r="D21" s="3" t="s">
        <v>55</v>
      </c>
      <c r="E21" s="3">
        <v>1780.11</v>
      </c>
      <c r="F21" s="3">
        <v>8920</v>
      </c>
      <c r="G21" s="4">
        <v>38</v>
      </c>
      <c r="H21" s="15" t="s">
        <v>107</v>
      </c>
      <c r="I21" s="13" t="s">
        <v>107</v>
      </c>
      <c r="J21" s="13" t="s">
        <v>107</v>
      </c>
      <c r="K21" s="13" t="s">
        <v>107</v>
      </c>
      <c r="L21" s="13"/>
      <c r="M21" s="13" t="s">
        <v>107</v>
      </c>
      <c r="N21" s="13"/>
    </row>
    <row r="22" spans="1:14" ht="19.5" customHeight="1" x14ac:dyDescent="0.25">
      <c r="A22" s="6" t="s">
        <v>47</v>
      </c>
      <c r="B22" s="1" t="s">
        <v>51</v>
      </c>
      <c r="C22" s="1" t="s">
        <v>58</v>
      </c>
      <c r="D22" s="3" t="s">
        <v>57</v>
      </c>
      <c r="E22" s="3">
        <v>5746</v>
      </c>
      <c r="F22" s="3">
        <v>25050</v>
      </c>
      <c r="G22" s="4">
        <v>174</v>
      </c>
      <c r="H22" s="18" t="s">
        <v>107</v>
      </c>
      <c r="I22" s="11"/>
      <c r="J22" s="11"/>
      <c r="K22" s="11"/>
      <c r="L22" s="11"/>
      <c r="M22" s="11"/>
      <c r="N22" s="7"/>
    </row>
    <row r="23" spans="1:14" ht="24" customHeight="1" x14ac:dyDescent="0.25">
      <c r="A23" s="6" t="s">
        <v>50</v>
      </c>
      <c r="B23" s="1" t="s">
        <v>51</v>
      </c>
      <c r="C23" s="1" t="s">
        <v>61</v>
      </c>
      <c r="D23" s="5" t="s">
        <v>60</v>
      </c>
      <c r="E23" s="5">
        <v>818.06</v>
      </c>
      <c r="F23" s="5">
        <v>2673.73</v>
      </c>
      <c r="G23" s="4">
        <v>43</v>
      </c>
      <c r="H23" s="17" t="s">
        <v>107</v>
      </c>
      <c r="I23" s="7"/>
      <c r="J23" s="7"/>
      <c r="K23" s="7"/>
      <c r="L23" s="7"/>
      <c r="M23" s="7"/>
      <c r="N23" s="7"/>
    </row>
    <row r="24" spans="1:14" ht="24" customHeight="1" x14ac:dyDescent="0.25">
      <c r="A24" s="6" t="s">
        <v>54</v>
      </c>
      <c r="B24" s="1" t="s">
        <v>51</v>
      </c>
      <c r="C24" s="1" t="s">
        <v>63</v>
      </c>
      <c r="D24" s="3" t="s">
        <v>110</v>
      </c>
      <c r="E24" s="3">
        <v>319.54000000000002</v>
      </c>
      <c r="F24" s="3">
        <v>952.75</v>
      </c>
      <c r="G24" s="4">
        <v>27</v>
      </c>
      <c r="H24" s="17" t="s">
        <v>107</v>
      </c>
      <c r="I24" s="7"/>
      <c r="J24" s="7"/>
      <c r="K24" s="7"/>
      <c r="L24" s="7"/>
      <c r="M24" s="7"/>
      <c r="N24" s="7"/>
    </row>
    <row r="25" spans="1:14" ht="33.75" x14ac:dyDescent="0.2">
      <c r="A25" s="6" t="s">
        <v>56</v>
      </c>
      <c r="B25" s="1" t="s">
        <v>65</v>
      </c>
      <c r="C25" s="1" t="s">
        <v>67</v>
      </c>
      <c r="D25" s="3" t="s">
        <v>66</v>
      </c>
      <c r="E25" s="3">
        <v>1658</v>
      </c>
      <c r="F25" s="3">
        <v>7650</v>
      </c>
      <c r="G25" s="2">
        <v>86</v>
      </c>
      <c r="H25" s="19" t="s">
        <v>108</v>
      </c>
      <c r="I25" s="10"/>
      <c r="J25" s="10"/>
      <c r="K25" s="9"/>
      <c r="L25" s="9"/>
      <c r="M25" s="9"/>
      <c r="N25" s="9"/>
    </row>
    <row r="26" spans="1:14" ht="24" x14ac:dyDescent="0.25">
      <c r="A26" s="6" t="s">
        <v>59</v>
      </c>
      <c r="B26" s="1" t="s">
        <v>69</v>
      </c>
      <c r="C26" s="1" t="s">
        <v>70</v>
      </c>
      <c r="D26" s="3" t="s">
        <v>72</v>
      </c>
      <c r="E26" s="3">
        <v>655</v>
      </c>
      <c r="F26" s="3">
        <v>3985.47</v>
      </c>
      <c r="G26" s="2">
        <v>29</v>
      </c>
      <c r="H26" s="17" t="s">
        <v>107</v>
      </c>
      <c r="I26" s="7"/>
      <c r="J26" s="22"/>
      <c r="K26" s="22"/>
      <c r="L26" s="7"/>
      <c r="M26" s="7"/>
      <c r="N26" s="7"/>
    </row>
    <row r="27" spans="1:14" ht="15" x14ac:dyDescent="0.25">
      <c r="A27" s="6" t="s">
        <v>62</v>
      </c>
      <c r="B27" s="1" t="s">
        <v>74</v>
      </c>
      <c r="C27" s="1" t="s">
        <v>75</v>
      </c>
      <c r="D27" s="3" t="s">
        <v>111</v>
      </c>
      <c r="E27" s="3">
        <v>1681.0700000000002</v>
      </c>
      <c r="F27" s="3">
        <v>10947.03</v>
      </c>
      <c r="G27" s="2">
        <v>119</v>
      </c>
      <c r="H27" s="17" t="s">
        <v>107</v>
      </c>
      <c r="I27" s="7"/>
      <c r="J27" s="7"/>
      <c r="K27" s="7"/>
      <c r="L27" s="7"/>
      <c r="M27" s="7"/>
      <c r="N27" s="7"/>
    </row>
    <row r="28" spans="1:14" ht="15" x14ac:dyDescent="0.25">
      <c r="A28" s="6" t="s">
        <v>64</v>
      </c>
      <c r="B28" s="1" t="s">
        <v>74</v>
      </c>
      <c r="C28" s="1" t="s">
        <v>75</v>
      </c>
      <c r="D28" s="3" t="s">
        <v>112</v>
      </c>
      <c r="E28" s="3">
        <v>768</v>
      </c>
      <c r="F28" s="3">
        <v>4316</v>
      </c>
      <c r="G28" s="2">
        <v>22</v>
      </c>
      <c r="H28" s="17" t="s">
        <v>107</v>
      </c>
      <c r="I28" s="7"/>
      <c r="J28" s="7"/>
      <c r="K28" s="7"/>
      <c r="L28" s="7"/>
      <c r="M28" s="7"/>
      <c r="N28" s="7"/>
    </row>
    <row r="29" spans="1:14" x14ac:dyDescent="0.2">
      <c r="A29" s="6" t="s">
        <v>68</v>
      </c>
      <c r="B29" s="1" t="s">
        <v>77</v>
      </c>
      <c r="C29" s="1" t="s">
        <v>79</v>
      </c>
      <c r="D29" s="3" t="s">
        <v>78</v>
      </c>
      <c r="E29" s="3">
        <v>1853</v>
      </c>
      <c r="F29" s="3">
        <v>8300.34</v>
      </c>
      <c r="G29" s="2">
        <v>121</v>
      </c>
      <c r="H29" s="15" t="s">
        <v>107</v>
      </c>
      <c r="I29" s="14"/>
      <c r="J29" s="13" t="s">
        <v>107</v>
      </c>
      <c r="K29" s="13"/>
      <c r="L29" s="13"/>
      <c r="M29" s="13"/>
      <c r="N29" s="13"/>
    </row>
    <row r="30" spans="1:14" ht="15" x14ac:dyDescent="0.25">
      <c r="A30" s="6" t="s">
        <v>71</v>
      </c>
      <c r="B30" s="1" t="s">
        <v>81</v>
      </c>
      <c r="C30" s="1" t="s">
        <v>83</v>
      </c>
      <c r="D30" s="3" t="s">
        <v>82</v>
      </c>
      <c r="E30" s="3">
        <v>5602.88</v>
      </c>
      <c r="F30" s="3">
        <v>18270</v>
      </c>
      <c r="G30" s="2">
        <v>210</v>
      </c>
      <c r="H30" s="18" t="s">
        <v>107</v>
      </c>
      <c r="I30" s="12"/>
      <c r="J30" s="12"/>
      <c r="K30" s="12"/>
      <c r="L30" s="12"/>
      <c r="M30" s="12"/>
      <c r="N30" s="8"/>
    </row>
    <row r="31" spans="1:14" ht="24" x14ac:dyDescent="0.25">
      <c r="A31" s="6" t="s">
        <v>73</v>
      </c>
      <c r="B31" s="1" t="s">
        <v>81</v>
      </c>
      <c r="C31" s="1" t="s">
        <v>83</v>
      </c>
      <c r="D31" s="3" t="s">
        <v>85</v>
      </c>
      <c r="E31" s="3">
        <v>1032</v>
      </c>
      <c r="F31" s="3">
        <v>5713</v>
      </c>
      <c r="G31" s="2">
        <v>27</v>
      </c>
      <c r="H31" s="17"/>
      <c r="I31" s="8" t="s">
        <v>107</v>
      </c>
      <c r="J31" s="8" t="s">
        <v>107</v>
      </c>
      <c r="K31" s="8" t="s">
        <v>107</v>
      </c>
      <c r="L31" s="8" t="s">
        <v>107</v>
      </c>
      <c r="M31" s="8" t="s">
        <v>107</v>
      </c>
      <c r="N31" s="8"/>
    </row>
    <row r="32" spans="1:14" ht="15" x14ac:dyDescent="0.25">
      <c r="A32" s="6" t="s">
        <v>76</v>
      </c>
      <c r="B32" s="1" t="s">
        <v>81</v>
      </c>
      <c r="C32" s="1" t="s">
        <v>83</v>
      </c>
      <c r="D32" s="3" t="s">
        <v>87</v>
      </c>
      <c r="E32" s="3">
        <v>492.71</v>
      </c>
      <c r="F32" s="3">
        <v>1330.5</v>
      </c>
      <c r="G32" s="2">
        <v>43</v>
      </c>
      <c r="H32" s="17" t="s">
        <v>107</v>
      </c>
      <c r="I32" s="7"/>
      <c r="J32" s="7"/>
      <c r="K32" s="7"/>
      <c r="L32" s="7"/>
      <c r="M32" s="7"/>
      <c r="N32" s="7"/>
    </row>
    <row r="33" spans="1:14" ht="24" x14ac:dyDescent="0.25">
      <c r="A33" s="6" t="s">
        <v>80</v>
      </c>
      <c r="B33" s="1" t="s">
        <v>89</v>
      </c>
      <c r="C33" s="1" t="s">
        <v>91</v>
      </c>
      <c r="D33" s="3" t="s">
        <v>90</v>
      </c>
      <c r="E33" s="3">
        <v>1195</v>
      </c>
      <c r="F33" s="3">
        <v>5668</v>
      </c>
      <c r="G33" s="4">
        <v>69</v>
      </c>
      <c r="H33" s="18"/>
      <c r="I33" s="12"/>
      <c r="J33" s="12"/>
      <c r="K33" s="12" t="s">
        <v>107</v>
      </c>
      <c r="L33" s="12"/>
      <c r="M33" s="12"/>
      <c r="N33" s="8"/>
    </row>
    <row r="34" spans="1:14" ht="21" customHeight="1" x14ac:dyDescent="0.2">
      <c r="A34" s="6" t="s">
        <v>84</v>
      </c>
      <c r="B34" s="1" t="s">
        <v>92</v>
      </c>
      <c r="C34" s="1" t="s">
        <v>94</v>
      </c>
      <c r="D34" s="3" t="s">
        <v>93</v>
      </c>
      <c r="E34" s="3">
        <v>5950.5</v>
      </c>
      <c r="F34" s="3">
        <v>21528</v>
      </c>
      <c r="G34" s="4">
        <v>220</v>
      </c>
      <c r="H34" s="19" t="s">
        <v>108</v>
      </c>
      <c r="I34" s="9"/>
      <c r="J34" s="9"/>
      <c r="K34" s="9"/>
      <c r="L34" s="9"/>
      <c r="M34" s="9"/>
      <c r="N34" s="9"/>
    </row>
    <row r="35" spans="1:14" ht="24.6" customHeight="1" x14ac:dyDescent="0.2">
      <c r="A35" s="6" t="s">
        <v>86</v>
      </c>
      <c r="B35" s="1" t="s">
        <v>92</v>
      </c>
      <c r="C35" s="1" t="s">
        <v>94</v>
      </c>
      <c r="D35" s="3" t="s">
        <v>95</v>
      </c>
      <c r="E35" s="3">
        <v>3756.6</v>
      </c>
      <c r="F35" s="3">
        <v>21980</v>
      </c>
      <c r="G35" s="4">
        <v>136</v>
      </c>
      <c r="H35" s="19" t="s">
        <v>108</v>
      </c>
      <c r="I35" s="9"/>
      <c r="J35" s="9"/>
      <c r="K35" s="9"/>
      <c r="L35" s="9"/>
      <c r="M35" s="9"/>
      <c r="N35" s="9"/>
    </row>
    <row r="36" spans="1:14" ht="24" customHeight="1" x14ac:dyDescent="0.2">
      <c r="A36" s="6" t="s">
        <v>88</v>
      </c>
      <c r="B36" s="1" t="s">
        <v>5</v>
      </c>
      <c r="C36" s="1" t="s">
        <v>6</v>
      </c>
      <c r="D36" s="3" t="s">
        <v>109</v>
      </c>
      <c r="E36" s="3">
        <v>211</v>
      </c>
      <c r="F36" s="3">
        <v>824</v>
      </c>
      <c r="G36" s="1">
        <v>4</v>
      </c>
      <c r="H36" s="15"/>
      <c r="I36" s="14"/>
      <c r="J36" s="13"/>
      <c r="K36" s="13"/>
      <c r="L36" s="13"/>
      <c r="M36" s="13"/>
      <c r="N36" s="13"/>
    </row>
    <row r="37" spans="1:14" x14ac:dyDescent="0.2">
      <c r="A37" s="27" t="s">
        <v>96</v>
      </c>
      <c r="B37" s="28"/>
      <c r="C37" s="28"/>
      <c r="D37" s="28"/>
      <c r="E37" s="28"/>
      <c r="F37" s="28"/>
      <c r="G37" s="21">
        <f>SUM(G4:G36)</f>
        <v>3120</v>
      </c>
      <c r="H37" s="20"/>
    </row>
  </sheetData>
  <autoFilter ref="A3:N37"/>
  <mergeCells count="3">
    <mergeCell ref="A37:F37"/>
    <mergeCell ref="A2:N2"/>
    <mergeCell ref="A1:N1"/>
  </mergeCells>
  <pageMargins left="0.25" right="0.25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Budynki do inwentaryzacji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Nowak</dc:creator>
  <cp:lastModifiedBy>Teresa Bartczak</cp:lastModifiedBy>
  <cp:lastPrinted>2019-11-06T08:02:44Z</cp:lastPrinted>
  <dcterms:created xsi:type="dcterms:W3CDTF">2018-12-12T21:31:19Z</dcterms:created>
  <dcterms:modified xsi:type="dcterms:W3CDTF">2019-11-06T08:07:17Z</dcterms:modified>
</cp:coreProperties>
</file>